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uvendu/Courses/InnoBioDiv/Root_length vs Temp/"/>
    </mc:Choice>
  </mc:AlternateContent>
  <xr:revisionPtr revIDLastSave="0" documentId="8_{F72293A0-A8EA-EB4F-B1FA-0C4F4186EF8D}" xr6:coauthVersionLast="47" xr6:coauthVersionMax="47" xr10:uidLastSave="{00000000-0000-0000-0000-000000000000}"/>
  <bookViews>
    <workbookView xWindow="3420" yWindow="500" windowWidth="25380" windowHeight="16600" firstSheet="1" activeTab="1" xr2:uid="{00000000-000D-0000-FFFF-FFFF00000000}"/>
  </bookViews>
  <sheets>
    <sheet name="Tabelle1" sheetId="1" r:id="rId1"/>
    <sheet name="Group1" sheetId="2" r:id="rId2"/>
    <sheet name="Group2" sheetId="3" r:id="rId3"/>
  </sheets>
  <definedNames>
    <definedName name="_xlnm._FilterDatabase" localSheetId="0" hidden="1">Tabelle1!$A$2:$AA$2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2" l="1"/>
  <c r="G7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2" i="2"/>
</calcChain>
</file>

<file path=xl/sharedStrings.xml><?xml version="1.0" encoding="utf-8"?>
<sst xmlns="http://schemas.openxmlformats.org/spreadsheetml/2006/main" count="362" uniqueCount="82">
  <si>
    <t xml:space="preserve">Pod-Number </t>
  </si>
  <si>
    <t xml:space="preserve">Height of the shoot axis cm </t>
  </si>
  <si>
    <t>Leaf count</t>
  </si>
  <si>
    <t>Weight of shoot axis gram</t>
  </si>
  <si>
    <t>Weight of roots gram</t>
  </si>
  <si>
    <t xml:space="preserve">Weight of the Plant </t>
  </si>
  <si>
    <t xml:space="preserve">Nodule Count </t>
  </si>
  <si>
    <t xml:space="preserve">Comments </t>
  </si>
  <si>
    <t xml:space="preserve">WinEhizo </t>
  </si>
  <si>
    <t xml:space="preserve">Norm. Temperature </t>
  </si>
  <si>
    <t>Sensor 1</t>
  </si>
  <si>
    <t xml:space="preserve">Looks good </t>
  </si>
  <si>
    <t>Yes</t>
  </si>
  <si>
    <t>Pea Plant</t>
  </si>
  <si>
    <t>Looks good</t>
  </si>
  <si>
    <t xml:space="preserve">Has lice </t>
  </si>
  <si>
    <t>White spors</t>
  </si>
  <si>
    <t>White spots</t>
  </si>
  <si>
    <t xml:space="preserve">Whims sport </t>
  </si>
  <si>
    <t>Sensor 0</t>
  </si>
  <si>
    <t xml:space="preserve">Little of. White spots </t>
  </si>
  <si>
    <t>SYMRK</t>
  </si>
  <si>
    <t xml:space="preserve">Browns and white spots </t>
  </si>
  <si>
    <t xml:space="preserve">Brown yellow leafs </t>
  </si>
  <si>
    <t xml:space="preserve">Reallly yellow brown leads </t>
  </si>
  <si>
    <t xml:space="preserve">Little yellow </t>
  </si>
  <si>
    <t>Sensor 3</t>
  </si>
  <si>
    <t xml:space="preserve">White spots </t>
  </si>
  <si>
    <t xml:space="preserve">Pea Plant </t>
  </si>
  <si>
    <t xml:space="preserve">+Bacteria </t>
  </si>
  <si>
    <t xml:space="preserve">Keine nodule, yellow leafs </t>
  </si>
  <si>
    <t xml:space="preserve">Kranke, yellow leafs </t>
  </si>
  <si>
    <t>Sensor 2</t>
  </si>
  <si>
    <t>Kinda dead, bright yellow eafs</t>
  </si>
  <si>
    <t xml:space="preserve">Yes </t>
  </si>
  <si>
    <t>More yellow leafs</t>
  </si>
  <si>
    <t>More green leafs then yellow</t>
  </si>
  <si>
    <t>Green and yeallow leafs</t>
  </si>
  <si>
    <t>White spots, yellow leafs</t>
  </si>
  <si>
    <t>26°C Temperature</t>
  </si>
  <si>
    <t>Sensor 5</t>
  </si>
  <si>
    <t xml:space="preserve">Yellow leafs </t>
  </si>
  <si>
    <t xml:space="preserve">Few yellow leafs </t>
  </si>
  <si>
    <t>Sensor 4</t>
  </si>
  <si>
    <t xml:space="preserve">Brown spots, yellow leafs </t>
  </si>
  <si>
    <t>Dead</t>
  </si>
  <si>
    <t xml:space="preserve">Dead </t>
  </si>
  <si>
    <t>Sensor 22</t>
  </si>
  <si>
    <t>+Bacteria</t>
  </si>
  <si>
    <t xml:space="preserve">Few lice </t>
  </si>
  <si>
    <t>Liceeeeee</t>
  </si>
  <si>
    <t>Sensor 6</t>
  </si>
  <si>
    <t>Good</t>
  </si>
  <si>
    <t xml:space="preserve">30°C Temperature </t>
  </si>
  <si>
    <t>Sensor 9</t>
  </si>
  <si>
    <t xml:space="preserve">Beginning nodules, white spots </t>
  </si>
  <si>
    <t>Sensor 23</t>
  </si>
  <si>
    <t>Sensor 11</t>
  </si>
  <si>
    <t>Few yellow leafs</t>
  </si>
  <si>
    <t xml:space="preserve">Good </t>
  </si>
  <si>
    <t>Sensor 10</t>
  </si>
  <si>
    <t>Number</t>
  </si>
  <si>
    <t>Genotype</t>
  </si>
  <si>
    <t>Microbe</t>
  </si>
  <si>
    <t>Temperature</t>
  </si>
  <si>
    <t>Fresh_weight_shoot</t>
  </si>
  <si>
    <t>-Rhizobia</t>
  </si>
  <si>
    <t>RT</t>
  </si>
  <si>
    <t>symrk</t>
  </si>
  <si>
    <t>+Rhizobia</t>
  </si>
  <si>
    <t>Fresh_weight_root</t>
  </si>
  <si>
    <t>Shoot_height</t>
  </si>
  <si>
    <t>Leaves_number</t>
  </si>
  <si>
    <t>Nodules_number</t>
  </si>
  <si>
    <t>Shoot_root_ratio</t>
  </si>
  <si>
    <t>Clover</t>
  </si>
  <si>
    <t>No</t>
  </si>
  <si>
    <t>WHC</t>
  </si>
  <si>
    <t>Root_lenght</t>
  </si>
  <si>
    <t>WT</t>
  </si>
  <si>
    <t>Root_length</t>
  </si>
  <si>
    <t>Root_volume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</si>
</sst>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right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3" fontId="0" fillId="0" borderId="0" xfId="1" applyFont="1"/>
    <xf numFmtId="43" fontId="2" fillId="0" borderId="0" xfId="1" applyFont="1" applyAlignment="1">
      <alignment horizontal="right" vertical="center"/>
    </xf>
    <xf numFmtId="43" fontId="0" fillId="0" borderId="0" xfId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3" fontId="0" fillId="0" borderId="0" xfId="1" applyFont="1" applyAlignment="1">
      <alignment horizontal="center" vertical="center"/>
    </xf>
    <xf numFmtId="43" fontId="2" fillId="0" borderId="0" xfId="1" applyFont="1" applyAlignment="1">
      <alignment horizontal="center" vertical="center"/>
    </xf>
  </cellXfs>
  <cellStyles count="2">
    <cellStyle name="Comma" xfId="1" builtinId="3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75"/>
  <sheetViews>
    <sheetView topLeftCell="A52" workbookViewId="0">
      <selection activeCell="G3" sqref="G3:G74"/>
    </sheetView>
  </sheetViews>
  <sheetFormatPr baseColWidth="10" defaultColWidth="8.83203125" defaultRowHeight="15" x14ac:dyDescent="0.2"/>
  <cols>
    <col min="1" max="1" width="18.6640625" customWidth="1"/>
    <col min="2" max="2" width="9.1640625" customWidth="1"/>
    <col min="3" max="3" width="12.83203125" bestFit="1" customWidth="1"/>
    <col min="4" max="4" width="25.83203125" bestFit="1" customWidth="1"/>
    <col min="5" max="5" width="10.1640625" bestFit="1" customWidth="1"/>
    <col min="6" max="6" width="24.33203125" bestFit="1" customWidth="1"/>
    <col min="7" max="7" width="14.5" customWidth="1"/>
    <col min="8" max="8" width="17.6640625" customWidth="1"/>
    <col min="9" max="9" width="11.6640625" customWidth="1"/>
    <col min="10" max="10" width="19.5" customWidth="1"/>
    <col min="11" max="11" width="9.1640625" customWidth="1"/>
  </cols>
  <sheetData>
    <row r="2" spans="1:11" x14ac:dyDescent="0.2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 s="2">
        <v>1</v>
      </c>
      <c r="D3" s="2">
        <v>9.5</v>
      </c>
      <c r="E3" s="2">
        <v>15</v>
      </c>
      <c r="F3" s="2">
        <v>1.1919999999999999</v>
      </c>
      <c r="G3" s="2">
        <v>1.661</v>
      </c>
      <c r="H3" s="2"/>
      <c r="I3" s="2">
        <v>0</v>
      </c>
      <c r="J3" s="2" t="s">
        <v>11</v>
      </c>
      <c r="K3" t="s">
        <v>12</v>
      </c>
    </row>
    <row r="4" spans="1:11" x14ac:dyDescent="0.2">
      <c r="A4" t="s">
        <v>13</v>
      </c>
      <c r="C4" s="2">
        <v>2</v>
      </c>
      <c r="D4" s="2">
        <v>12.2</v>
      </c>
      <c r="E4" s="2">
        <v>17</v>
      </c>
      <c r="F4" s="2">
        <v>1.663</v>
      </c>
      <c r="G4" s="2">
        <v>2.8809999999999998</v>
      </c>
      <c r="H4" s="2"/>
      <c r="I4" s="2">
        <v>0</v>
      </c>
      <c r="J4" s="2" t="s">
        <v>14</v>
      </c>
      <c r="K4" t="s">
        <v>12</v>
      </c>
    </row>
    <row r="5" spans="1:11" x14ac:dyDescent="0.2">
      <c r="A5" t="s">
        <v>9</v>
      </c>
      <c r="B5" t="s">
        <v>19</v>
      </c>
      <c r="C5" s="2">
        <v>3</v>
      </c>
      <c r="D5" s="2">
        <v>7.3</v>
      </c>
      <c r="E5" s="2">
        <v>13</v>
      </c>
      <c r="F5" s="2">
        <v>0.64600000000000002</v>
      </c>
      <c r="G5" s="2">
        <v>1.4259999999999999</v>
      </c>
      <c r="H5" s="2"/>
      <c r="I5" s="2">
        <v>0</v>
      </c>
      <c r="J5" s="2" t="s">
        <v>20</v>
      </c>
      <c r="K5" t="s">
        <v>12</v>
      </c>
    </row>
    <row r="6" spans="1:11" x14ac:dyDescent="0.2">
      <c r="A6" t="s">
        <v>21</v>
      </c>
      <c r="C6" s="2">
        <v>4</v>
      </c>
      <c r="D6" s="2">
        <v>9.6</v>
      </c>
      <c r="E6" s="2">
        <v>16</v>
      </c>
      <c r="F6" s="2">
        <v>1.488</v>
      </c>
      <c r="G6" s="2">
        <v>2.9260000000000002</v>
      </c>
      <c r="H6" s="2"/>
      <c r="I6" s="2">
        <v>0</v>
      </c>
      <c r="J6" s="2" t="s">
        <v>20</v>
      </c>
      <c r="K6" t="s">
        <v>12</v>
      </c>
    </row>
    <row r="7" spans="1:11" x14ac:dyDescent="0.2">
      <c r="C7" s="2">
        <v>5</v>
      </c>
      <c r="D7" s="2">
        <v>10.9</v>
      </c>
      <c r="E7" s="2">
        <v>20</v>
      </c>
      <c r="F7" s="2">
        <v>1.35</v>
      </c>
      <c r="G7" s="2">
        <v>1.978</v>
      </c>
      <c r="H7" s="2"/>
      <c r="I7" s="2">
        <v>0</v>
      </c>
      <c r="J7" s="2" t="s">
        <v>15</v>
      </c>
      <c r="K7" t="s">
        <v>12</v>
      </c>
    </row>
    <row r="8" spans="1:11" x14ac:dyDescent="0.2">
      <c r="A8" s="1"/>
      <c r="B8" s="1"/>
      <c r="C8" s="3">
        <v>6</v>
      </c>
      <c r="D8" s="3">
        <v>11.6</v>
      </c>
      <c r="E8" s="3">
        <v>11</v>
      </c>
      <c r="F8" s="3">
        <v>1.794</v>
      </c>
      <c r="G8" s="3">
        <v>2.5579999999999998</v>
      </c>
      <c r="H8" s="3"/>
      <c r="I8" s="3">
        <v>0</v>
      </c>
      <c r="J8" s="2" t="s">
        <v>16</v>
      </c>
    </row>
    <row r="9" spans="1:11" x14ac:dyDescent="0.2">
      <c r="C9" s="2">
        <v>7</v>
      </c>
      <c r="D9" s="2">
        <v>7.8</v>
      </c>
      <c r="E9" s="2">
        <v>14</v>
      </c>
      <c r="F9" s="2">
        <v>1.0780000000000001</v>
      </c>
      <c r="G9" s="2">
        <v>2.1440000000000001</v>
      </c>
      <c r="H9" s="2"/>
      <c r="I9" s="2">
        <v>0</v>
      </c>
      <c r="J9" s="2" t="s">
        <v>22</v>
      </c>
      <c r="K9" t="s">
        <v>12</v>
      </c>
    </row>
    <row r="10" spans="1:11" x14ac:dyDescent="0.2">
      <c r="C10" s="2">
        <v>8</v>
      </c>
      <c r="D10" s="2">
        <v>7.2</v>
      </c>
      <c r="E10" s="2">
        <v>13</v>
      </c>
      <c r="F10" s="2">
        <v>0.99099999999999999</v>
      </c>
      <c r="G10" s="2">
        <v>2.2909999999999999</v>
      </c>
      <c r="H10" s="2"/>
      <c r="I10" s="2">
        <v>0</v>
      </c>
      <c r="J10" s="2" t="s">
        <v>23</v>
      </c>
    </row>
    <row r="11" spans="1:11" x14ac:dyDescent="0.2">
      <c r="C11" s="2">
        <v>9</v>
      </c>
      <c r="D11" s="2">
        <v>10.7</v>
      </c>
      <c r="E11" s="2">
        <v>17</v>
      </c>
      <c r="F11" s="2">
        <v>1.669</v>
      </c>
      <c r="G11" s="2">
        <v>2.0110000000000001</v>
      </c>
      <c r="H11" s="2"/>
      <c r="I11" s="2">
        <v>0</v>
      </c>
      <c r="J11" s="2" t="s">
        <v>17</v>
      </c>
    </row>
    <row r="12" spans="1:11" x14ac:dyDescent="0.2">
      <c r="C12" s="2">
        <v>10</v>
      </c>
      <c r="D12" s="2">
        <v>9.8000000000000007</v>
      </c>
      <c r="E12" s="2">
        <v>17</v>
      </c>
      <c r="F12" s="2">
        <v>1.391</v>
      </c>
      <c r="G12" s="2">
        <v>2.5339999999999998</v>
      </c>
      <c r="H12" s="2"/>
      <c r="I12" s="2">
        <v>0</v>
      </c>
      <c r="J12" s="2" t="s">
        <v>18</v>
      </c>
    </row>
    <row r="13" spans="1:11" x14ac:dyDescent="0.2">
      <c r="C13" s="2">
        <v>11</v>
      </c>
      <c r="D13" s="2">
        <v>6.8</v>
      </c>
      <c r="E13" s="2">
        <v>13</v>
      </c>
      <c r="F13" s="2">
        <v>1.0349999999999999</v>
      </c>
      <c r="G13" s="2">
        <v>2.3450000000000002</v>
      </c>
      <c r="H13" s="2"/>
      <c r="I13" s="2">
        <v>0</v>
      </c>
      <c r="J13" s="2" t="s">
        <v>24</v>
      </c>
    </row>
    <row r="14" spans="1:11" x14ac:dyDescent="0.2">
      <c r="A14" s="1"/>
      <c r="B14" s="1"/>
      <c r="C14" s="3">
        <v>12</v>
      </c>
      <c r="D14" s="3">
        <v>8.4</v>
      </c>
      <c r="E14" s="3">
        <v>14</v>
      </c>
      <c r="F14" s="3">
        <v>1.194</v>
      </c>
      <c r="G14" s="3">
        <v>2.1869999999999998</v>
      </c>
      <c r="H14" s="3"/>
      <c r="I14" s="3">
        <v>0</v>
      </c>
      <c r="J14" s="2" t="s">
        <v>25</v>
      </c>
    </row>
    <row r="15" spans="1:11" x14ac:dyDescent="0.2">
      <c r="A15" t="s">
        <v>9</v>
      </c>
      <c r="B15" t="s">
        <v>26</v>
      </c>
      <c r="C15" s="2">
        <v>13</v>
      </c>
      <c r="D15" s="2">
        <v>11</v>
      </c>
      <c r="E15" s="2">
        <v>18</v>
      </c>
      <c r="F15" s="2">
        <v>1.125</v>
      </c>
      <c r="G15" s="2">
        <v>1.5389999999999999</v>
      </c>
      <c r="H15" s="2"/>
      <c r="I15" s="2">
        <v>42</v>
      </c>
      <c r="J15" s="2" t="s">
        <v>27</v>
      </c>
      <c r="K15" t="s">
        <v>12</v>
      </c>
    </row>
    <row r="16" spans="1:11" x14ac:dyDescent="0.2">
      <c r="A16" t="s">
        <v>28</v>
      </c>
      <c r="C16" s="2">
        <v>14</v>
      </c>
      <c r="D16" s="2">
        <v>12</v>
      </c>
      <c r="E16" s="2">
        <v>17</v>
      </c>
      <c r="F16" s="2">
        <v>1.552</v>
      </c>
      <c r="G16" s="2">
        <v>1.804</v>
      </c>
      <c r="H16" s="2"/>
      <c r="I16" s="2">
        <v>30</v>
      </c>
      <c r="J16" s="2" t="s">
        <v>17</v>
      </c>
      <c r="K16" t="s">
        <v>12</v>
      </c>
    </row>
    <row r="17" spans="1:27" x14ac:dyDescent="0.2">
      <c r="A17" t="s">
        <v>9</v>
      </c>
      <c r="B17" t="s">
        <v>32</v>
      </c>
      <c r="C17" s="2">
        <v>15</v>
      </c>
      <c r="D17" s="2">
        <v>7</v>
      </c>
      <c r="E17" s="2">
        <v>3</v>
      </c>
      <c r="F17" s="2">
        <v>0.53300000000000003</v>
      </c>
      <c r="G17" s="2">
        <v>0.94499999999999995</v>
      </c>
      <c r="H17" s="2"/>
      <c r="I17" s="2">
        <v>0</v>
      </c>
      <c r="J17" s="2" t="s">
        <v>33</v>
      </c>
      <c r="K17" t="s">
        <v>34</v>
      </c>
    </row>
    <row r="18" spans="1:27" x14ac:dyDescent="0.2">
      <c r="A18" t="s">
        <v>21</v>
      </c>
      <c r="C18" s="2">
        <v>16</v>
      </c>
      <c r="D18" s="2">
        <v>5</v>
      </c>
      <c r="E18" s="2">
        <v>3</v>
      </c>
      <c r="F18" s="2">
        <v>0.35399999999999998</v>
      </c>
      <c r="G18" s="2">
        <v>0.77500000000000002</v>
      </c>
      <c r="H18" s="2"/>
      <c r="I18" s="2">
        <v>0</v>
      </c>
      <c r="J18" s="2" t="s">
        <v>35</v>
      </c>
      <c r="K18" t="s">
        <v>12</v>
      </c>
    </row>
    <row r="19" spans="1:27" x14ac:dyDescent="0.2">
      <c r="A19" t="s">
        <v>29</v>
      </c>
      <c r="C19" s="2">
        <v>17</v>
      </c>
      <c r="D19" s="2">
        <v>7.4</v>
      </c>
      <c r="E19" s="2">
        <v>14</v>
      </c>
      <c r="F19" s="2">
        <v>1.254</v>
      </c>
      <c r="G19" s="2">
        <v>1.7609999999999999</v>
      </c>
      <c r="H19" s="2"/>
      <c r="I19" s="2">
        <v>0</v>
      </c>
      <c r="J19" s="2" t="s">
        <v>30</v>
      </c>
    </row>
    <row r="20" spans="1:27" x14ac:dyDescent="0.2">
      <c r="A20" s="1"/>
      <c r="B20" s="1"/>
      <c r="C20" s="3">
        <v>18</v>
      </c>
      <c r="D20" s="3">
        <v>11.4</v>
      </c>
      <c r="E20" s="3">
        <v>18</v>
      </c>
      <c r="F20" s="3">
        <v>1.5680000000000001</v>
      </c>
      <c r="G20" s="3">
        <v>1.702</v>
      </c>
      <c r="H20" s="3"/>
      <c r="I20" s="3">
        <v>46</v>
      </c>
      <c r="J20" s="2" t="s">
        <v>17</v>
      </c>
      <c r="K20" t="s">
        <v>12</v>
      </c>
    </row>
    <row r="21" spans="1:27" x14ac:dyDescent="0.2">
      <c r="A21" t="s">
        <v>29</v>
      </c>
      <c r="C21" s="2">
        <v>19</v>
      </c>
      <c r="D21" s="2">
        <v>4.5999999999999996</v>
      </c>
      <c r="E21" s="2">
        <v>6</v>
      </c>
      <c r="F21" s="2">
        <v>0.66200000000000003</v>
      </c>
      <c r="G21" s="2">
        <v>0.96099999999999997</v>
      </c>
      <c r="H21" s="2"/>
      <c r="I21" s="2">
        <v>0</v>
      </c>
      <c r="J21" s="2" t="s">
        <v>36</v>
      </c>
      <c r="K21" t="s">
        <v>12</v>
      </c>
      <c r="AA21" s="4"/>
    </row>
    <row r="22" spans="1:27" x14ac:dyDescent="0.2">
      <c r="C22" s="2">
        <v>20</v>
      </c>
      <c r="D22" s="2">
        <v>4.8</v>
      </c>
      <c r="E22" s="2">
        <v>6</v>
      </c>
      <c r="F22" s="2">
        <v>0.29499999999999998</v>
      </c>
      <c r="G22" s="2">
        <v>0.53900000000000003</v>
      </c>
      <c r="H22" s="2"/>
      <c r="I22" s="2">
        <v>0</v>
      </c>
      <c r="J22" s="2" t="s">
        <v>37</v>
      </c>
    </row>
    <row r="23" spans="1:27" x14ac:dyDescent="0.2">
      <c r="C23" s="2">
        <v>21</v>
      </c>
      <c r="D23" s="2">
        <v>11.3</v>
      </c>
      <c r="E23" s="2">
        <v>12</v>
      </c>
      <c r="F23" s="2">
        <v>1.3919999999999999</v>
      </c>
      <c r="G23" s="2">
        <v>2.3940000000000001</v>
      </c>
      <c r="H23" s="2"/>
      <c r="I23" s="2">
        <v>0</v>
      </c>
      <c r="J23" s="2" t="s">
        <v>31</v>
      </c>
    </row>
    <row r="24" spans="1:27" x14ac:dyDescent="0.2">
      <c r="C24" s="2">
        <v>22</v>
      </c>
      <c r="D24" s="2">
        <v>9.3000000000000007</v>
      </c>
      <c r="E24" s="2">
        <v>15</v>
      </c>
      <c r="F24" s="2">
        <v>1.1399999999999999</v>
      </c>
      <c r="G24" s="2">
        <v>3.5550000000000002</v>
      </c>
      <c r="H24" s="2"/>
      <c r="I24" s="2">
        <v>0</v>
      </c>
      <c r="J24" s="2" t="s">
        <v>27</v>
      </c>
    </row>
    <row r="25" spans="1:27" x14ac:dyDescent="0.2">
      <c r="C25" s="2">
        <v>23</v>
      </c>
      <c r="D25" s="2">
        <v>5.8</v>
      </c>
      <c r="E25" s="2">
        <v>5</v>
      </c>
      <c r="F25" s="2">
        <v>0.57799999999999996</v>
      </c>
      <c r="G25" s="2">
        <v>1.0609999999999999</v>
      </c>
      <c r="H25" s="2"/>
      <c r="I25" s="2">
        <v>0</v>
      </c>
      <c r="J25" s="2" t="s">
        <v>37</v>
      </c>
    </row>
    <row r="26" spans="1:27" x14ac:dyDescent="0.2">
      <c r="A26" s="1"/>
      <c r="B26" s="1"/>
      <c r="C26" s="3">
        <v>24</v>
      </c>
      <c r="D26" s="3">
        <v>4.9000000000000004</v>
      </c>
      <c r="E26" s="3">
        <v>7</v>
      </c>
      <c r="F26" s="3">
        <v>0.55600000000000005</v>
      </c>
      <c r="G26" s="3">
        <v>0.97</v>
      </c>
      <c r="H26" s="3"/>
      <c r="I26" s="3">
        <v>0</v>
      </c>
      <c r="J26" s="2" t="s">
        <v>38</v>
      </c>
    </row>
    <row r="27" spans="1:27" x14ac:dyDescent="0.2">
      <c r="A27" t="s">
        <v>39</v>
      </c>
      <c r="B27" t="s">
        <v>40</v>
      </c>
      <c r="C27" s="2">
        <v>25</v>
      </c>
      <c r="D27" s="2">
        <v>7</v>
      </c>
      <c r="E27" s="2">
        <v>9</v>
      </c>
      <c r="F27" s="2">
        <v>0.88800000000000001</v>
      </c>
      <c r="G27" s="2">
        <v>1.5089999999999999</v>
      </c>
      <c r="H27" s="2"/>
      <c r="I27" s="2">
        <v>0</v>
      </c>
      <c r="J27" s="2" t="s">
        <v>41</v>
      </c>
      <c r="K27" t="s">
        <v>12</v>
      </c>
    </row>
    <row r="28" spans="1:27" x14ac:dyDescent="0.2">
      <c r="A28" t="s">
        <v>13</v>
      </c>
      <c r="C28" s="2">
        <v>26</v>
      </c>
      <c r="D28" s="2">
        <v>9.1</v>
      </c>
      <c r="E28" s="2">
        <v>10</v>
      </c>
      <c r="F28" s="2">
        <v>0.77400000000000002</v>
      </c>
      <c r="G28" s="2">
        <v>1.454</v>
      </c>
      <c r="H28" s="2"/>
      <c r="I28" s="2">
        <v>0</v>
      </c>
      <c r="J28" s="2" t="s">
        <v>41</v>
      </c>
      <c r="K28" t="s">
        <v>12</v>
      </c>
    </row>
    <row r="29" spans="1:27" x14ac:dyDescent="0.2">
      <c r="A29" t="s">
        <v>39</v>
      </c>
      <c r="B29" t="s">
        <v>43</v>
      </c>
      <c r="C29" s="2">
        <v>27</v>
      </c>
      <c r="D29" s="2">
        <v>5.7</v>
      </c>
      <c r="E29" s="2">
        <v>9</v>
      </c>
      <c r="F29" s="2">
        <v>0.65200000000000002</v>
      </c>
      <c r="G29" s="2">
        <v>0.66100000000000003</v>
      </c>
      <c r="H29" s="2"/>
      <c r="I29" s="2">
        <v>0</v>
      </c>
      <c r="J29" s="2" t="s">
        <v>42</v>
      </c>
      <c r="K29" t="s">
        <v>12</v>
      </c>
    </row>
    <row r="30" spans="1:27" x14ac:dyDescent="0.2">
      <c r="A30" t="s">
        <v>21</v>
      </c>
      <c r="C30" s="2">
        <v>28</v>
      </c>
      <c r="D30" s="2">
        <v>4.8</v>
      </c>
      <c r="E30" s="2">
        <v>8</v>
      </c>
      <c r="F30" s="2">
        <v>0.44</v>
      </c>
      <c r="G30" s="2">
        <v>0.53300000000000003</v>
      </c>
      <c r="H30" s="2"/>
      <c r="I30" s="2">
        <v>0</v>
      </c>
      <c r="J30" s="2" t="s">
        <v>42</v>
      </c>
      <c r="K30" t="s">
        <v>12</v>
      </c>
    </row>
    <row r="31" spans="1:27" x14ac:dyDescent="0.2">
      <c r="C31" s="2">
        <v>29</v>
      </c>
      <c r="D31" s="2">
        <v>7.6</v>
      </c>
      <c r="E31" s="2">
        <v>6</v>
      </c>
      <c r="F31" s="2">
        <v>0.747</v>
      </c>
      <c r="G31" s="2">
        <v>0.98299999999999998</v>
      </c>
      <c r="H31" s="2"/>
      <c r="I31" s="2">
        <v>5</v>
      </c>
      <c r="J31" s="2" t="s">
        <v>42</v>
      </c>
      <c r="K31" t="s">
        <v>12</v>
      </c>
    </row>
    <row r="32" spans="1:27" x14ac:dyDescent="0.2">
      <c r="A32" s="1"/>
      <c r="B32" s="1"/>
      <c r="C32" s="3">
        <v>30</v>
      </c>
      <c r="D32" s="3">
        <v>6.4</v>
      </c>
      <c r="E32" s="3">
        <v>11</v>
      </c>
      <c r="F32" s="3">
        <v>0.61499999999999999</v>
      </c>
      <c r="G32" s="3">
        <v>0.84599999999999997</v>
      </c>
      <c r="H32" s="3"/>
      <c r="I32" s="3">
        <v>0</v>
      </c>
      <c r="J32" s="2" t="s">
        <v>42</v>
      </c>
    </row>
    <row r="33" spans="1:11" x14ac:dyDescent="0.2">
      <c r="C33" s="2">
        <v>31</v>
      </c>
      <c r="D33" s="2">
        <v>4.4000000000000004</v>
      </c>
      <c r="E33" s="2">
        <v>5</v>
      </c>
      <c r="F33" s="2">
        <v>0.52700000000000002</v>
      </c>
      <c r="G33" s="2">
        <v>0.70699999999999996</v>
      </c>
      <c r="H33" s="2"/>
      <c r="I33" s="2">
        <v>0</v>
      </c>
      <c r="J33" s="2" t="s">
        <v>44</v>
      </c>
      <c r="K33" t="s">
        <v>12</v>
      </c>
    </row>
    <row r="34" spans="1:11" x14ac:dyDescent="0.2">
      <c r="C34" s="2">
        <v>32</v>
      </c>
      <c r="D34" s="2">
        <v>5</v>
      </c>
      <c r="E34" s="2">
        <v>6</v>
      </c>
      <c r="F34" s="2">
        <v>0.32100000000000001</v>
      </c>
      <c r="G34" s="2">
        <v>0.71499999999999997</v>
      </c>
      <c r="H34" s="2"/>
      <c r="I34" s="2">
        <v>0</v>
      </c>
      <c r="J34" s="2" t="s">
        <v>41</v>
      </c>
    </row>
    <row r="35" spans="1:11" x14ac:dyDescent="0.2">
      <c r="C35" s="2">
        <v>33</v>
      </c>
      <c r="D35" s="2">
        <v>8</v>
      </c>
      <c r="E35" s="2">
        <v>8</v>
      </c>
      <c r="F35" s="2">
        <v>0.73899999999999999</v>
      </c>
      <c r="G35" s="2">
        <v>1.3160000000000001</v>
      </c>
      <c r="H35" s="2"/>
      <c r="I35" s="2">
        <v>0</v>
      </c>
      <c r="J35" s="2" t="s">
        <v>35</v>
      </c>
    </row>
    <row r="36" spans="1:11" x14ac:dyDescent="0.2">
      <c r="C36" s="2">
        <v>34</v>
      </c>
      <c r="D36" s="2">
        <v>10.3</v>
      </c>
      <c r="E36" s="2">
        <v>13</v>
      </c>
      <c r="F36" s="2">
        <v>1.321</v>
      </c>
      <c r="G36" s="2">
        <v>2.294</v>
      </c>
      <c r="H36" s="2"/>
      <c r="I36" s="2">
        <v>0</v>
      </c>
      <c r="J36" s="2" t="s">
        <v>42</v>
      </c>
    </row>
    <row r="37" spans="1:11" x14ac:dyDescent="0.2">
      <c r="C37" s="2">
        <v>35</v>
      </c>
      <c r="D37" s="2" t="s">
        <v>45</v>
      </c>
      <c r="E37" s="2"/>
      <c r="F37" s="2"/>
      <c r="G37" s="2"/>
      <c r="H37" s="2"/>
      <c r="I37" s="2">
        <v>0</v>
      </c>
      <c r="J37" s="2" t="s">
        <v>46</v>
      </c>
    </row>
    <row r="38" spans="1:11" x14ac:dyDescent="0.2">
      <c r="A38" s="1"/>
      <c r="B38" s="1"/>
      <c r="C38" s="3">
        <v>36</v>
      </c>
      <c r="D38" s="3">
        <v>7.4</v>
      </c>
      <c r="E38" s="3">
        <v>11</v>
      </c>
      <c r="F38" s="3">
        <v>0.76500000000000001</v>
      </c>
      <c r="G38" s="3">
        <v>1.514</v>
      </c>
      <c r="H38" s="3"/>
      <c r="I38" s="3">
        <v>0</v>
      </c>
      <c r="J38" s="2" t="s">
        <v>41</v>
      </c>
    </row>
    <row r="39" spans="1:11" x14ac:dyDescent="0.2">
      <c r="A39" t="s">
        <v>39</v>
      </c>
      <c r="B39" t="s">
        <v>47</v>
      </c>
      <c r="C39" s="2">
        <v>37</v>
      </c>
      <c r="D39" s="2">
        <v>7.6</v>
      </c>
      <c r="E39" s="2">
        <v>8</v>
      </c>
      <c r="F39" s="2">
        <v>0.67400000000000004</v>
      </c>
      <c r="G39" s="2">
        <v>0.92500000000000004</v>
      </c>
      <c r="H39" s="2"/>
      <c r="I39" s="2">
        <v>0</v>
      </c>
      <c r="J39" s="2" t="s">
        <v>42</v>
      </c>
    </row>
    <row r="40" spans="1:11" x14ac:dyDescent="0.2">
      <c r="A40" t="s">
        <v>13</v>
      </c>
      <c r="C40" s="2">
        <v>38</v>
      </c>
      <c r="D40" s="2">
        <v>10</v>
      </c>
      <c r="E40" s="2">
        <v>12</v>
      </c>
      <c r="F40" s="2">
        <v>0.91100000000000003</v>
      </c>
      <c r="G40" s="2">
        <v>1.0189999999999999</v>
      </c>
      <c r="H40" s="2"/>
      <c r="I40" s="2">
        <v>0</v>
      </c>
      <c r="J40" s="2" t="s">
        <v>42</v>
      </c>
    </row>
    <row r="41" spans="1:11" x14ac:dyDescent="0.2">
      <c r="A41" t="s">
        <v>39</v>
      </c>
      <c r="B41" t="s">
        <v>51</v>
      </c>
      <c r="C41" s="2">
        <v>39</v>
      </c>
      <c r="D41" s="2">
        <v>6</v>
      </c>
      <c r="E41" s="2">
        <v>5</v>
      </c>
      <c r="F41" s="2">
        <v>0.34599999999999997</v>
      </c>
      <c r="G41" s="2">
        <v>0.96599999999999997</v>
      </c>
      <c r="H41" s="2"/>
      <c r="I41" s="2">
        <v>0</v>
      </c>
      <c r="J41" s="2" t="s">
        <v>41</v>
      </c>
    </row>
    <row r="42" spans="1:11" x14ac:dyDescent="0.2">
      <c r="A42" t="s">
        <v>21</v>
      </c>
      <c r="C42" s="2">
        <v>40</v>
      </c>
      <c r="D42" s="2">
        <v>4.4000000000000004</v>
      </c>
      <c r="E42" s="2">
        <v>8</v>
      </c>
      <c r="F42" s="2">
        <v>0.46600000000000003</v>
      </c>
      <c r="G42" s="2">
        <v>0.81399999999999995</v>
      </c>
      <c r="H42" s="2"/>
      <c r="I42" s="2">
        <v>0</v>
      </c>
      <c r="J42" s="2" t="s">
        <v>42</v>
      </c>
    </row>
    <row r="43" spans="1:11" x14ac:dyDescent="0.2">
      <c r="A43" t="s">
        <v>48</v>
      </c>
      <c r="C43" s="2">
        <v>41</v>
      </c>
      <c r="D43" s="2">
        <v>9.6999999999999993</v>
      </c>
      <c r="E43" s="2">
        <v>11</v>
      </c>
      <c r="F43" s="2">
        <v>1.0940000000000001</v>
      </c>
      <c r="G43" s="2">
        <v>1.5580000000000001</v>
      </c>
      <c r="H43" s="2"/>
      <c r="I43" s="2">
        <v>0</v>
      </c>
      <c r="J43" s="2" t="s">
        <v>49</v>
      </c>
    </row>
    <row r="44" spans="1:11" x14ac:dyDescent="0.2">
      <c r="A44" s="1"/>
      <c r="B44" s="1"/>
      <c r="C44" s="3">
        <v>42</v>
      </c>
      <c r="D44" s="3">
        <v>7.6</v>
      </c>
      <c r="E44" s="3">
        <v>8</v>
      </c>
      <c r="F44" s="3">
        <v>0.874</v>
      </c>
      <c r="G44" s="3">
        <v>1.0249999999999999</v>
      </c>
      <c r="H44" s="3"/>
      <c r="I44" s="3">
        <v>0</v>
      </c>
      <c r="J44" s="2" t="s">
        <v>42</v>
      </c>
    </row>
    <row r="45" spans="1:11" x14ac:dyDescent="0.2">
      <c r="A45" t="s">
        <v>29</v>
      </c>
      <c r="C45" s="2">
        <v>43</v>
      </c>
      <c r="D45" s="2">
        <v>4.5</v>
      </c>
      <c r="E45" s="2">
        <v>3</v>
      </c>
      <c r="F45" s="2">
        <v>0.372</v>
      </c>
      <c r="G45" s="2">
        <v>0.58699999999999997</v>
      </c>
      <c r="H45" s="2"/>
      <c r="I45" s="2">
        <v>0</v>
      </c>
      <c r="J45" s="2" t="s">
        <v>41</v>
      </c>
    </row>
    <row r="46" spans="1:11" x14ac:dyDescent="0.2">
      <c r="C46" s="2">
        <v>44</v>
      </c>
      <c r="D46" s="2">
        <v>4.8</v>
      </c>
      <c r="E46" s="2">
        <v>5</v>
      </c>
      <c r="F46" s="2">
        <v>0.46600000000000003</v>
      </c>
      <c r="G46" s="2">
        <v>1.0580000000000001</v>
      </c>
      <c r="H46" s="2"/>
      <c r="I46" s="2">
        <v>0</v>
      </c>
      <c r="J46" s="2" t="s">
        <v>42</v>
      </c>
    </row>
    <row r="47" spans="1:11" x14ac:dyDescent="0.2">
      <c r="C47" s="2">
        <v>45</v>
      </c>
      <c r="D47" s="2">
        <v>8.5</v>
      </c>
      <c r="E47" s="2">
        <v>12</v>
      </c>
      <c r="F47" s="2">
        <v>0.82599999999999996</v>
      </c>
      <c r="G47" s="2">
        <v>0.67500000000000004</v>
      </c>
      <c r="H47" s="2"/>
      <c r="I47" s="2">
        <v>0</v>
      </c>
      <c r="J47" s="2" t="s">
        <v>42</v>
      </c>
    </row>
    <row r="48" spans="1:11" x14ac:dyDescent="0.2">
      <c r="C48" s="2">
        <v>46</v>
      </c>
      <c r="D48" s="2">
        <v>9.6</v>
      </c>
      <c r="E48" s="2">
        <v>10</v>
      </c>
      <c r="F48" s="2">
        <v>1.127</v>
      </c>
      <c r="G48" s="2">
        <v>1.3859999999999999</v>
      </c>
      <c r="H48" s="2"/>
      <c r="I48" s="2">
        <v>0</v>
      </c>
      <c r="J48" s="2" t="s">
        <v>50</v>
      </c>
    </row>
    <row r="49" spans="1:10" x14ac:dyDescent="0.2">
      <c r="C49" s="2">
        <v>47</v>
      </c>
      <c r="D49" s="2">
        <v>4.5</v>
      </c>
      <c r="E49" s="2">
        <v>3</v>
      </c>
      <c r="F49" s="2">
        <v>0.33200000000000002</v>
      </c>
      <c r="G49" s="2">
        <v>0.73699999999999999</v>
      </c>
      <c r="H49" s="2"/>
      <c r="I49" s="2">
        <v>0</v>
      </c>
      <c r="J49" s="2" t="s">
        <v>41</v>
      </c>
    </row>
    <row r="50" spans="1:10" x14ac:dyDescent="0.2">
      <c r="A50" s="1"/>
      <c r="B50" s="1"/>
      <c r="C50" s="3">
        <v>48</v>
      </c>
      <c r="D50" s="3">
        <v>6.6</v>
      </c>
      <c r="E50" s="3">
        <v>12</v>
      </c>
      <c r="F50" s="3">
        <v>0.82699999999999996</v>
      </c>
      <c r="G50" s="3">
        <v>0.77800000000000002</v>
      </c>
      <c r="H50" s="3"/>
      <c r="I50" s="3">
        <v>0</v>
      </c>
      <c r="J50" s="2" t="s">
        <v>52</v>
      </c>
    </row>
    <row r="51" spans="1:10" x14ac:dyDescent="0.2">
      <c r="A51" t="s">
        <v>53</v>
      </c>
      <c r="B51" t="s">
        <v>54</v>
      </c>
      <c r="C51" s="2">
        <v>49</v>
      </c>
      <c r="D51" s="2">
        <v>7.8</v>
      </c>
      <c r="E51" s="2">
        <v>9</v>
      </c>
      <c r="F51" s="2">
        <v>0.76100000000000001</v>
      </c>
      <c r="G51" s="2">
        <v>1.508</v>
      </c>
      <c r="H51" s="2"/>
      <c r="I51" s="2">
        <v>0</v>
      </c>
      <c r="J51" s="2" t="s">
        <v>17</v>
      </c>
    </row>
    <row r="52" spans="1:10" x14ac:dyDescent="0.2">
      <c r="A52" t="s">
        <v>28</v>
      </c>
      <c r="C52" s="2">
        <v>50</v>
      </c>
      <c r="D52" s="2">
        <v>8.9</v>
      </c>
      <c r="E52" s="2">
        <v>9</v>
      </c>
      <c r="F52" s="2">
        <v>0.82699999999999996</v>
      </c>
      <c r="G52" s="2">
        <v>1.1040000000000001</v>
      </c>
      <c r="H52" s="2"/>
      <c r="I52" s="2">
        <v>35</v>
      </c>
      <c r="J52" s="2" t="s">
        <v>41</v>
      </c>
    </row>
    <row r="53" spans="1:10" x14ac:dyDescent="0.2">
      <c r="A53" t="s">
        <v>53</v>
      </c>
      <c r="B53" t="s">
        <v>56</v>
      </c>
      <c r="C53" s="2">
        <v>51</v>
      </c>
      <c r="D53" s="2">
        <v>5.8</v>
      </c>
      <c r="E53" s="2">
        <v>7</v>
      </c>
      <c r="F53" s="2">
        <v>0.40600000000000003</v>
      </c>
      <c r="G53" s="2">
        <v>0.93300000000000005</v>
      </c>
      <c r="H53" s="2"/>
      <c r="I53" s="2">
        <v>0</v>
      </c>
      <c r="J53" s="2" t="s">
        <v>41</v>
      </c>
    </row>
    <row r="54" spans="1:10" x14ac:dyDescent="0.2">
      <c r="A54" t="s">
        <v>21</v>
      </c>
      <c r="C54" s="2">
        <v>52</v>
      </c>
      <c r="D54" s="2">
        <v>6.1</v>
      </c>
      <c r="E54" s="2">
        <v>2</v>
      </c>
      <c r="F54" s="2">
        <v>0.371</v>
      </c>
      <c r="G54" s="2">
        <v>0.68300000000000005</v>
      </c>
      <c r="H54" s="2"/>
      <c r="I54" s="2">
        <v>0</v>
      </c>
      <c r="J54" s="2" t="s">
        <v>41</v>
      </c>
    </row>
    <row r="55" spans="1:10" x14ac:dyDescent="0.2">
      <c r="C55" s="2">
        <v>53</v>
      </c>
      <c r="D55" s="2">
        <v>8.3000000000000007</v>
      </c>
      <c r="E55" s="2">
        <v>8</v>
      </c>
      <c r="F55" s="2">
        <v>0.86499999999999999</v>
      </c>
      <c r="G55" s="2">
        <v>1.254</v>
      </c>
      <c r="H55" s="2"/>
      <c r="I55" s="2">
        <v>3</v>
      </c>
      <c r="J55" s="2" t="s">
        <v>41</v>
      </c>
    </row>
    <row r="56" spans="1:10" x14ac:dyDescent="0.2">
      <c r="A56" s="1"/>
      <c r="B56" s="1"/>
      <c r="C56" s="3">
        <v>54</v>
      </c>
      <c r="D56" s="3">
        <v>9.3000000000000007</v>
      </c>
      <c r="E56" s="3">
        <v>12</v>
      </c>
      <c r="F56" s="3">
        <v>0.98</v>
      </c>
      <c r="G56" s="3">
        <v>1.0009999999999999</v>
      </c>
      <c r="H56" s="3"/>
      <c r="I56" s="3">
        <v>0</v>
      </c>
      <c r="J56" s="2" t="s">
        <v>42</v>
      </c>
    </row>
    <row r="57" spans="1:10" x14ac:dyDescent="0.2">
      <c r="C57" s="2">
        <v>55</v>
      </c>
      <c r="D57" s="2">
        <v>8</v>
      </c>
      <c r="E57" s="2">
        <v>10</v>
      </c>
      <c r="F57" s="2">
        <v>0.54600000000000004</v>
      </c>
      <c r="G57" s="2">
        <v>0.88900000000000001</v>
      </c>
      <c r="H57" s="2"/>
      <c r="I57" s="2">
        <v>0</v>
      </c>
      <c r="J57" s="2" t="s">
        <v>42</v>
      </c>
    </row>
    <row r="58" spans="1:10" x14ac:dyDescent="0.2">
      <c r="C58" s="2">
        <v>56</v>
      </c>
      <c r="D58" s="2">
        <v>5.4</v>
      </c>
      <c r="E58" s="2">
        <v>8</v>
      </c>
      <c r="F58" s="2">
        <v>0.58899999999999997</v>
      </c>
      <c r="G58" s="2">
        <v>0.97099999999999997</v>
      </c>
      <c r="H58" s="2"/>
      <c r="I58" s="2">
        <v>0</v>
      </c>
      <c r="J58" s="2" t="s">
        <v>17</v>
      </c>
    </row>
    <row r="59" spans="1:10" x14ac:dyDescent="0.2">
      <c r="C59" s="2">
        <v>57</v>
      </c>
      <c r="D59" s="2">
        <v>6.9</v>
      </c>
      <c r="E59" s="2">
        <v>10</v>
      </c>
      <c r="F59" s="2">
        <v>1.056</v>
      </c>
      <c r="G59" s="2">
        <v>0.98099999999999998</v>
      </c>
      <c r="H59" s="2"/>
      <c r="I59" s="2">
        <v>0</v>
      </c>
      <c r="J59" s="2" t="s">
        <v>17</v>
      </c>
    </row>
    <row r="60" spans="1:10" x14ac:dyDescent="0.2">
      <c r="C60" s="2">
        <v>58</v>
      </c>
      <c r="D60" s="2">
        <v>8.1999999999999993</v>
      </c>
      <c r="E60" s="2">
        <v>9</v>
      </c>
      <c r="F60" s="2">
        <v>1.0049999999999999</v>
      </c>
      <c r="G60" s="2">
        <v>0.82499999999999996</v>
      </c>
      <c r="H60" s="2"/>
      <c r="I60" s="2">
        <v>0</v>
      </c>
      <c r="J60" s="2" t="s">
        <v>55</v>
      </c>
    </row>
    <row r="61" spans="1:10" x14ac:dyDescent="0.2">
      <c r="C61" s="2">
        <v>59</v>
      </c>
      <c r="D61" s="2">
        <v>3.2</v>
      </c>
      <c r="E61" s="2">
        <v>4</v>
      </c>
      <c r="F61" s="2">
        <v>0.51400000000000001</v>
      </c>
      <c r="G61" s="2">
        <v>0.54700000000000004</v>
      </c>
      <c r="H61" s="2"/>
      <c r="I61" s="2">
        <v>0</v>
      </c>
      <c r="J61" s="2" t="s">
        <v>42</v>
      </c>
    </row>
    <row r="62" spans="1:10" x14ac:dyDescent="0.2">
      <c r="A62" s="1"/>
      <c r="B62" s="1"/>
      <c r="C62" s="3">
        <v>60</v>
      </c>
      <c r="D62" s="3">
        <v>6.2</v>
      </c>
      <c r="E62" s="3">
        <v>10</v>
      </c>
      <c r="F62" s="3">
        <v>0.73899999999999999</v>
      </c>
      <c r="G62" s="3">
        <v>0.93899999999999995</v>
      </c>
      <c r="H62" s="3"/>
      <c r="I62" s="3">
        <v>0</v>
      </c>
      <c r="J62" s="2" t="s">
        <v>52</v>
      </c>
    </row>
    <row r="63" spans="1:10" x14ac:dyDescent="0.2">
      <c r="A63" t="s">
        <v>53</v>
      </c>
      <c r="B63" t="s">
        <v>57</v>
      </c>
      <c r="C63" s="2">
        <v>61</v>
      </c>
      <c r="D63" s="2">
        <v>8.9</v>
      </c>
      <c r="E63" s="2">
        <v>15</v>
      </c>
      <c r="F63" s="2">
        <v>1.105</v>
      </c>
      <c r="G63" s="2">
        <v>1.079</v>
      </c>
      <c r="H63" s="2"/>
      <c r="I63" s="2">
        <v>24</v>
      </c>
      <c r="J63" s="2" t="s">
        <v>52</v>
      </c>
    </row>
    <row r="64" spans="1:10" x14ac:dyDescent="0.2">
      <c r="A64" t="s">
        <v>28</v>
      </c>
      <c r="C64" s="2">
        <v>62</v>
      </c>
      <c r="D64" s="2">
        <v>9.8000000000000007</v>
      </c>
      <c r="E64" s="2">
        <v>14</v>
      </c>
      <c r="F64" s="2">
        <v>1.0489999999999999</v>
      </c>
      <c r="G64" s="2">
        <v>1.0289999999999999</v>
      </c>
      <c r="H64" s="2"/>
      <c r="I64" s="2">
        <v>11</v>
      </c>
      <c r="J64" s="2" t="s">
        <v>42</v>
      </c>
    </row>
    <row r="65" spans="1:10" x14ac:dyDescent="0.2">
      <c r="A65" t="s">
        <v>53</v>
      </c>
      <c r="B65" t="s">
        <v>60</v>
      </c>
      <c r="C65" s="2">
        <v>63</v>
      </c>
      <c r="D65" s="2">
        <v>5.4</v>
      </c>
      <c r="E65" s="2">
        <v>3</v>
      </c>
      <c r="F65" s="2">
        <v>0.32400000000000001</v>
      </c>
      <c r="G65" s="2">
        <v>0.81299999999999994</v>
      </c>
      <c r="H65" s="2"/>
      <c r="I65" s="2">
        <v>0</v>
      </c>
      <c r="J65" s="2" t="s">
        <v>41</v>
      </c>
    </row>
    <row r="66" spans="1:10" x14ac:dyDescent="0.2">
      <c r="A66" t="s">
        <v>21</v>
      </c>
      <c r="C66" s="2">
        <v>64</v>
      </c>
      <c r="D66" s="2">
        <v>4.4000000000000004</v>
      </c>
      <c r="E66" s="2">
        <v>4</v>
      </c>
      <c r="F66" s="2">
        <v>0.41299999999999998</v>
      </c>
      <c r="G66" s="2">
        <v>0.78200000000000003</v>
      </c>
      <c r="H66" s="2"/>
      <c r="I66" s="2">
        <v>0</v>
      </c>
      <c r="J66" s="2" t="s">
        <v>41</v>
      </c>
    </row>
    <row r="67" spans="1:10" x14ac:dyDescent="0.2">
      <c r="A67" t="s">
        <v>29</v>
      </c>
      <c r="C67" s="2">
        <v>65</v>
      </c>
      <c r="D67" s="2">
        <v>7.8</v>
      </c>
      <c r="E67" s="2">
        <v>11</v>
      </c>
      <c r="F67" s="2">
        <v>1.1299999999999999</v>
      </c>
      <c r="G67" s="2">
        <v>1.5069999999999999</v>
      </c>
      <c r="H67" s="2"/>
      <c r="I67" s="2">
        <v>0</v>
      </c>
      <c r="J67" s="2" t="s">
        <v>17</v>
      </c>
    </row>
    <row r="68" spans="1:10" x14ac:dyDescent="0.2">
      <c r="A68" s="1"/>
      <c r="B68" s="1"/>
      <c r="C68" s="3">
        <v>66</v>
      </c>
      <c r="D68" s="3">
        <v>10.1</v>
      </c>
      <c r="E68" s="3">
        <v>12</v>
      </c>
      <c r="F68" s="3">
        <v>1.143</v>
      </c>
      <c r="G68" s="3">
        <v>0.877</v>
      </c>
      <c r="H68" s="3"/>
      <c r="I68" s="3">
        <v>0</v>
      </c>
      <c r="J68" s="2" t="s">
        <v>58</v>
      </c>
    </row>
    <row r="69" spans="1:10" x14ac:dyDescent="0.2">
      <c r="A69" t="s">
        <v>29</v>
      </c>
      <c r="C69" s="2">
        <v>67</v>
      </c>
      <c r="D69" s="2">
        <v>3.6</v>
      </c>
      <c r="E69" s="2">
        <v>8</v>
      </c>
      <c r="F69" s="2">
        <v>0.377</v>
      </c>
      <c r="G69" s="2">
        <v>0.42799999999999999</v>
      </c>
      <c r="H69" s="2"/>
      <c r="I69" s="2">
        <v>0</v>
      </c>
      <c r="J69" s="2" t="s">
        <v>58</v>
      </c>
    </row>
    <row r="70" spans="1:10" x14ac:dyDescent="0.2">
      <c r="C70" s="2">
        <v>68</v>
      </c>
      <c r="D70" s="2">
        <v>6</v>
      </c>
      <c r="E70" s="2">
        <v>4</v>
      </c>
      <c r="F70" s="2">
        <v>0.38500000000000001</v>
      </c>
      <c r="G70" s="2">
        <v>0.49299999999999999</v>
      </c>
      <c r="H70" s="2"/>
      <c r="I70" s="2">
        <v>0</v>
      </c>
      <c r="J70" s="2" t="s">
        <v>41</v>
      </c>
    </row>
    <row r="71" spans="1:10" x14ac:dyDescent="0.2">
      <c r="C71" s="2">
        <v>69</v>
      </c>
      <c r="D71">
        <v>10.4</v>
      </c>
      <c r="E71">
        <v>11</v>
      </c>
      <c r="F71">
        <v>1.244</v>
      </c>
      <c r="G71">
        <v>1.1359999999999999</v>
      </c>
      <c r="I71" s="2">
        <v>37</v>
      </c>
      <c r="J71" t="s">
        <v>58</v>
      </c>
    </row>
    <row r="72" spans="1:10" x14ac:dyDescent="0.2">
      <c r="C72" s="2">
        <v>70</v>
      </c>
      <c r="D72" s="2">
        <v>11.8</v>
      </c>
      <c r="E72" s="2">
        <v>13</v>
      </c>
      <c r="F72" s="2">
        <v>1.6739999999999999</v>
      </c>
      <c r="G72" s="7">
        <v>1045</v>
      </c>
      <c r="H72" s="2"/>
      <c r="I72" s="2">
        <v>0</v>
      </c>
      <c r="J72" s="2" t="s">
        <v>59</v>
      </c>
    </row>
    <row r="73" spans="1:10" x14ac:dyDescent="0.2">
      <c r="C73" s="2">
        <v>71</v>
      </c>
      <c r="D73" s="2">
        <v>7.3</v>
      </c>
      <c r="E73" s="2">
        <v>8</v>
      </c>
      <c r="F73" s="2">
        <v>0.70199999999999996</v>
      </c>
      <c r="G73" s="2">
        <v>0.83299999999999996</v>
      </c>
      <c r="H73" s="2"/>
      <c r="I73" s="2">
        <v>0</v>
      </c>
      <c r="J73" s="2" t="s">
        <v>41</v>
      </c>
    </row>
    <row r="74" spans="1:10" x14ac:dyDescent="0.2">
      <c r="A74" s="1"/>
      <c r="B74" s="1"/>
      <c r="C74" s="3">
        <v>72</v>
      </c>
      <c r="D74" s="3">
        <v>7</v>
      </c>
      <c r="E74" s="3">
        <v>11</v>
      </c>
      <c r="F74" s="3">
        <v>0.88100000000000001</v>
      </c>
      <c r="G74" s="3">
        <v>0.84799999999999998</v>
      </c>
      <c r="H74" s="3"/>
      <c r="I74" s="3">
        <v>0</v>
      </c>
      <c r="J74" s="2" t="s">
        <v>58</v>
      </c>
    </row>
    <row r="75" spans="1:10" x14ac:dyDescent="0.2">
      <c r="C75" s="2"/>
      <c r="D75" s="2"/>
      <c r="E75" s="2"/>
      <c r="F75" s="2"/>
      <c r="G75" s="2"/>
      <c r="H75" s="2"/>
      <c r="I75" s="2"/>
      <c r="J75" s="2"/>
    </row>
  </sheetData>
  <autoFilter ref="A2:AA2" xr:uid="{00000000-0009-0000-0000-000000000000}">
    <sortState xmlns:xlrd2="http://schemas.microsoft.com/office/spreadsheetml/2017/richdata2" ref="A3:AA74">
      <sortCondition ref="C2"/>
    </sortState>
  </autoFilter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tabSelected="1" zoomScaleNormal="100" workbookViewId="0">
      <selection activeCell="K8" sqref="K8"/>
    </sheetView>
  </sheetViews>
  <sheetFormatPr baseColWidth="10" defaultColWidth="8.83203125" defaultRowHeight="15" x14ac:dyDescent="0.2"/>
  <cols>
    <col min="3" max="3" width="9.5" bestFit="1" customWidth="1"/>
    <col min="4" max="4" width="12.5" style="6" bestFit="1" customWidth="1"/>
    <col min="5" max="5" width="19.33203125" bestFit="1" customWidth="1"/>
    <col min="6" max="6" width="18" bestFit="1" customWidth="1"/>
    <col min="7" max="7" width="16.1640625" bestFit="1" customWidth="1"/>
    <col min="8" max="8" width="12.83203125" bestFit="1" customWidth="1"/>
    <col min="9" max="9" width="15.1640625" bestFit="1" customWidth="1"/>
    <col min="10" max="10" width="16.5" bestFit="1" customWidth="1"/>
    <col min="11" max="11" width="13.33203125" customWidth="1"/>
    <col min="12" max="12" width="15" customWidth="1"/>
  </cols>
  <sheetData>
    <row r="1" spans="1:12" x14ac:dyDescent="0.2">
      <c r="A1" t="s">
        <v>61</v>
      </c>
      <c r="B1" t="s">
        <v>62</v>
      </c>
      <c r="C1" t="s">
        <v>63</v>
      </c>
      <c r="D1" s="6" t="s">
        <v>64</v>
      </c>
      <c r="E1" t="s">
        <v>65</v>
      </c>
      <c r="F1" t="s">
        <v>70</v>
      </c>
      <c r="G1" t="s">
        <v>74</v>
      </c>
      <c r="H1" t="s">
        <v>71</v>
      </c>
      <c r="I1" t="s">
        <v>72</v>
      </c>
      <c r="J1" t="s">
        <v>73</v>
      </c>
      <c r="K1" s="14" t="s">
        <v>80</v>
      </c>
      <c r="L1" t="s">
        <v>81</v>
      </c>
    </row>
    <row r="2" spans="1:12" ht="16" x14ac:dyDescent="0.2">
      <c r="A2">
        <v>1</v>
      </c>
      <c r="B2" t="s">
        <v>79</v>
      </c>
      <c r="C2" s="5" t="s">
        <v>66</v>
      </c>
      <c r="D2" s="6" t="s">
        <v>67</v>
      </c>
      <c r="E2" s="2">
        <v>1.1919999999999999</v>
      </c>
      <c r="F2" s="2">
        <v>1.661</v>
      </c>
      <c r="G2">
        <f t="shared" ref="G2:G35" si="0">E2/F2</f>
        <v>0.71763997591812156</v>
      </c>
      <c r="H2" s="2">
        <v>9.5</v>
      </c>
      <c r="I2" s="2">
        <v>15</v>
      </c>
      <c r="J2" s="2">
        <v>0</v>
      </c>
      <c r="K2" s="17">
        <v>4.0439999999999996</v>
      </c>
      <c r="L2" s="2">
        <v>0.875</v>
      </c>
    </row>
    <row r="3" spans="1:12" ht="16" x14ac:dyDescent="0.2">
      <c r="A3">
        <v>2</v>
      </c>
      <c r="B3" t="s">
        <v>79</v>
      </c>
      <c r="C3" s="5" t="s">
        <v>66</v>
      </c>
      <c r="D3" s="6" t="s">
        <v>67</v>
      </c>
      <c r="E3" s="2">
        <v>1.663</v>
      </c>
      <c r="F3" s="2">
        <v>2.8809999999999998</v>
      </c>
      <c r="G3">
        <f t="shared" si="0"/>
        <v>0.57723012842762933</v>
      </c>
      <c r="H3" s="2">
        <v>12.2</v>
      </c>
      <c r="I3" s="2">
        <v>17</v>
      </c>
      <c r="J3" s="2">
        <v>0</v>
      </c>
      <c r="K3" s="17">
        <v>4.3540000000000001</v>
      </c>
      <c r="L3" s="2">
        <v>1.6739999999999999</v>
      </c>
    </row>
    <row r="4" spans="1:12" ht="16" x14ac:dyDescent="0.2">
      <c r="A4">
        <v>3</v>
      </c>
      <c r="B4" t="s">
        <v>79</v>
      </c>
      <c r="C4" s="5" t="s">
        <v>66</v>
      </c>
      <c r="D4" s="6" t="s">
        <v>67</v>
      </c>
      <c r="E4" s="2">
        <v>0.64600000000000002</v>
      </c>
      <c r="F4" s="2">
        <v>1.4259999999999999</v>
      </c>
      <c r="G4">
        <f t="shared" si="0"/>
        <v>0.45301542776998599</v>
      </c>
      <c r="H4" s="2">
        <v>7.3</v>
      </c>
      <c r="I4" s="2">
        <v>13</v>
      </c>
      <c r="J4" s="2">
        <v>0</v>
      </c>
      <c r="K4" s="15">
        <v>5.2859999999999996</v>
      </c>
      <c r="L4" s="2">
        <v>2.1589999999999998</v>
      </c>
    </row>
    <row r="5" spans="1:12" ht="16" x14ac:dyDescent="0.2">
      <c r="A5">
        <v>4</v>
      </c>
      <c r="B5" t="s">
        <v>79</v>
      </c>
      <c r="C5" s="5" t="s">
        <v>66</v>
      </c>
      <c r="D5" s="6" t="s">
        <v>67</v>
      </c>
      <c r="E5" s="2">
        <v>1.488</v>
      </c>
      <c r="F5" s="2">
        <v>2.9260000000000002</v>
      </c>
      <c r="G5">
        <f t="shared" si="0"/>
        <v>0.50854408749145585</v>
      </c>
      <c r="H5" s="2">
        <v>9.6</v>
      </c>
      <c r="I5" s="2">
        <v>16</v>
      </c>
      <c r="J5" s="2">
        <v>0</v>
      </c>
      <c r="K5" s="15">
        <v>2.665</v>
      </c>
      <c r="L5" s="2">
        <v>1.254</v>
      </c>
    </row>
    <row r="6" spans="1:12" ht="16" x14ac:dyDescent="0.2">
      <c r="A6">
        <v>5</v>
      </c>
      <c r="B6" t="s">
        <v>79</v>
      </c>
      <c r="C6" s="5" t="s">
        <v>66</v>
      </c>
      <c r="D6" s="6" t="s">
        <v>67</v>
      </c>
      <c r="E6" s="2">
        <v>1.35</v>
      </c>
      <c r="F6" s="2">
        <v>1.978</v>
      </c>
      <c r="G6">
        <f t="shared" si="0"/>
        <v>0.68250758341759354</v>
      </c>
      <c r="H6" s="2">
        <v>10.9</v>
      </c>
      <c r="I6" s="2">
        <v>20</v>
      </c>
      <c r="J6" s="2">
        <v>0</v>
      </c>
      <c r="K6" s="15">
        <v>2.4500000000000002</v>
      </c>
      <c r="L6" s="2">
        <v>0.84499999999999997</v>
      </c>
    </row>
    <row r="7" spans="1:12" ht="16" x14ac:dyDescent="0.2">
      <c r="A7">
        <v>6</v>
      </c>
      <c r="B7" t="s">
        <v>79</v>
      </c>
      <c r="C7" s="5" t="s">
        <v>66</v>
      </c>
      <c r="D7" s="6" t="s">
        <v>67</v>
      </c>
      <c r="E7" s="2">
        <v>1.794</v>
      </c>
      <c r="F7" s="2">
        <v>2.5579999999999998</v>
      </c>
      <c r="G7">
        <f t="shared" si="0"/>
        <v>0.70132916340891327</v>
      </c>
      <c r="H7" s="2">
        <v>11.6</v>
      </c>
      <c r="I7" s="2">
        <v>11</v>
      </c>
      <c r="J7" s="2">
        <v>0</v>
      </c>
      <c r="K7" s="15"/>
      <c r="L7" s="11"/>
    </row>
    <row r="8" spans="1:12" ht="16" x14ac:dyDescent="0.2">
      <c r="A8">
        <v>7</v>
      </c>
      <c r="B8" s="9" t="s">
        <v>68</v>
      </c>
      <c r="C8" s="5" t="s">
        <v>66</v>
      </c>
      <c r="D8" s="6" t="s">
        <v>67</v>
      </c>
      <c r="E8" s="2">
        <v>1.0780000000000001</v>
      </c>
      <c r="F8" s="2">
        <v>2.1440000000000001</v>
      </c>
      <c r="G8">
        <f t="shared" si="0"/>
        <v>0.50279850746268662</v>
      </c>
      <c r="H8" s="2">
        <v>7.8</v>
      </c>
      <c r="I8" s="2">
        <v>14</v>
      </c>
      <c r="J8" s="2">
        <v>0</v>
      </c>
      <c r="K8" s="15">
        <v>2.59</v>
      </c>
      <c r="L8" s="2">
        <v>0.84899999999999998</v>
      </c>
    </row>
    <row r="9" spans="1:12" ht="16" x14ac:dyDescent="0.2">
      <c r="A9">
        <v>8</v>
      </c>
      <c r="B9" s="9" t="s">
        <v>68</v>
      </c>
      <c r="C9" s="5" t="s">
        <v>66</v>
      </c>
      <c r="D9" s="6" t="s">
        <v>67</v>
      </c>
      <c r="E9" s="2">
        <v>0.99099999999999999</v>
      </c>
      <c r="F9" s="2">
        <v>2.2909999999999999</v>
      </c>
      <c r="G9">
        <f t="shared" si="0"/>
        <v>0.43256219991270189</v>
      </c>
      <c r="H9" s="2">
        <v>7.2</v>
      </c>
      <c r="I9" s="2">
        <v>13</v>
      </c>
      <c r="J9" s="2">
        <v>0</v>
      </c>
      <c r="K9" s="15"/>
      <c r="L9" s="10"/>
    </row>
    <row r="10" spans="1:12" x14ac:dyDescent="0.2">
      <c r="A10">
        <v>9</v>
      </c>
      <c r="B10" s="9" t="s">
        <v>68</v>
      </c>
      <c r="C10" s="5" t="s">
        <v>66</v>
      </c>
      <c r="D10" s="6" t="s">
        <v>67</v>
      </c>
      <c r="E10" s="2">
        <v>1.669</v>
      </c>
      <c r="F10" s="2">
        <v>2.0110000000000001</v>
      </c>
      <c r="G10">
        <f t="shared" si="0"/>
        <v>0.82993535554450515</v>
      </c>
      <c r="H10" s="2">
        <v>10.7</v>
      </c>
      <c r="I10" s="2">
        <v>17</v>
      </c>
      <c r="J10" s="2">
        <v>0</v>
      </c>
      <c r="K10" s="16"/>
    </row>
    <row r="11" spans="1:12" x14ac:dyDescent="0.2">
      <c r="A11">
        <v>10</v>
      </c>
      <c r="B11" s="9" t="s">
        <v>68</v>
      </c>
      <c r="C11" s="5" t="s">
        <v>66</v>
      </c>
      <c r="D11" s="6" t="s">
        <v>67</v>
      </c>
      <c r="E11" s="2">
        <v>1.391</v>
      </c>
      <c r="F11" s="2">
        <v>2.5339999999999998</v>
      </c>
      <c r="G11">
        <f t="shared" si="0"/>
        <v>0.54893449092344127</v>
      </c>
      <c r="H11" s="2">
        <v>9.8000000000000007</v>
      </c>
      <c r="I11" s="2">
        <v>17</v>
      </c>
      <c r="J11" s="2">
        <v>0</v>
      </c>
      <c r="K11" s="16"/>
    </row>
    <row r="12" spans="1:12" x14ac:dyDescent="0.2">
      <c r="A12">
        <v>11</v>
      </c>
      <c r="B12" s="9" t="s">
        <v>68</v>
      </c>
      <c r="C12" s="5" t="s">
        <v>66</v>
      </c>
      <c r="D12" s="6" t="s">
        <v>67</v>
      </c>
      <c r="E12" s="2">
        <v>1.0349999999999999</v>
      </c>
      <c r="F12" s="2">
        <v>2.3450000000000002</v>
      </c>
      <c r="G12">
        <f t="shared" si="0"/>
        <v>0.44136460554370993</v>
      </c>
      <c r="H12" s="2">
        <v>6.8</v>
      </c>
      <c r="I12" s="2">
        <v>13</v>
      </c>
      <c r="J12" s="2">
        <v>0</v>
      </c>
      <c r="K12" s="16"/>
    </row>
    <row r="13" spans="1:12" x14ac:dyDescent="0.2">
      <c r="A13">
        <v>12</v>
      </c>
      <c r="B13" s="9" t="s">
        <v>68</v>
      </c>
      <c r="C13" s="5" t="s">
        <v>66</v>
      </c>
      <c r="D13" s="6" t="s">
        <v>67</v>
      </c>
      <c r="E13" s="2">
        <v>1.194</v>
      </c>
      <c r="F13" s="2">
        <v>2.1869999999999998</v>
      </c>
      <c r="G13">
        <f t="shared" si="0"/>
        <v>0.54595336076817558</v>
      </c>
      <c r="H13" s="2">
        <v>8.4</v>
      </c>
      <c r="I13" s="2">
        <v>14</v>
      </c>
      <c r="J13" s="2">
        <v>0</v>
      </c>
      <c r="K13" s="16"/>
    </row>
    <row r="14" spans="1:12" ht="16" x14ac:dyDescent="0.2">
      <c r="A14">
        <v>13</v>
      </c>
      <c r="B14" t="s">
        <v>79</v>
      </c>
      <c r="C14" s="5" t="s">
        <v>69</v>
      </c>
      <c r="D14" s="6" t="s">
        <v>67</v>
      </c>
      <c r="E14" s="2">
        <v>1.125</v>
      </c>
      <c r="F14" s="2">
        <v>1.5389999999999999</v>
      </c>
      <c r="G14">
        <f t="shared" si="0"/>
        <v>0.73099415204678364</v>
      </c>
      <c r="H14" s="2">
        <v>11</v>
      </c>
      <c r="I14" s="2">
        <v>18</v>
      </c>
      <c r="J14" s="2">
        <v>42</v>
      </c>
      <c r="K14" s="15">
        <v>2.15</v>
      </c>
      <c r="L14" s="2">
        <v>1.1819999999999999</v>
      </c>
    </row>
    <row r="15" spans="1:12" ht="16" x14ac:dyDescent="0.2">
      <c r="A15">
        <v>14</v>
      </c>
      <c r="B15" t="s">
        <v>79</v>
      </c>
      <c r="C15" s="5" t="s">
        <v>69</v>
      </c>
      <c r="D15" s="6" t="s">
        <v>67</v>
      </c>
      <c r="E15" s="2">
        <v>1.552</v>
      </c>
      <c r="F15" s="2">
        <v>1.804</v>
      </c>
      <c r="G15">
        <f t="shared" si="0"/>
        <v>0.86031042128603108</v>
      </c>
      <c r="H15" s="2">
        <v>12</v>
      </c>
      <c r="I15" s="2">
        <v>17</v>
      </c>
      <c r="J15" s="2">
        <v>30</v>
      </c>
      <c r="K15" s="15">
        <v>3.76</v>
      </c>
      <c r="L15" s="2">
        <v>1.4990000000000001</v>
      </c>
    </row>
    <row r="16" spans="1:12" ht="16" x14ac:dyDescent="0.2">
      <c r="A16">
        <v>15</v>
      </c>
      <c r="B16" t="s">
        <v>79</v>
      </c>
      <c r="C16" s="5" t="s">
        <v>69</v>
      </c>
      <c r="D16" s="6" t="s">
        <v>67</v>
      </c>
      <c r="E16" s="2">
        <v>0.53300000000000003</v>
      </c>
      <c r="F16" s="2">
        <v>0.94499999999999995</v>
      </c>
      <c r="G16">
        <f t="shared" si="0"/>
        <v>0.56402116402116409</v>
      </c>
      <c r="H16" s="2">
        <v>7</v>
      </c>
      <c r="I16" s="2">
        <v>3</v>
      </c>
      <c r="J16" s="2">
        <v>0</v>
      </c>
      <c r="K16" s="15">
        <v>3.41</v>
      </c>
      <c r="L16" s="2">
        <v>1.611</v>
      </c>
    </row>
    <row r="17" spans="1:15" ht="16" x14ac:dyDescent="0.2">
      <c r="A17">
        <v>16</v>
      </c>
      <c r="B17" t="s">
        <v>79</v>
      </c>
      <c r="C17" s="5" t="s">
        <v>69</v>
      </c>
      <c r="D17" s="6" t="s">
        <v>67</v>
      </c>
      <c r="E17" s="2">
        <v>0.35399999999999998</v>
      </c>
      <c r="F17" s="2">
        <v>0.77500000000000002</v>
      </c>
      <c r="G17">
        <f t="shared" si="0"/>
        <v>0.45677419354838705</v>
      </c>
      <c r="H17" s="2">
        <v>5</v>
      </c>
      <c r="I17" s="2">
        <v>3</v>
      </c>
      <c r="J17" s="2">
        <v>0</v>
      </c>
      <c r="K17" s="15">
        <v>3.19</v>
      </c>
      <c r="L17" s="2">
        <v>1.87</v>
      </c>
    </row>
    <row r="18" spans="1:15" ht="16" x14ac:dyDescent="0.2">
      <c r="A18">
        <v>17</v>
      </c>
      <c r="B18" t="s">
        <v>79</v>
      </c>
      <c r="C18" s="5" t="s">
        <v>69</v>
      </c>
      <c r="D18" s="6" t="s">
        <v>67</v>
      </c>
      <c r="E18" s="2">
        <v>1.254</v>
      </c>
      <c r="F18" s="2">
        <v>1.7609999999999999</v>
      </c>
      <c r="G18">
        <f t="shared" si="0"/>
        <v>0.7120954003407155</v>
      </c>
      <c r="H18" s="2">
        <v>7.4</v>
      </c>
      <c r="I18" s="2">
        <v>14</v>
      </c>
      <c r="J18" s="2">
        <v>0</v>
      </c>
      <c r="K18" s="15">
        <v>4.37</v>
      </c>
      <c r="L18" s="2">
        <v>1.9339999999999999</v>
      </c>
    </row>
    <row r="19" spans="1:15" ht="16" x14ac:dyDescent="0.2">
      <c r="A19">
        <v>18</v>
      </c>
      <c r="B19" t="s">
        <v>79</v>
      </c>
      <c r="C19" s="5" t="s">
        <v>69</v>
      </c>
      <c r="D19" s="6" t="s">
        <v>67</v>
      </c>
      <c r="E19" s="2">
        <v>1.5680000000000001</v>
      </c>
      <c r="F19" s="2">
        <v>1.702</v>
      </c>
      <c r="G19">
        <f t="shared" si="0"/>
        <v>0.92126909518213873</v>
      </c>
      <c r="H19" s="2">
        <v>11.4</v>
      </c>
      <c r="I19" s="2">
        <v>18</v>
      </c>
      <c r="J19" s="2">
        <v>46</v>
      </c>
      <c r="K19" s="15">
        <v>5.44</v>
      </c>
      <c r="L19" s="2">
        <v>3.0230000000000001</v>
      </c>
    </row>
    <row r="20" spans="1:15" ht="16" x14ac:dyDescent="0.2">
      <c r="A20">
        <v>19</v>
      </c>
      <c r="B20" s="9" t="s">
        <v>68</v>
      </c>
      <c r="C20" s="5" t="s">
        <v>69</v>
      </c>
      <c r="D20" s="6" t="s">
        <v>67</v>
      </c>
      <c r="E20" s="2">
        <v>0.66200000000000003</v>
      </c>
      <c r="F20" s="2">
        <v>0.96099999999999997</v>
      </c>
      <c r="G20">
        <f t="shared" si="0"/>
        <v>0.68886576482830386</v>
      </c>
      <c r="H20" s="2">
        <v>4.5999999999999996</v>
      </c>
      <c r="I20" s="2">
        <v>6</v>
      </c>
      <c r="J20" s="2">
        <v>0</v>
      </c>
      <c r="K20" s="15">
        <v>2.74</v>
      </c>
      <c r="L20" s="2">
        <v>1.857</v>
      </c>
    </row>
    <row r="21" spans="1:15" x14ac:dyDescent="0.2">
      <c r="A21">
        <v>20</v>
      </c>
      <c r="B21" s="9" t="s">
        <v>68</v>
      </c>
      <c r="C21" s="5" t="s">
        <v>69</v>
      </c>
      <c r="D21" s="6" t="s">
        <v>67</v>
      </c>
      <c r="E21" s="2">
        <v>0.29499999999999998</v>
      </c>
      <c r="F21" s="2">
        <v>0.53900000000000003</v>
      </c>
      <c r="G21">
        <f t="shared" si="0"/>
        <v>0.54730983302411862</v>
      </c>
      <c r="H21" s="2">
        <v>4.8</v>
      </c>
      <c r="I21" s="2">
        <v>6</v>
      </c>
      <c r="J21" s="2">
        <v>0</v>
      </c>
      <c r="K21" s="16"/>
    </row>
    <row r="22" spans="1:15" x14ac:dyDescent="0.2">
      <c r="A22">
        <v>21</v>
      </c>
      <c r="B22" s="9" t="s">
        <v>68</v>
      </c>
      <c r="C22" s="5" t="s">
        <v>69</v>
      </c>
      <c r="D22" s="6" t="s">
        <v>67</v>
      </c>
      <c r="E22" s="2">
        <v>1.3919999999999999</v>
      </c>
      <c r="F22" s="2">
        <v>2.3940000000000001</v>
      </c>
      <c r="G22">
        <f t="shared" si="0"/>
        <v>0.581453634085213</v>
      </c>
      <c r="H22" s="2">
        <v>11.3</v>
      </c>
      <c r="I22" s="2">
        <v>12</v>
      </c>
      <c r="J22" s="2">
        <v>0</v>
      </c>
      <c r="K22" s="16"/>
    </row>
    <row r="23" spans="1:15" x14ac:dyDescent="0.2">
      <c r="A23">
        <v>22</v>
      </c>
      <c r="B23" s="9" t="s">
        <v>68</v>
      </c>
      <c r="C23" s="5" t="s">
        <v>69</v>
      </c>
      <c r="D23" s="6" t="s">
        <v>67</v>
      </c>
      <c r="E23" s="2">
        <v>1.1399999999999999</v>
      </c>
      <c r="F23" s="2">
        <v>3.5550000000000002</v>
      </c>
      <c r="G23">
        <f t="shared" si="0"/>
        <v>0.32067510548523204</v>
      </c>
      <c r="H23" s="2">
        <v>9.3000000000000007</v>
      </c>
      <c r="I23" s="2">
        <v>15</v>
      </c>
      <c r="J23" s="2">
        <v>0</v>
      </c>
      <c r="K23" s="16"/>
    </row>
    <row r="24" spans="1:15" x14ac:dyDescent="0.2">
      <c r="A24">
        <v>23</v>
      </c>
      <c r="B24" s="9" t="s">
        <v>68</v>
      </c>
      <c r="C24" s="5" t="s">
        <v>69</v>
      </c>
      <c r="D24" s="6" t="s">
        <v>67</v>
      </c>
      <c r="E24" s="2">
        <v>0.57799999999999996</v>
      </c>
      <c r="F24" s="2">
        <v>1.0609999999999999</v>
      </c>
      <c r="G24">
        <f t="shared" si="0"/>
        <v>0.5447690857681432</v>
      </c>
      <c r="H24" s="2">
        <v>5.8</v>
      </c>
      <c r="I24" s="2">
        <v>5</v>
      </c>
      <c r="J24" s="2">
        <v>0</v>
      </c>
      <c r="K24" s="16"/>
    </row>
    <row r="25" spans="1:15" x14ac:dyDescent="0.2">
      <c r="A25">
        <v>24</v>
      </c>
      <c r="B25" s="9" t="s">
        <v>68</v>
      </c>
      <c r="C25" s="5" t="s">
        <v>69</v>
      </c>
      <c r="D25" s="6" t="s">
        <v>67</v>
      </c>
      <c r="E25" s="2">
        <v>0.55600000000000005</v>
      </c>
      <c r="F25" s="2">
        <v>0.97</v>
      </c>
      <c r="G25">
        <f t="shared" si="0"/>
        <v>0.57319587628865987</v>
      </c>
      <c r="H25" s="2">
        <v>4.9000000000000004</v>
      </c>
      <c r="I25" s="2">
        <v>7</v>
      </c>
      <c r="J25" s="2">
        <v>0</v>
      </c>
      <c r="K25" s="16"/>
    </row>
    <row r="26" spans="1:15" ht="16" x14ac:dyDescent="0.2">
      <c r="A26">
        <v>25</v>
      </c>
      <c r="B26" t="s">
        <v>79</v>
      </c>
      <c r="C26" s="5" t="s">
        <v>66</v>
      </c>
      <c r="D26" s="6">
        <v>26</v>
      </c>
      <c r="E26" s="2">
        <v>0.88800000000000001</v>
      </c>
      <c r="F26" s="2">
        <v>1.5089999999999999</v>
      </c>
      <c r="G26">
        <f t="shared" si="0"/>
        <v>0.58846918489065614</v>
      </c>
      <c r="H26" s="2">
        <v>7</v>
      </c>
      <c r="I26" s="2">
        <v>9</v>
      </c>
      <c r="J26" s="2">
        <v>0</v>
      </c>
      <c r="K26" s="15">
        <v>3.1</v>
      </c>
      <c r="L26" s="2">
        <v>2.1240000000000001</v>
      </c>
    </row>
    <row r="27" spans="1:15" ht="16" x14ac:dyDescent="0.2">
      <c r="A27">
        <v>26</v>
      </c>
      <c r="B27" t="s">
        <v>79</v>
      </c>
      <c r="C27" s="5" t="s">
        <v>66</v>
      </c>
      <c r="D27" s="6">
        <v>26</v>
      </c>
      <c r="E27" s="2">
        <v>0.77400000000000002</v>
      </c>
      <c r="F27" s="2">
        <v>1.454</v>
      </c>
      <c r="G27">
        <f t="shared" si="0"/>
        <v>0.53232462173314998</v>
      </c>
      <c r="H27" s="2">
        <v>9.1</v>
      </c>
      <c r="I27" s="2">
        <v>10</v>
      </c>
      <c r="J27" s="2">
        <v>0</v>
      </c>
      <c r="K27" s="15">
        <v>4.46</v>
      </c>
      <c r="L27" s="2">
        <v>2.9409999999999998</v>
      </c>
    </row>
    <row r="28" spans="1:15" ht="16" x14ac:dyDescent="0.2">
      <c r="A28">
        <v>27</v>
      </c>
      <c r="B28" t="s">
        <v>79</v>
      </c>
      <c r="C28" s="5" t="s">
        <v>66</v>
      </c>
      <c r="D28" s="6">
        <v>26</v>
      </c>
      <c r="E28" s="2">
        <v>0.65200000000000002</v>
      </c>
      <c r="F28" s="2">
        <v>0.66100000000000003</v>
      </c>
      <c r="G28">
        <f t="shared" si="0"/>
        <v>0.9863842662632375</v>
      </c>
      <c r="H28" s="2">
        <v>5.7</v>
      </c>
      <c r="I28" s="2">
        <v>9</v>
      </c>
      <c r="J28" s="2">
        <v>0</v>
      </c>
      <c r="K28" s="15">
        <v>4.33</v>
      </c>
      <c r="L28" s="2">
        <v>1.5349999999999999</v>
      </c>
    </row>
    <row r="29" spans="1:15" ht="16" x14ac:dyDescent="0.2">
      <c r="A29">
        <v>28</v>
      </c>
      <c r="B29" t="s">
        <v>79</v>
      </c>
      <c r="C29" s="5" t="s">
        <v>66</v>
      </c>
      <c r="D29" s="6">
        <v>26</v>
      </c>
      <c r="E29" s="2">
        <v>0.44</v>
      </c>
      <c r="F29" s="2">
        <v>0.53300000000000003</v>
      </c>
      <c r="G29">
        <f t="shared" si="0"/>
        <v>0.82551594746716694</v>
      </c>
      <c r="H29" s="2">
        <v>4.8</v>
      </c>
      <c r="I29" s="2">
        <v>8</v>
      </c>
      <c r="J29" s="2">
        <v>0</v>
      </c>
      <c r="K29" s="15">
        <v>2.2799999999999998</v>
      </c>
      <c r="L29" s="2">
        <v>0.91800000000000004</v>
      </c>
    </row>
    <row r="30" spans="1:15" ht="16" x14ac:dyDescent="0.2">
      <c r="A30">
        <v>29</v>
      </c>
      <c r="B30" t="s">
        <v>79</v>
      </c>
      <c r="C30" s="5" t="s">
        <v>66</v>
      </c>
      <c r="D30" s="6">
        <v>26</v>
      </c>
      <c r="E30" s="2">
        <v>0.747</v>
      </c>
      <c r="F30" s="2">
        <v>0.98299999999999998</v>
      </c>
      <c r="G30">
        <f t="shared" si="0"/>
        <v>0.75991861648016279</v>
      </c>
      <c r="H30" s="2">
        <v>7.6</v>
      </c>
      <c r="I30" s="2">
        <v>6</v>
      </c>
      <c r="J30" s="2">
        <v>5</v>
      </c>
      <c r="K30" s="15">
        <v>1.74</v>
      </c>
      <c r="L30" s="2">
        <v>0.41299999999999998</v>
      </c>
    </row>
    <row r="31" spans="1:15" x14ac:dyDescent="0.2">
      <c r="A31">
        <v>30</v>
      </c>
      <c r="B31" t="s">
        <v>79</v>
      </c>
      <c r="C31" s="5" t="s">
        <v>66</v>
      </c>
      <c r="D31" s="6">
        <v>26</v>
      </c>
      <c r="E31" s="2">
        <v>0.61499999999999999</v>
      </c>
      <c r="F31" s="2">
        <v>0.84599999999999997</v>
      </c>
      <c r="G31">
        <f t="shared" si="0"/>
        <v>0.72695035460992907</v>
      </c>
      <c r="H31" s="2">
        <v>6.4</v>
      </c>
      <c r="I31" s="2">
        <v>11</v>
      </c>
      <c r="J31" s="2">
        <v>0</v>
      </c>
      <c r="K31" s="16"/>
    </row>
    <row r="32" spans="1:15" ht="16" x14ac:dyDescent="0.2">
      <c r="A32">
        <v>31</v>
      </c>
      <c r="B32" s="9" t="s">
        <v>68</v>
      </c>
      <c r="C32" s="5" t="s">
        <v>66</v>
      </c>
      <c r="D32" s="6">
        <v>26</v>
      </c>
      <c r="E32" s="2">
        <v>0.52700000000000002</v>
      </c>
      <c r="F32" s="2">
        <v>0.70699999999999996</v>
      </c>
      <c r="G32">
        <f t="shared" si="0"/>
        <v>0.74540311173974549</v>
      </c>
      <c r="H32" s="2">
        <v>4.4000000000000004</v>
      </c>
      <c r="I32" s="2">
        <v>5</v>
      </c>
      <c r="J32" s="2">
        <v>0</v>
      </c>
      <c r="K32" s="15">
        <v>1.67</v>
      </c>
      <c r="L32" s="2">
        <v>0.36899999999999999</v>
      </c>
      <c r="M32" s="12"/>
      <c r="O32" s="13"/>
    </row>
    <row r="33" spans="1:12" x14ac:dyDescent="0.2">
      <c r="A33">
        <v>32</v>
      </c>
      <c r="B33" s="9" t="s">
        <v>68</v>
      </c>
      <c r="C33" s="5" t="s">
        <v>66</v>
      </c>
      <c r="D33" s="6">
        <v>26</v>
      </c>
      <c r="E33" s="2">
        <v>0.32100000000000001</v>
      </c>
      <c r="F33" s="2">
        <v>0.71499999999999997</v>
      </c>
      <c r="G33">
        <f t="shared" si="0"/>
        <v>0.44895104895104898</v>
      </c>
      <c r="H33" s="2">
        <v>5</v>
      </c>
      <c r="I33" s="2">
        <v>6</v>
      </c>
      <c r="J33" s="2">
        <v>0</v>
      </c>
      <c r="K33" s="18"/>
    </row>
    <row r="34" spans="1:12" x14ac:dyDescent="0.2">
      <c r="A34">
        <v>33</v>
      </c>
      <c r="B34" s="9" t="s">
        <v>68</v>
      </c>
      <c r="C34" s="5" t="s">
        <v>66</v>
      </c>
      <c r="D34" s="6">
        <v>26</v>
      </c>
      <c r="E34" s="2">
        <v>0.73899999999999999</v>
      </c>
      <c r="F34" s="2">
        <v>1.3160000000000001</v>
      </c>
      <c r="G34">
        <f t="shared" si="0"/>
        <v>0.56155015197568381</v>
      </c>
      <c r="H34" s="2">
        <v>8</v>
      </c>
      <c r="I34" s="2">
        <v>8</v>
      </c>
      <c r="J34" s="2">
        <v>0</v>
      </c>
      <c r="K34" s="18"/>
    </row>
    <row r="35" spans="1:12" x14ac:dyDescent="0.2">
      <c r="A35">
        <v>34</v>
      </c>
      <c r="B35" s="9" t="s">
        <v>68</v>
      </c>
      <c r="C35" s="5" t="s">
        <v>66</v>
      </c>
      <c r="D35" s="6">
        <v>26</v>
      </c>
      <c r="E35" s="2">
        <v>1.321</v>
      </c>
      <c r="F35" s="2">
        <v>2.294</v>
      </c>
      <c r="G35">
        <f t="shared" si="0"/>
        <v>0.575850043591979</v>
      </c>
      <c r="H35" s="2">
        <v>10.3</v>
      </c>
      <c r="I35" s="2">
        <v>13</v>
      </c>
      <c r="J35" s="2">
        <v>0</v>
      </c>
      <c r="K35" s="18"/>
    </row>
    <row r="36" spans="1:12" x14ac:dyDescent="0.2">
      <c r="A36">
        <v>35</v>
      </c>
      <c r="B36" s="9" t="s">
        <v>68</v>
      </c>
      <c r="C36" s="5" t="s">
        <v>66</v>
      </c>
      <c r="D36" s="6">
        <v>26</v>
      </c>
      <c r="E36" s="2"/>
      <c r="F36" s="2"/>
      <c r="H36" s="2"/>
      <c r="I36" s="2"/>
      <c r="J36" s="2"/>
      <c r="K36" s="18"/>
    </row>
    <row r="37" spans="1:12" x14ac:dyDescent="0.2">
      <c r="A37">
        <v>36</v>
      </c>
      <c r="B37" s="9" t="s">
        <v>68</v>
      </c>
      <c r="C37" s="5" t="s">
        <v>66</v>
      </c>
      <c r="D37" s="6">
        <v>26</v>
      </c>
      <c r="E37" s="2">
        <v>0.76500000000000001</v>
      </c>
      <c r="F37" s="2">
        <v>1.514</v>
      </c>
      <c r="G37">
        <f t="shared" ref="G37:G73" si="1">E37/F37</f>
        <v>0.50528401585204752</v>
      </c>
      <c r="H37" s="2">
        <v>7.4</v>
      </c>
      <c r="I37" s="2">
        <v>11</v>
      </c>
      <c r="J37" s="2">
        <v>0</v>
      </c>
      <c r="K37" s="18"/>
    </row>
    <row r="38" spans="1:12" ht="16" x14ac:dyDescent="0.2">
      <c r="A38">
        <v>37</v>
      </c>
      <c r="B38" t="s">
        <v>79</v>
      </c>
      <c r="C38" s="5" t="s">
        <v>69</v>
      </c>
      <c r="D38" s="6">
        <v>26</v>
      </c>
      <c r="E38" s="2">
        <v>0.67400000000000004</v>
      </c>
      <c r="F38" s="2">
        <v>0.92500000000000004</v>
      </c>
      <c r="G38">
        <f t="shared" si="1"/>
        <v>0.72864864864864864</v>
      </c>
      <c r="H38" s="2">
        <v>7.6</v>
      </c>
      <c r="I38" s="2">
        <v>8</v>
      </c>
      <c r="J38" s="2">
        <v>0</v>
      </c>
      <c r="K38" s="19">
        <v>3.02</v>
      </c>
      <c r="L38" s="2">
        <v>0.72099999999999997</v>
      </c>
    </row>
    <row r="39" spans="1:12" ht="16" x14ac:dyDescent="0.2">
      <c r="A39">
        <v>38</v>
      </c>
      <c r="B39" t="s">
        <v>79</v>
      </c>
      <c r="C39" s="5" t="s">
        <v>69</v>
      </c>
      <c r="D39" s="6">
        <v>26</v>
      </c>
      <c r="E39" s="2">
        <v>0.91100000000000003</v>
      </c>
      <c r="F39" s="2">
        <v>1.0189999999999999</v>
      </c>
      <c r="G39">
        <f t="shared" si="1"/>
        <v>0.89401373895976455</v>
      </c>
      <c r="H39" s="2">
        <v>10</v>
      </c>
      <c r="I39" s="2">
        <v>12</v>
      </c>
      <c r="J39" s="2">
        <v>0</v>
      </c>
      <c r="K39" s="19">
        <v>2.0699999999999998</v>
      </c>
      <c r="L39" s="2">
        <v>0.82199999999999995</v>
      </c>
    </row>
    <row r="40" spans="1:12" ht="16" x14ac:dyDescent="0.2">
      <c r="A40">
        <v>39</v>
      </c>
      <c r="B40" t="s">
        <v>79</v>
      </c>
      <c r="C40" s="5" t="s">
        <v>69</v>
      </c>
      <c r="D40" s="6">
        <v>26</v>
      </c>
      <c r="E40" s="2">
        <v>0.34599999999999997</v>
      </c>
      <c r="F40" s="2">
        <v>0.96599999999999997</v>
      </c>
      <c r="G40">
        <f t="shared" si="1"/>
        <v>0.35817805383022772</v>
      </c>
      <c r="H40" s="2">
        <v>6</v>
      </c>
      <c r="I40" s="2">
        <v>5</v>
      </c>
      <c r="J40" s="2">
        <v>0</v>
      </c>
      <c r="K40" s="19">
        <v>2.2200000000000002</v>
      </c>
      <c r="L40" s="2">
        <v>0.62</v>
      </c>
    </row>
    <row r="41" spans="1:12" ht="16" x14ac:dyDescent="0.2">
      <c r="A41">
        <v>40</v>
      </c>
      <c r="B41" t="s">
        <v>79</v>
      </c>
      <c r="C41" s="5" t="s">
        <v>69</v>
      </c>
      <c r="D41" s="6">
        <v>26</v>
      </c>
      <c r="E41" s="2">
        <v>0.46600000000000003</v>
      </c>
      <c r="F41" s="2">
        <v>0.81399999999999995</v>
      </c>
      <c r="G41">
        <f t="shared" si="1"/>
        <v>0.5724815724815725</v>
      </c>
      <c r="H41" s="2">
        <v>4.4000000000000004</v>
      </c>
      <c r="I41" s="2">
        <v>8</v>
      </c>
      <c r="J41" s="2">
        <v>0</v>
      </c>
      <c r="K41" s="19">
        <v>2.0699999999999998</v>
      </c>
      <c r="L41" s="2">
        <v>0.56999999999999995</v>
      </c>
    </row>
    <row r="42" spans="1:12" x14ac:dyDescent="0.2">
      <c r="A42">
        <v>41</v>
      </c>
      <c r="B42" t="s">
        <v>79</v>
      </c>
      <c r="C42" s="5" t="s">
        <v>69</v>
      </c>
      <c r="D42" s="6">
        <v>26</v>
      </c>
      <c r="E42" s="2">
        <v>1.0940000000000001</v>
      </c>
      <c r="F42" s="2">
        <v>1.5580000000000001</v>
      </c>
      <c r="G42">
        <f t="shared" si="1"/>
        <v>0.70218228498074453</v>
      </c>
      <c r="H42" s="2">
        <v>9.6999999999999993</v>
      </c>
      <c r="I42" s="2">
        <v>11</v>
      </c>
      <c r="J42" s="2">
        <v>0</v>
      </c>
      <c r="K42" s="18"/>
    </row>
    <row r="43" spans="1:12" x14ac:dyDescent="0.2">
      <c r="A43">
        <v>42</v>
      </c>
      <c r="B43" t="s">
        <v>79</v>
      </c>
      <c r="C43" s="5" t="s">
        <v>69</v>
      </c>
      <c r="D43" s="6">
        <v>26</v>
      </c>
      <c r="E43" s="2">
        <v>0.874</v>
      </c>
      <c r="F43" s="2">
        <v>1.0249999999999999</v>
      </c>
      <c r="G43">
        <f t="shared" si="1"/>
        <v>0.85268292682926838</v>
      </c>
      <c r="H43" s="2">
        <v>7.6</v>
      </c>
      <c r="I43" s="2">
        <v>8</v>
      </c>
      <c r="J43" s="2">
        <v>0</v>
      </c>
      <c r="K43" s="18"/>
    </row>
    <row r="44" spans="1:12" ht="16" x14ac:dyDescent="0.2">
      <c r="A44">
        <v>43</v>
      </c>
      <c r="B44" s="9" t="s">
        <v>68</v>
      </c>
      <c r="C44" s="5" t="s">
        <v>69</v>
      </c>
      <c r="D44" s="6">
        <v>26</v>
      </c>
      <c r="E44" s="2">
        <v>0.372</v>
      </c>
      <c r="F44" s="2">
        <v>0.58699999999999997</v>
      </c>
      <c r="G44">
        <f t="shared" si="1"/>
        <v>0.63373083475298131</v>
      </c>
      <c r="H44" s="2">
        <v>4.5</v>
      </c>
      <c r="I44" s="2">
        <v>3</v>
      </c>
      <c r="J44" s="2">
        <v>0</v>
      </c>
      <c r="K44" s="19">
        <v>2.17</v>
      </c>
      <c r="L44" s="2">
        <v>0.48299999999999998</v>
      </c>
    </row>
    <row r="45" spans="1:12" x14ac:dyDescent="0.2">
      <c r="A45">
        <v>44</v>
      </c>
      <c r="B45" s="9" t="s">
        <v>68</v>
      </c>
      <c r="C45" s="5" t="s">
        <v>69</v>
      </c>
      <c r="D45" s="6">
        <v>26</v>
      </c>
      <c r="E45" s="2">
        <v>0.46600000000000003</v>
      </c>
      <c r="F45" s="2">
        <v>1.0580000000000001</v>
      </c>
      <c r="G45">
        <f t="shared" si="1"/>
        <v>0.44045368620037806</v>
      </c>
      <c r="H45" s="2">
        <v>4.8</v>
      </c>
      <c r="I45" s="2">
        <v>5</v>
      </c>
      <c r="J45" s="2">
        <v>0</v>
      </c>
      <c r="K45" s="18"/>
    </row>
    <row r="46" spans="1:12" x14ac:dyDescent="0.2">
      <c r="A46">
        <v>45</v>
      </c>
      <c r="B46" s="9" t="s">
        <v>68</v>
      </c>
      <c r="C46" s="5" t="s">
        <v>69</v>
      </c>
      <c r="D46" s="6">
        <v>26</v>
      </c>
      <c r="E46" s="2">
        <v>0.82599999999999996</v>
      </c>
      <c r="F46" s="2">
        <v>0.67500000000000004</v>
      </c>
      <c r="G46">
        <f t="shared" si="1"/>
        <v>1.2237037037037035</v>
      </c>
      <c r="H46" s="2">
        <v>8.5</v>
      </c>
      <c r="I46" s="2">
        <v>12</v>
      </c>
      <c r="J46" s="2">
        <v>0</v>
      </c>
      <c r="K46" s="18"/>
    </row>
    <row r="47" spans="1:12" x14ac:dyDescent="0.2">
      <c r="A47">
        <v>46</v>
      </c>
      <c r="B47" s="9" t="s">
        <v>68</v>
      </c>
      <c r="C47" s="5" t="s">
        <v>69</v>
      </c>
      <c r="D47" s="6">
        <v>26</v>
      </c>
      <c r="E47" s="2">
        <v>1.127</v>
      </c>
      <c r="F47" s="2">
        <v>1.3859999999999999</v>
      </c>
      <c r="G47">
        <f t="shared" si="1"/>
        <v>0.81313131313131315</v>
      </c>
      <c r="H47" s="2">
        <v>9.6</v>
      </c>
      <c r="I47" s="2">
        <v>10</v>
      </c>
      <c r="J47" s="2">
        <v>0</v>
      </c>
      <c r="K47" s="18"/>
    </row>
    <row r="48" spans="1:12" x14ac:dyDescent="0.2">
      <c r="A48">
        <v>47</v>
      </c>
      <c r="B48" s="9" t="s">
        <v>68</v>
      </c>
      <c r="C48" s="5" t="s">
        <v>69</v>
      </c>
      <c r="D48" s="6">
        <v>26</v>
      </c>
      <c r="E48" s="2">
        <v>0.33200000000000002</v>
      </c>
      <c r="F48" s="2">
        <v>0.73699999999999999</v>
      </c>
      <c r="G48">
        <f t="shared" si="1"/>
        <v>0.45047489823609227</v>
      </c>
      <c r="H48" s="2">
        <v>4.5</v>
      </c>
      <c r="I48" s="2">
        <v>3</v>
      </c>
      <c r="J48" s="2">
        <v>0</v>
      </c>
      <c r="K48" s="18"/>
    </row>
    <row r="49" spans="1:12" x14ac:dyDescent="0.2">
      <c r="A49">
        <v>48</v>
      </c>
      <c r="B49" s="9" t="s">
        <v>68</v>
      </c>
      <c r="C49" s="5" t="s">
        <v>69</v>
      </c>
      <c r="D49" s="6">
        <v>26</v>
      </c>
      <c r="E49" s="2">
        <v>0.82699999999999996</v>
      </c>
      <c r="F49" s="2">
        <v>0.77800000000000002</v>
      </c>
      <c r="G49">
        <f t="shared" si="1"/>
        <v>1.0629820051413881</v>
      </c>
      <c r="H49" s="2">
        <v>6.6</v>
      </c>
      <c r="I49" s="2">
        <v>12</v>
      </c>
      <c r="J49" s="2">
        <v>0</v>
      </c>
      <c r="K49" s="18"/>
    </row>
    <row r="50" spans="1:12" ht="16" x14ac:dyDescent="0.2">
      <c r="A50">
        <v>49</v>
      </c>
      <c r="B50" t="s">
        <v>79</v>
      </c>
      <c r="C50" s="5" t="s">
        <v>66</v>
      </c>
      <c r="D50" s="6">
        <v>30</v>
      </c>
      <c r="E50" s="2">
        <v>0.76100000000000001</v>
      </c>
      <c r="F50" s="2">
        <v>1.508</v>
      </c>
      <c r="G50">
        <f t="shared" si="1"/>
        <v>0.50464190981432366</v>
      </c>
      <c r="H50" s="2">
        <v>7.8</v>
      </c>
      <c r="I50" s="2">
        <v>9</v>
      </c>
      <c r="J50" s="2">
        <v>0</v>
      </c>
      <c r="K50" s="19">
        <v>4.3</v>
      </c>
      <c r="L50" s="2">
        <v>1.085</v>
      </c>
    </row>
    <row r="51" spans="1:12" ht="16" x14ac:dyDescent="0.2">
      <c r="A51">
        <v>50</v>
      </c>
      <c r="B51" t="s">
        <v>79</v>
      </c>
      <c r="C51" s="5" t="s">
        <v>66</v>
      </c>
      <c r="D51" s="6">
        <v>30</v>
      </c>
      <c r="E51" s="2">
        <v>0.82699999999999996</v>
      </c>
      <c r="F51" s="2">
        <v>1.1040000000000001</v>
      </c>
      <c r="G51">
        <f t="shared" si="1"/>
        <v>0.74909420289855067</v>
      </c>
      <c r="H51" s="2">
        <v>8.9</v>
      </c>
      <c r="I51" s="2">
        <v>9</v>
      </c>
      <c r="J51" s="2">
        <v>35</v>
      </c>
      <c r="K51" s="19">
        <v>3.71</v>
      </c>
      <c r="L51" s="2">
        <v>0.95599999999999996</v>
      </c>
    </row>
    <row r="52" spans="1:12" ht="16" x14ac:dyDescent="0.2">
      <c r="A52">
        <v>51</v>
      </c>
      <c r="B52" t="s">
        <v>79</v>
      </c>
      <c r="C52" s="5" t="s">
        <v>66</v>
      </c>
      <c r="D52" s="6">
        <v>30</v>
      </c>
      <c r="E52" s="2">
        <v>0.40600000000000003</v>
      </c>
      <c r="F52" s="2">
        <v>0.93300000000000005</v>
      </c>
      <c r="G52">
        <f t="shared" si="1"/>
        <v>0.43515541264737406</v>
      </c>
      <c r="H52" s="2">
        <v>5.8</v>
      </c>
      <c r="I52" s="2">
        <v>7</v>
      </c>
      <c r="J52" s="2">
        <v>0</v>
      </c>
      <c r="K52" s="19">
        <v>3.15</v>
      </c>
      <c r="L52" s="2">
        <v>0.73899999999999999</v>
      </c>
    </row>
    <row r="53" spans="1:12" ht="16" x14ac:dyDescent="0.2">
      <c r="A53">
        <v>52</v>
      </c>
      <c r="B53" t="s">
        <v>79</v>
      </c>
      <c r="C53" s="5" t="s">
        <v>66</v>
      </c>
      <c r="D53" s="6">
        <v>30</v>
      </c>
      <c r="E53" s="2">
        <v>0.371</v>
      </c>
      <c r="F53" s="2">
        <v>0.68300000000000005</v>
      </c>
      <c r="G53">
        <f t="shared" si="1"/>
        <v>0.54319180087847729</v>
      </c>
      <c r="H53" s="2">
        <v>6.1</v>
      </c>
      <c r="I53" s="2">
        <v>2</v>
      </c>
      <c r="J53" s="2">
        <v>0</v>
      </c>
      <c r="K53" s="19">
        <v>2.74</v>
      </c>
      <c r="L53" s="2">
        <v>0.66400000000000003</v>
      </c>
    </row>
    <row r="54" spans="1:12" ht="16" x14ac:dyDescent="0.2">
      <c r="A54">
        <v>53</v>
      </c>
      <c r="B54" t="s">
        <v>79</v>
      </c>
      <c r="C54" s="5" t="s">
        <v>66</v>
      </c>
      <c r="D54" s="6">
        <v>30</v>
      </c>
      <c r="E54" s="2">
        <v>0.86499999999999999</v>
      </c>
      <c r="F54" s="2">
        <v>1.254</v>
      </c>
      <c r="G54">
        <f t="shared" si="1"/>
        <v>0.68979266347687396</v>
      </c>
      <c r="H54" s="2">
        <v>8.3000000000000007</v>
      </c>
      <c r="I54" s="2">
        <v>8</v>
      </c>
      <c r="J54" s="2">
        <v>3</v>
      </c>
      <c r="K54" s="19">
        <v>3.03</v>
      </c>
      <c r="L54" s="2">
        <v>0.65500000000000003</v>
      </c>
    </row>
    <row r="55" spans="1:12" x14ac:dyDescent="0.2">
      <c r="A55">
        <v>54</v>
      </c>
      <c r="B55" t="s">
        <v>79</v>
      </c>
      <c r="C55" s="5" t="s">
        <v>66</v>
      </c>
      <c r="D55" s="6">
        <v>30</v>
      </c>
      <c r="E55" s="2">
        <v>0.98</v>
      </c>
      <c r="F55" s="2">
        <v>1.0009999999999999</v>
      </c>
      <c r="G55">
        <f t="shared" si="1"/>
        <v>0.97902097902097907</v>
      </c>
      <c r="H55" s="2">
        <v>9.3000000000000007</v>
      </c>
      <c r="I55" s="2">
        <v>12</v>
      </c>
      <c r="J55" s="2">
        <v>0</v>
      </c>
      <c r="K55" s="18"/>
    </row>
    <row r="56" spans="1:12" ht="16" x14ac:dyDescent="0.2">
      <c r="A56">
        <v>55</v>
      </c>
      <c r="B56" s="9" t="s">
        <v>68</v>
      </c>
      <c r="C56" s="5" t="s">
        <v>66</v>
      </c>
      <c r="D56" s="6">
        <v>30</v>
      </c>
      <c r="E56" s="2">
        <v>0.54600000000000004</v>
      </c>
      <c r="F56" s="2">
        <v>0.88900000000000001</v>
      </c>
      <c r="G56">
        <f t="shared" si="1"/>
        <v>0.61417322834645671</v>
      </c>
      <c r="H56" s="2">
        <v>8</v>
      </c>
      <c r="I56" s="2">
        <v>10</v>
      </c>
      <c r="J56" s="2">
        <v>0</v>
      </c>
      <c r="K56" s="19">
        <v>2.84</v>
      </c>
      <c r="L56" s="2">
        <v>0.52500000000000002</v>
      </c>
    </row>
    <row r="57" spans="1:12" x14ac:dyDescent="0.2">
      <c r="A57">
        <v>56</v>
      </c>
      <c r="B57" s="9" t="s">
        <v>68</v>
      </c>
      <c r="C57" s="5" t="s">
        <v>66</v>
      </c>
      <c r="D57" s="6">
        <v>30</v>
      </c>
      <c r="E57" s="2">
        <v>0.58899999999999997</v>
      </c>
      <c r="F57" s="2">
        <v>0.97099999999999997</v>
      </c>
      <c r="G57">
        <f t="shared" si="1"/>
        <v>0.60659114315139029</v>
      </c>
      <c r="H57" s="2">
        <v>5.4</v>
      </c>
      <c r="I57" s="2">
        <v>8</v>
      </c>
      <c r="J57" s="2">
        <v>0</v>
      </c>
      <c r="K57" s="18"/>
    </row>
    <row r="58" spans="1:12" x14ac:dyDescent="0.2">
      <c r="A58">
        <v>57</v>
      </c>
      <c r="B58" s="9" t="s">
        <v>68</v>
      </c>
      <c r="C58" s="5" t="s">
        <v>66</v>
      </c>
      <c r="D58" s="6">
        <v>30</v>
      </c>
      <c r="E58" s="2">
        <v>1.056</v>
      </c>
      <c r="F58" s="2">
        <v>0.98099999999999998</v>
      </c>
      <c r="G58">
        <f t="shared" si="1"/>
        <v>1.0764525993883793</v>
      </c>
      <c r="H58" s="2">
        <v>6.9</v>
      </c>
      <c r="I58" s="2">
        <v>10</v>
      </c>
      <c r="J58" s="2">
        <v>0</v>
      </c>
      <c r="K58" s="18"/>
    </row>
    <row r="59" spans="1:12" x14ac:dyDescent="0.2">
      <c r="A59">
        <v>58</v>
      </c>
      <c r="B59" s="9" t="s">
        <v>68</v>
      </c>
      <c r="C59" s="5" t="s">
        <v>66</v>
      </c>
      <c r="D59" s="6">
        <v>30</v>
      </c>
      <c r="E59" s="2">
        <v>1.0049999999999999</v>
      </c>
      <c r="F59" s="2">
        <v>0.82499999999999996</v>
      </c>
      <c r="G59">
        <f t="shared" si="1"/>
        <v>1.218181818181818</v>
      </c>
      <c r="H59" s="2">
        <v>8.1999999999999993</v>
      </c>
      <c r="I59" s="2">
        <v>9</v>
      </c>
      <c r="J59" s="2">
        <v>0</v>
      </c>
      <c r="K59" s="18"/>
    </row>
    <row r="60" spans="1:12" x14ac:dyDescent="0.2">
      <c r="A60">
        <v>59</v>
      </c>
      <c r="B60" s="9" t="s">
        <v>68</v>
      </c>
      <c r="C60" s="5" t="s">
        <v>66</v>
      </c>
      <c r="D60" s="6">
        <v>30</v>
      </c>
      <c r="E60" s="2">
        <v>0.51400000000000001</v>
      </c>
      <c r="F60" s="2">
        <v>0.54700000000000004</v>
      </c>
      <c r="G60">
        <f t="shared" si="1"/>
        <v>0.939670932358318</v>
      </c>
      <c r="H60" s="2">
        <v>3.2</v>
      </c>
      <c r="I60" s="2">
        <v>4</v>
      </c>
      <c r="J60" s="2">
        <v>0</v>
      </c>
      <c r="K60" s="18"/>
    </row>
    <row r="61" spans="1:12" x14ac:dyDescent="0.2">
      <c r="A61">
        <v>60</v>
      </c>
      <c r="B61" s="9" t="s">
        <v>68</v>
      </c>
      <c r="C61" s="5" t="s">
        <v>66</v>
      </c>
      <c r="D61" s="6">
        <v>30</v>
      </c>
      <c r="E61" s="2">
        <v>0.73899999999999999</v>
      </c>
      <c r="F61" s="2">
        <v>0.93899999999999995</v>
      </c>
      <c r="G61">
        <f t="shared" si="1"/>
        <v>0.78700745473908418</v>
      </c>
      <c r="H61" s="2">
        <v>6.2</v>
      </c>
      <c r="I61" s="2">
        <v>10</v>
      </c>
      <c r="J61" s="2">
        <v>0</v>
      </c>
      <c r="K61" s="18"/>
    </row>
    <row r="62" spans="1:12" ht="16" x14ac:dyDescent="0.2">
      <c r="A62">
        <v>61</v>
      </c>
      <c r="B62" t="s">
        <v>79</v>
      </c>
      <c r="C62" s="5" t="s">
        <v>69</v>
      </c>
      <c r="D62" s="6">
        <v>30</v>
      </c>
      <c r="E62" s="2">
        <v>1.105</v>
      </c>
      <c r="F62" s="2">
        <v>1.079</v>
      </c>
      <c r="G62">
        <f t="shared" si="1"/>
        <v>1.0240963855421688</v>
      </c>
      <c r="H62" s="2">
        <v>8.9</v>
      </c>
      <c r="I62" s="2">
        <v>15</v>
      </c>
      <c r="J62" s="2">
        <v>24</v>
      </c>
      <c r="K62" s="19">
        <v>3.02</v>
      </c>
      <c r="L62" s="2">
        <v>0.82099999999999995</v>
      </c>
    </row>
    <row r="63" spans="1:12" ht="16" x14ac:dyDescent="0.2">
      <c r="A63">
        <v>62</v>
      </c>
      <c r="B63" t="s">
        <v>79</v>
      </c>
      <c r="C63" s="5" t="s">
        <v>69</v>
      </c>
      <c r="D63" s="6">
        <v>30</v>
      </c>
      <c r="E63" s="2">
        <v>1.0489999999999999</v>
      </c>
      <c r="F63" s="2">
        <v>1.0289999999999999</v>
      </c>
      <c r="G63">
        <f t="shared" si="1"/>
        <v>1.0194363459669582</v>
      </c>
      <c r="H63" s="2">
        <v>9.8000000000000007</v>
      </c>
      <c r="I63" s="2">
        <v>14</v>
      </c>
      <c r="J63" s="2">
        <v>11</v>
      </c>
      <c r="K63" s="19">
        <v>2.99</v>
      </c>
      <c r="L63" s="2">
        <v>0.76300000000000001</v>
      </c>
    </row>
    <row r="64" spans="1:12" ht="16" x14ac:dyDescent="0.2">
      <c r="A64">
        <v>63</v>
      </c>
      <c r="B64" t="s">
        <v>79</v>
      </c>
      <c r="C64" s="5" t="s">
        <v>69</v>
      </c>
      <c r="D64" s="6">
        <v>30</v>
      </c>
      <c r="E64" s="2">
        <v>0.32400000000000001</v>
      </c>
      <c r="F64" s="2">
        <v>0.81299999999999994</v>
      </c>
      <c r="G64">
        <f t="shared" si="1"/>
        <v>0.39852398523985244</v>
      </c>
      <c r="H64" s="2">
        <v>5.4</v>
      </c>
      <c r="I64" s="2">
        <v>3</v>
      </c>
      <c r="J64" s="2">
        <v>0</v>
      </c>
      <c r="K64" s="19">
        <v>3.43</v>
      </c>
      <c r="L64" s="2">
        <v>1.173</v>
      </c>
    </row>
    <row r="65" spans="1:12" ht="16" x14ac:dyDescent="0.2">
      <c r="A65">
        <v>64</v>
      </c>
      <c r="B65" t="s">
        <v>79</v>
      </c>
      <c r="C65" s="5" t="s">
        <v>69</v>
      </c>
      <c r="D65" s="6">
        <v>30</v>
      </c>
      <c r="E65" s="2">
        <v>0.41299999999999998</v>
      </c>
      <c r="F65" s="2">
        <v>0.78200000000000003</v>
      </c>
      <c r="G65">
        <f t="shared" si="1"/>
        <v>0.52813299232736566</v>
      </c>
      <c r="H65" s="2">
        <v>4.4000000000000004</v>
      </c>
      <c r="I65" s="2">
        <v>4</v>
      </c>
      <c r="J65" s="2">
        <v>0</v>
      </c>
      <c r="K65" s="19">
        <v>2.57</v>
      </c>
      <c r="L65" s="2">
        <v>0.58699999999999997</v>
      </c>
    </row>
    <row r="66" spans="1:12" ht="16" x14ac:dyDescent="0.2">
      <c r="A66">
        <v>65</v>
      </c>
      <c r="B66" t="s">
        <v>79</v>
      </c>
      <c r="C66" s="5" t="s">
        <v>69</v>
      </c>
      <c r="D66" s="6">
        <v>30</v>
      </c>
      <c r="E66" s="2">
        <v>1.1299999999999999</v>
      </c>
      <c r="F66" s="2">
        <v>1.5069999999999999</v>
      </c>
      <c r="G66">
        <f t="shared" si="1"/>
        <v>0.74983410749834101</v>
      </c>
      <c r="H66" s="2">
        <v>7.8</v>
      </c>
      <c r="I66" s="2">
        <v>11</v>
      </c>
      <c r="J66" s="2">
        <v>0</v>
      </c>
      <c r="K66" s="19">
        <v>2.71</v>
      </c>
      <c r="L66" s="2">
        <v>0.60699999999999998</v>
      </c>
    </row>
    <row r="67" spans="1:12" ht="16" x14ac:dyDescent="0.2">
      <c r="A67">
        <v>66</v>
      </c>
      <c r="B67" t="s">
        <v>79</v>
      </c>
      <c r="C67" s="5" t="s">
        <v>69</v>
      </c>
      <c r="D67" s="6">
        <v>30</v>
      </c>
      <c r="E67" s="2">
        <v>1.143</v>
      </c>
      <c r="F67" s="2">
        <v>0.877</v>
      </c>
      <c r="G67">
        <f t="shared" si="1"/>
        <v>1.3033067274800456</v>
      </c>
      <c r="H67" s="2">
        <v>10.1</v>
      </c>
      <c r="I67" s="2">
        <v>12</v>
      </c>
      <c r="J67" s="2">
        <v>0</v>
      </c>
      <c r="K67" s="19"/>
    </row>
    <row r="68" spans="1:12" ht="16" x14ac:dyDescent="0.2">
      <c r="A68">
        <v>67</v>
      </c>
      <c r="B68" s="9" t="s">
        <v>68</v>
      </c>
      <c r="C68" s="5" t="s">
        <v>69</v>
      </c>
      <c r="D68" s="6">
        <v>30</v>
      </c>
      <c r="E68" s="2">
        <v>0.377</v>
      </c>
      <c r="F68" s="2">
        <v>0.42799999999999999</v>
      </c>
      <c r="G68">
        <f t="shared" si="1"/>
        <v>0.88084112149532712</v>
      </c>
      <c r="H68" s="2">
        <v>3.6</v>
      </c>
      <c r="I68" s="2">
        <v>8</v>
      </c>
      <c r="J68" s="2">
        <v>0</v>
      </c>
      <c r="K68" s="19">
        <v>1.51</v>
      </c>
      <c r="L68" s="2">
        <v>0.28599999999999998</v>
      </c>
    </row>
    <row r="69" spans="1:12" x14ac:dyDescent="0.2">
      <c r="A69">
        <v>68</v>
      </c>
      <c r="B69" s="9" t="s">
        <v>68</v>
      </c>
      <c r="C69" s="5" t="s">
        <v>69</v>
      </c>
      <c r="D69" s="6">
        <v>30</v>
      </c>
      <c r="E69" s="2">
        <v>0.38500000000000001</v>
      </c>
      <c r="F69" s="2">
        <v>0.49299999999999999</v>
      </c>
      <c r="G69">
        <f t="shared" si="1"/>
        <v>0.7809330628803246</v>
      </c>
      <c r="H69" s="2">
        <v>6</v>
      </c>
      <c r="I69" s="2">
        <v>4</v>
      </c>
      <c r="J69" s="2">
        <v>0</v>
      </c>
    </row>
    <row r="70" spans="1:12" x14ac:dyDescent="0.2">
      <c r="A70">
        <v>69</v>
      </c>
      <c r="B70" s="9" t="s">
        <v>68</v>
      </c>
      <c r="C70" s="5" t="s">
        <v>69</v>
      </c>
      <c r="D70" s="6">
        <v>30</v>
      </c>
      <c r="E70" s="2">
        <v>1.244</v>
      </c>
      <c r="F70" s="2">
        <v>1.1359999999999999</v>
      </c>
      <c r="G70">
        <f t="shared" si="1"/>
        <v>1.0950704225352113</v>
      </c>
      <c r="H70" s="8">
        <v>10.4</v>
      </c>
      <c r="I70" s="8">
        <v>11</v>
      </c>
      <c r="J70" s="2">
        <v>37</v>
      </c>
    </row>
    <row r="71" spans="1:12" x14ac:dyDescent="0.2">
      <c r="A71">
        <v>70</v>
      </c>
      <c r="B71" s="9" t="s">
        <v>68</v>
      </c>
      <c r="C71" s="5" t="s">
        <v>69</v>
      </c>
      <c r="D71" s="6">
        <v>30</v>
      </c>
      <c r="E71" s="2">
        <v>1.6739999999999999</v>
      </c>
      <c r="F71" s="7">
        <v>1045</v>
      </c>
      <c r="G71">
        <f t="shared" si="1"/>
        <v>1.601913875598086E-3</v>
      </c>
      <c r="H71" s="2">
        <v>11.8</v>
      </c>
      <c r="I71" s="2">
        <v>13</v>
      </c>
      <c r="J71" s="2">
        <v>0</v>
      </c>
    </row>
    <row r="72" spans="1:12" x14ac:dyDescent="0.2">
      <c r="A72">
        <v>71</v>
      </c>
      <c r="B72" s="9" t="s">
        <v>68</v>
      </c>
      <c r="C72" s="5" t="s">
        <v>69</v>
      </c>
      <c r="D72" s="6">
        <v>30</v>
      </c>
      <c r="E72" s="2">
        <v>0.70199999999999996</v>
      </c>
      <c r="F72" s="2">
        <v>0.83299999999999996</v>
      </c>
      <c r="G72">
        <f t="shared" si="1"/>
        <v>0.84273709483793513</v>
      </c>
      <c r="H72" s="2">
        <v>7.3</v>
      </c>
      <c r="I72" s="2">
        <v>8</v>
      </c>
      <c r="J72" s="2">
        <v>0</v>
      </c>
    </row>
    <row r="73" spans="1:12" x14ac:dyDescent="0.2">
      <c r="A73">
        <v>72</v>
      </c>
      <c r="B73" s="9" t="s">
        <v>68</v>
      </c>
      <c r="C73" s="5" t="s">
        <v>69</v>
      </c>
      <c r="D73" s="6">
        <v>30</v>
      </c>
      <c r="E73" s="2">
        <v>0.88100000000000001</v>
      </c>
      <c r="F73" s="2">
        <v>0.84799999999999998</v>
      </c>
      <c r="G73">
        <f t="shared" si="1"/>
        <v>1.0389150943396226</v>
      </c>
      <c r="H73" s="2">
        <v>7</v>
      </c>
      <c r="I73" s="2">
        <v>11</v>
      </c>
      <c r="J73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D1" sqref="D1"/>
    </sheetView>
  </sheetViews>
  <sheetFormatPr baseColWidth="10" defaultColWidth="8.83203125" defaultRowHeight="15" x14ac:dyDescent="0.2"/>
  <cols>
    <col min="4" max="4" width="11.83203125" bestFit="1" customWidth="1"/>
  </cols>
  <sheetData>
    <row r="1" spans="1:4" x14ac:dyDescent="0.2">
      <c r="A1" t="s">
        <v>61</v>
      </c>
      <c r="B1" t="s">
        <v>75</v>
      </c>
      <c r="C1" t="s">
        <v>77</v>
      </c>
      <c r="D1" t="s">
        <v>78</v>
      </c>
    </row>
    <row r="2" spans="1:4" x14ac:dyDescent="0.2">
      <c r="A2">
        <v>1</v>
      </c>
      <c r="B2" t="s">
        <v>12</v>
      </c>
      <c r="C2">
        <v>50</v>
      </c>
      <c r="D2">
        <v>378.68799999999999</v>
      </c>
    </row>
    <row r="3" spans="1:4" x14ac:dyDescent="0.2">
      <c r="A3">
        <v>2</v>
      </c>
      <c r="B3" t="s">
        <v>12</v>
      </c>
      <c r="C3">
        <v>50</v>
      </c>
      <c r="D3">
        <v>297.8809</v>
      </c>
    </row>
    <row r="4" spans="1:4" x14ac:dyDescent="0.2">
      <c r="A4">
        <v>3</v>
      </c>
      <c r="B4" t="s">
        <v>12</v>
      </c>
      <c r="C4">
        <v>50</v>
      </c>
      <c r="D4">
        <v>128.83160000000001</v>
      </c>
    </row>
    <row r="5" spans="1:4" x14ac:dyDescent="0.2">
      <c r="A5">
        <v>4</v>
      </c>
      <c r="B5" t="s">
        <v>12</v>
      </c>
      <c r="C5">
        <v>50</v>
      </c>
    </row>
    <row r="6" spans="1:4" x14ac:dyDescent="0.2">
      <c r="A6">
        <v>5</v>
      </c>
      <c r="B6" t="s">
        <v>12</v>
      </c>
      <c r="C6">
        <v>50</v>
      </c>
    </row>
    <row r="7" spans="1:4" x14ac:dyDescent="0.2">
      <c r="A7">
        <v>6</v>
      </c>
      <c r="B7" t="s">
        <v>12</v>
      </c>
      <c r="C7">
        <v>50</v>
      </c>
    </row>
    <row r="8" spans="1:4" x14ac:dyDescent="0.2">
      <c r="A8">
        <v>7</v>
      </c>
      <c r="B8" t="s">
        <v>12</v>
      </c>
      <c r="C8">
        <v>75</v>
      </c>
      <c r="D8">
        <v>1000.9155</v>
      </c>
    </row>
    <row r="9" spans="1:4" x14ac:dyDescent="0.2">
      <c r="A9">
        <v>8</v>
      </c>
      <c r="B9" t="s">
        <v>12</v>
      </c>
      <c r="C9">
        <v>75</v>
      </c>
      <c r="D9">
        <v>746.57069999999999</v>
      </c>
    </row>
    <row r="10" spans="1:4" x14ac:dyDescent="0.2">
      <c r="A10">
        <v>9</v>
      </c>
      <c r="B10" t="s">
        <v>12</v>
      </c>
      <c r="C10">
        <v>75</v>
      </c>
      <c r="D10">
        <v>200.14099999999999</v>
      </c>
    </row>
    <row r="11" spans="1:4" x14ac:dyDescent="0.2">
      <c r="A11">
        <v>10</v>
      </c>
      <c r="B11" t="s">
        <v>12</v>
      </c>
      <c r="C11">
        <v>75</v>
      </c>
    </row>
    <row r="12" spans="1:4" x14ac:dyDescent="0.2">
      <c r="A12">
        <v>11</v>
      </c>
      <c r="B12" t="s">
        <v>12</v>
      </c>
      <c r="C12">
        <v>75</v>
      </c>
    </row>
    <row r="13" spans="1:4" x14ac:dyDescent="0.2">
      <c r="A13">
        <v>12</v>
      </c>
      <c r="B13" t="s">
        <v>12</v>
      </c>
      <c r="C13">
        <v>75</v>
      </c>
    </row>
    <row r="14" spans="1:4" x14ac:dyDescent="0.2">
      <c r="A14">
        <v>13</v>
      </c>
      <c r="B14" t="s">
        <v>12</v>
      </c>
      <c r="C14">
        <v>30</v>
      </c>
      <c r="D14">
        <v>113.5377</v>
      </c>
    </row>
    <row r="15" spans="1:4" x14ac:dyDescent="0.2">
      <c r="A15">
        <v>14</v>
      </c>
      <c r="B15" t="s">
        <v>12</v>
      </c>
      <c r="C15">
        <v>30</v>
      </c>
    </row>
    <row r="16" spans="1:4" x14ac:dyDescent="0.2">
      <c r="A16">
        <v>15</v>
      </c>
      <c r="B16" t="s">
        <v>12</v>
      </c>
      <c r="C16">
        <v>30</v>
      </c>
    </row>
    <row r="17" spans="1:4" x14ac:dyDescent="0.2">
      <c r="A17">
        <v>16</v>
      </c>
      <c r="B17" t="s">
        <v>12</v>
      </c>
      <c r="C17">
        <v>30</v>
      </c>
    </row>
    <row r="18" spans="1:4" x14ac:dyDescent="0.2">
      <c r="A18">
        <v>17</v>
      </c>
      <c r="B18" t="s">
        <v>12</v>
      </c>
      <c r="C18">
        <v>30</v>
      </c>
    </row>
    <row r="19" spans="1:4" x14ac:dyDescent="0.2">
      <c r="A19">
        <v>18</v>
      </c>
      <c r="B19" t="s">
        <v>12</v>
      </c>
      <c r="C19">
        <v>30</v>
      </c>
      <c r="D19">
        <v>142.7884</v>
      </c>
    </row>
    <row r="20" spans="1:4" x14ac:dyDescent="0.2">
      <c r="A20">
        <v>19</v>
      </c>
      <c r="B20" t="s">
        <v>76</v>
      </c>
      <c r="C20">
        <v>75</v>
      </c>
      <c r="D20">
        <v>361.94900000000001</v>
      </c>
    </row>
    <row r="21" spans="1:4" x14ac:dyDescent="0.2">
      <c r="A21">
        <v>20</v>
      </c>
      <c r="B21" t="s">
        <v>76</v>
      </c>
      <c r="C21">
        <v>75</v>
      </c>
      <c r="D21">
        <v>402.19830000000002</v>
      </c>
    </row>
    <row r="22" spans="1:4" x14ac:dyDescent="0.2">
      <c r="A22">
        <v>21</v>
      </c>
      <c r="B22" t="s">
        <v>76</v>
      </c>
      <c r="C22">
        <v>75</v>
      </c>
      <c r="D22">
        <v>227.31129999999999</v>
      </c>
    </row>
    <row r="23" spans="1:4" x14ac:dyDescent="0.2">
      <c r="A23">
        <v>22</v>
      </c>
      <c r="B23" t="s">
        <v>76</v>
      </c>
      <c r="C23">
        <v>75</v>
      </c>
    </row>
    <row r="24" spans="1:4" x14ac:dyDescent="0.2">
      <c r="A24">
        <v>23</v>
      </c>
      <c r="B24" t="s">
        <v>76</v>
      </c>
      <c r="C24">
        <v>75</v>
      </c>
    </row>
    <row r="25" spans="1:4" x14ac:dyDescent="0.2">
      <c r="A25">
        <v>24</v>
      </c>
      <c r="B25" t="s">
        <v>76</v>
      </c>
      <c r="C25">
        <v>75</v>
      </c>
    </row>
    <row r="26" spans="1:4" x14ac:dyDescent="0.2">
      <c r="A26">
        <v>25</v>
      </c>
      <c r="B26" t="s">
        <v>76</v>
      </c>
      <c r="C26">
        <v>50</v>
      </c>
      <c r="D26">
        <v>374.96620000000001</v>
      </c>
    </row>
    <row r="27" spans="1:4" x14ac:dyDescent="0.2">
      <c r="A27">
        <v>26</v>
      </c>
      <c r="B27" t="s">
        <v>76</v>
      </c>
      <c r="C27">
        <v>50</v>
      </c>
      <c r="D27">
        <v>442.64780000000002</v>
      </c>
    </row>
    <row r="28" spans="1:4" x14ac:dyDescent="0.2">
      <c r="A28">
        <v>27</v>
      </c>
      <c r="B28" t="s">
        <v>76</v>
      </c>
      <c r="C28">
        <v>50</v>
      </c>
      <c r="D28">
        <v>402.99720000000002</v>
      </c>
    </row>
    <row r="29" spans="1:4" x14ac:dyDescent="0.2">
      <c r="A29">
        <v>28</v>
      </c>
      <c r="B29" t="s">
        <v>76</v>
      </c>
      <c r="C29">
        <v>50</v>
      </c>
    </row>
    <row r="30" spans="1:4" x14ac:dyDescent="0.2">
      <c r="A30">
        <v>29</v>
      </c>
      <c r="B30" t="s">
        <v>76</v>
      </c>
      <c r="C30">
        <v>50</v>
      </c>
    </row>
    <row r="31" spans="1:4" x14ac:dyDescent="0.2">
      <c r="A31">
        <v>30</v>
      </c>
      <c r="B31" t="s">
        <v>76</v>
      </c>
      <c r="C31">
        <v>50</v>
      </c>
    </row>
    <row r="32" spans="1:4" x14ac:dyDescent="0.2">
      <c r="A32">
        <v>31</v>
      </c>
      <c r="B32" t="s">
        <v>76</v>
      </c>
      <c r="C32">
        <v>30</v>
      </c>
      <c r="D32">
        <v>111.5369</v>
      </c>
    </row>
    <row r="33" spans="1:4" x14ac:dyDescent="0.2">
      <c r="A33">
        <v>32</v>
      </c>
      <c r="B33" t="s">
        <v>76</v>
      </c>
      <c r="C33">
        <v>30</v>
      </c>
      <c r="D33">
        <v>185.36080000000001</v>
      </c>
    </row>
    <row r="34" spans="1:4" x14ac:dyDescent="0.2">
      <c r="A34">
        <v>33</v>
      </c>
      <c r="B34" t="s">
        <v>76</v>
      </c>
      <c r="C34">
        <v>30</v>
      </c>
      <c r="D34">
        <v>159.1703</v>
      </c>
    </row>
    <row r="35" spans="1:4" x14ac:dyDescent="0.2">
      <c r="A35">
        <v>34</v>
      </c>
      <c r="B35" t="s">
        <v>76</v>
      </c>
      <c r="C35">
        <v>30</v>
      </c>
    </row>
    <row r="36" spans="1:4" x14ac:dyDescent="0.2">
      <c r="A36">
        <v>35</v>
      </c>
      <c r="B36" t="s">
        <v>76</v>
      </c>
      <c r="C36">
        <v>30</v>
      </c>
    </row>
    <row r="37" spans="1:4" x14ac:dyDescent="0.2">
      <c r="A37">
        <v>36</v>
      </c>
      <c r="B37" t="s">
        <v>76</v>
      </c>
      <c r="C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Group1</vt:lpstr>
      <vt:lpstr>Group2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Schmitz</dc:creator>
  <cp:lastModifiedBy>Suvendu Barai</cp:lastModifiedBy>
  <dcterms:created xsi:type="dcterms:W3CDTF">2023-06-26T09:29:30Z</dcterms:created>
  <dcterms:modified xsi:type="dcterms:W3CDTF">2023-07-10T14:28:34Z</dcterms:modified>
</cp:coreProperties>
</file>