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5S\551\AcousticBarcodes-Explorations\"/>
    </mc:Choice>
  </mc:AlternateContent>
  <bookViews>
    <workbookView xWindow="0" yWindow="0" windowWidth="24000" windowHeight="9735" activeTab="1"/>
  </bookViews>
  <sheets>
    <sheet name="data" sheetId="1" r:id="rId1"/>
    <sheet name="resul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G4" i="2"/>
  <c r="H4" i="2"/>
  <c r="J4" i="2"/>
  <c r="I4" i="2"/>
  <c r="F4" i="2"/>
  <c r="B4" i="2"/>
  <c r="C4" i="2"/>
  <c r="D4" i="2"/>
  <c r="A4" i="2"/>
  <c r="E3" i="2"/>
  <c r="G3" i="2"/>
  <c r="H3" i="2" s="1"/>
  <c r="K3" i="2"/>
  <c r="J3" i="2"/>
  <c r="I3" i="2"/>
  <c r="F3" i="2"/>
  <c r="B3" i="2"/>
  <c r="C3" i="2"/>
  <c r="D3" i="2"/>
  <c r="A3" i="2"/>
  <c r="K2" i="2"/>
  <c r="J2" i="2"/>
  <c r="I2" i="2"/>
  <c r="F2" i="2"/>
  <c r="B2" i="2"/>
  <c r="C2" i="2"/>
  <c r="D2" i="2"/>
  <c r="A2" i="2"/>
  <c r="G2" i="2" l="1"/>
  <c r="H2" i="2" s="1"/>
  <c r="E2" i="2" s="1"/>
</calcChain>
</file>

<file path=xl/sharedStrings.xml><?xml version="1.0" encoding="utf-8"?>
<sst xmlns="http://schemas.openxmlformats.org/spreadsheetml/2006/main" count="207" uniqueCount="24">
  <si>
    <t>Success</t>
  </si>
  <si>
    <t>Code</t>
  </si>
  <si>
    <t>Incorrect Decode</t>
  </si>
  <si>
    <t>Not enough transients</t>
  </si>
  <si>
    <t>Bad Scratch</t>
  </si>
  <si>
    <t>Scratcher</t>
  </si>
  <si>
    <t>Fingernail</t>
  </si>
  <si>
    <t>Plastic</t>
  </si>
  <si>
    <t>Material</t>
  </si>
  <si>
    <t>Small Acrylic</t>
  </si>
  <si>
    <t>Setting</t>
  </si>
  <si>
    <t>Outdoors</t>
  </si>
  <si>
    <t>Total Error</t>
  </si>
  <si>
    <t>Total</t>
  </si>
  <si>
    <t>Success Rate</t>
  </si>
  <si>
    <t>Key</t>
  </si>
  <si>
    <t>Observations</t>
  </si>
  <si>
    <t>Too fast causes transients to meld together and difficult to distinguish</t>
  </si>
  <si>
    <t>Lots of noise transients close together can be mistaken as code</t>
  </si>
  <si>
    <t>Harder to be consistent with a key/plastic</t>
  </si>
  <si>
    <t>Decoding has trouble with faster as unit length two segments look too fast</t>
  </si>
  <si>
    <t>Decoding can have trouble with reversed bar code</t>
  </si>
  <si>
    <t>Larger filter definaitly helps in finding real peaks but relies on user swiping slow enough</t>
  </si>
  <si>
    <t>Better sampling rate would help with denser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</si>
</sst>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pane ySplit="1" topLeftCell="A2" activePane="bottomLeft" state="frozen"/>
      <selection pane="bottomLeft" activeCell="G47" sqref="G47"/>
    </sheetView>
  </sheetViews>
  <sheetFormatPr defaultRowHeight="15" x14ac:dyDescent="0.25"/>
  <cols>
    <col min="1" max="1" width="12.140625" bestFit="1" customWidth="1"/>
    <col min="3" max="3" width="9.85546875" bestFit="1" customWidth="1"/>
    <col min="6" max="6" width="21" bestFit="1" customWidth="1"/>
    <col min="7" max="7" width="16.5703125" bestFit="1" customWidth="1"/>
    <col min="8" max="8" width="11" bestFit="1" customWidth="1"/>
  </cols>
  <sheetData>
    <row r="1" spans="1:8" x14ac:dyDescent="0.25">
      <c r="A1" t="s">
        <v>8</v>
      </c>
      <c r="B1" t="s">
        <v>10</v>
      </c>
      <c r="C1" t="s">
        <v>5</v>
      </c>
      <c r="D1" t="s">
        <v>1</v>
      </c>
      <c r="E1" t="s">
        <v>0</v>
      </c>
      <c r="F1" t="s">
        <v>3</v>
      </c>
      <c r="G1" t="s">
        <v>2</v>
      </c>
      <c r="H1" t="s">
        <v>4</v>
      </c>
    </row>
    <row r="2" spans="1:8" x14ac:dyDescent="0.25">
      <c r="A2" t="s">
        <v>9</v>
      </c>
      <c r="B2" t="s">
        <v>11</v>
      </c>
      <c r="C2" t="s">
        <v>6</v>
      </c>
      <c r="D2">
        <v>1110101</v>
      </c>
      <c r="E2">
        <v>1</v>
      </c>
    </row>
    <row r="3" spans="1:8" x14ac:dyDescent="0.25">
      <c r="A3" t="s">
        <v>9</v>
      </c>
      <c r="B3" t="s">
        <v>11</v>
      </c>
      <c r="C3" t="s">
        <v>6</v>
      </c>
      <c r="D3">
        <v>1110101</v>
      </c>
      <c r="E3">
        <v>1</v>
      </c>
    </row>
    <row r="4" spans="1:8" x14ac:dyDescent="0.25">
      <c r="A4" t="s">
        <v>9</v>
      </c>
      <c r="B4" t="s">
        <v>11</v>
      </c>
      <c r="C4" t="s">
        <v>6</v>
      </c>
      <c r="D4">
        <v>1110101</v>
      </c>
      <c r="E4">
        <v>1</v>
      </c>
    </row>
    <row r="5" spans="1:8" x14ac:dyDescent="0.25">
      <c r="A5" t="s">
        <v>9</v>
      </c>
      <c r="B5" t="s">
        <v>11</v>
      </c>
      <c r="C5" t="s">
        <v>6</v>
      </c>
      <c r="D5">
        <v>1110101</v>
      </c>
      <c r="F5">
        <v>1</v>
      </c>
    </row>
    <row r="6" spans="1:8" x14ac:dyDescent="0.25">
      <c r="A6" t="s">
        <v>9</v>
      </c>
      <c r="B6" t="s">
        <v>11</v>
      </c>
      <c r="C6" t="s">
        <v>6</v>
      </c>
      <c r="D6">
        <v>1110101</v>
      </c>
      <c r="E6">
        <v>1</v>
      </c>
    </row>
    <row r="7" spans="1:8" x14ac:dyDescent="0.25">
      <c r="A7" t="s">
        <v>9</v>
      </c>
      <c r="B7" t="s">
        <v>11</v>
      </c>
      <c r="C7" t="s">
        <v>6</v>
      </c>
      <c r="D7">
        <v>1110101</v>
      </c>
      <c r="E7">
        <v>1</v>
      </c>
    </row>
    <row r="8" spans="1:8" x14ac:dyDescent="0.25">
      <c r="A8" t="s">
        <v>9</v>
      </c>
      <c r="B8" t="s">
        <v>11</v>
      </c>
      <c r="C8" t="s">
        <v>6</v>
      </c>
      <c r="D8">
        <v>1110101</v>
      </c>
      <c r="F8">
        <v>1</v>
      </c>
    </row>
    <row r="9" spans="1:8" x14ac:dyDescent="0.25">
      <c r="A9" t="s">
        <v>9</v>
      </c>
      <c r="B9" t="s">
        <v>11</v>
      </c>
      <c r="C9" t="s">
        <v>6</v>
      </c>
      <c r="D9">
        <v>1110101</v>
      </c>
      <c r="G9">
        <v>1</v>
      </c>
    </row>
    <row r="10" spans="1:8" x14ac:dyDescent="0.25">
      <c r="A10" t="s">
        <v>9</v>
      </c>
      <c r="B10" t="s">
        <v>11</v>
      </c>
      <c r="C10" t="s">
        <v>6</v>
      </c>
      <c r="D10">
        <v>1110101</v>
      </c>
      <c r="E10">
        <v>1</v>
      </c>
    </row>
    <row r="11" spans="1:8" x14ac:dyDescent="0.25">
      <c r="A11" t="s">
        <v>9</v>
      </c>
      <c r="B11" t="s">
        <v>11</v>
      </c>
      <c r="C11" t="s">
        <v>6</v>
      </c>
      <c r="D11">
        <v>1110101</v>
      </c>
      <c r="G11">
        <v>1</v>
      </c>
    </row>
    <row r="12" spans="1:8" x14ac:dyDescent="0.25">
      <c r="A12" t="s">
        <v>9</v>
      </c>
      <c r="B12" t="s">
        <v>11</v>
      </c>
      <c r="C12" t="s">
        <v>6</v>
      </c>
      <c r="D12">
        <v>1110101</v>
      </c>
      <c r="E12">
        <v>1</v>
      </c>
    </row>
    <row r="13" spans="1:8" x14ac:dyDescent="0.25">
      <c r="A13" t="s">
        <v>9</v>
      </c>
      <c r="B13" t="s">
        <v>11</v>
      </c>
      <c r="C13" t="s">
        <v>6</v>
      </c>
      <c r="D13">
        <v>1110101</v>
      </c>
      <c r="E13">
        <v>1</v>
      </c>
    </row>
    <row r="14" spans="1:8" x14ac:dyDescent="0.25">
      <c r="A14" t="s">
        <v>9</v>
      </c>
      <c r="B14" t="s">
        <v>11</v>
      </c>
      <c r="C14" t="s">
        <v>6</v>
      </c>
      <c r="D14">
        <v>1110101</v>
      </c>
      <c r="E14">
        <v>1</v>
      </c>
    </row>
    <row r="15" spans="1:8" x14ac:dyDescent="0.25">
      <c r="A15" t="s">
        <v>9</v>
      </c>
      <c r="B15" t="s">
        <v>11</v>
      </c>
      <c r="C15" t="s">
        <v>6</v>
      </c>
      <c r="D15">
        <v>1110101</v>
      </c>
      <c r="E15">
        <v>1</v>
      </c>
    </row>
    <row r="16" spans="1:8" x14ac:dyDescent="0.25">
      <c r="A16" t="s">
        <v>9</v>
      </c>
      <c r="B16" t="s">
        <v>11</v>
      </c>
      <c r="C16" t="s">
        <v>6</v>
      </c>
      <c r="D16">
        <v>1110101</v>
      </c>
      <c r="E16">
        <v>1</v>
      </c>
    </row>
    <row r="17" spans="1:8" x14ac:dyDescent="0.25">
      <c r="A17" t="s">
        <v>9</v>
      </c>
      <c r="B17" t="s">
        <v>11</v>
      </c>
      <c r="C17" t="s">
        <v>6</v>
      </c>
      <c r="D17">
        <v>1110101</v>
      </c>
      <c r="E17">
        <v>1</v>
      </c>
    </row>
    <row r="18" spans="1:8" x14ac:dyDescent="0.25">
      <c r="A18" t="s">
        <v>9</v>
      </c>
      <c r="B18" t="s">
        <v>11</v>
      </c>
      <c r="C18" t="s">
        <v>6</v>
      </c>
      <c r="D18">
        <v>1110101</v>
      </c>
      <c r="E18">
        <v>1</v>
      </c>
    </row>
    <row r="19" spans="1:8" x14ac:dyDescent="0.25">
      <c r="A19" t="s">
        <v>9</v>
      </c>
      <c r="B19" t="s">
        <v>11</v>
      </c>
      <c r="C19" t="s">
        <v>6</v>
      </c>
      <c r="D19">
        <v>1110101</v>
      </c>
      <c r="E19">
        <v>1</v>
      </c>
    </row>
    <row r="20" spans="1:8" x14ac:dyDescent="0.25">
      <c r="A20" t="s">
        <v>9</v>
      </c>
      <c r="B20" t="s">
        <v>11</v>
      </c>
      <c r="C20" t="s">
        <v>6</v>
      </c>
      <c r="D20">
        <v>1110101</v>
      </c>
      <c r="E20">
        <v>1</v>
      </c>
    </row>
    <row r="21" spans="1:8" x14ac:dyDescent="0.25">
      <c r="A21" t="s">
        <v>9</v>
      </c>
      <c r="B21" t="s">
        <v>11</v>
      </c>
      <c r="C21" t="s">
        <v>6</v>
      </c>
      <c r="D21">
        <v>1110101</v>
      </c>
      <c r="E21">
        <v>1</v>
      </c>
    </row>
    <row r="22" spans="1:8" x14ac:dyDescent="0.25">
      <c r="A22" t="s">
        <v>9</v>
      </c>
      <c r="B22" t="s">
        <v>11</v>
      </c>
      <c r="C22" t="s">
        <v>7</v>
      </c>
      <c r="D22">
        <v>1110101</v>
      </c>
      <c r="G22">
        <v>1</v>
      </c>
    </row>
    <row r="23" spans="1:8" x14ac:dyDescent="0.25">
      <c r="A23" t="s">
        <v>9</v>
      </c>
      <c r="B23" t="s">
        <v>11</v>
      </c>
      <c r="C23" t="s">
        <v>7</v>
      </c>
      <c r="D23">
        <v>1110101</v>
      </c>
      <c r="E23">
        <v>1</v>
      </c>
    </row>
    <row r="24" spans="1:8" x14ac:dyDescent="0.25">
      <c r="A24" t="s">
        <v>9</v>
      </c>
      <c r="B24" t="s">
        <v>11</v>
      </c>
      <c r="C24" t="s">
        <v>7</v>
      </c>
      <c r="D24">
        <v>1110101</v>
      </c>
      <c r="G24">
        <v>1</v>
      </c>
    </row>
    <row r="25" spans="1:8" x14ac:dyDescent="0.25">
      <c r="A25" t="s">
        <v>9</v>
      </c>
      <c r="B25" t="s">
        <v>11</v>
      </c>
      <c r="C25" t="s">
        <v>7</v>
      </c>
      <c r="D25">
        <v>1110101</v>
      </c>
      <c r="H25">
        <v>1</v>
      </c>
    </row>
    <row r="26" spans="1:8" x14ac:dyDescent="0.25">
      <c r="A26" t="s">
        <v>9</v>
      </c>
      <c r="B26" t="s">
        <v>11</v>
      </c>
      <c r="C26" t="s">
        <v>7</v>
      </c>
      <c r="D26">
        <v>1110101</v>
      </c>
      <c r="E26">
        <v>1</v>
      </c>
    </row>
    <row r="27" spans="1:8" x14ac:dyDescent="0.25">
      <c r="A27" t="s">
        <v>9</v>
      </c>
      <c r="B27" t="s">
        <v>11</v>
      </c>
      <c r="C27" t="s">
        <v>7</v>
      </c>
      <c r="D27">
        <v>1110101</v>
      </c>
      <c r="H27">
        <v>1</v>
      </c>
    </row>
    <row r="28" spans="1:8" x14ac:dyDescent="0.25">
      <c r="A28" t="s">
        <v>9</v>
      </c>
      <c r="B28" t="s">
        <v>11</v>
      </c>
      <c r="C28" t="s">
        <v>7</v>
      </c>
      <c r="D28">
        <v>1110101</v>
      </c>
      <c r="E28">
        <v>1</v>
      </c>
    </row>
    <row r="29" spans="1:8" x14ac:dyDescent="0.25">
      <c r="A29" t="s">
        <v>9</v>
      </c>
      <c r="B29" t="s">
        <v>11</v>
      </c>
      <c r="C29" t="s">
        <v>7</v>
      </c>
      <c r="D29">
        <v>1110101</v>
      </c>
      <c r="E29">
        <v>1</v>
      </c>
    </row>
    <row r="30" spans="1:8" x14ac:dyDescent="0.25">
      <c r="A30" t="s">
        <v>9</v>
      </c>
      <c r="B30" t="s">
        <v>11</v>
      </c>
      <c r="C30" t="s">
        <v>7</v>
      </c>
      <c r="D30">
        <v>1110101</v>
      </c>
      <c r="F30">
        <v>1</v>
      </c>
    </row>
    <row r="31" spans="1:8" x14ac:dyDescent="0.25">
      <c r="A31" t="s">
        <v>9</v>
      </c>
      <c r="B31" t="s">
        <v>11</v>
      </c>
      <c r="C31" t="s">
        <v>7</v>
      </c>
      <c r="D31">
        <v>1110101</v>
      </c>
      <c r="E31">
        <v>1</v>
      </c>
    </row>
    <row r="32" spans="1:8" x14ac:dyDescent="0.25">
      <c r="A32" t="s">
        <v>9</v>
      </c>
      <c r="B32" t="s">
        <v>11</v>
      </c>
      <c r="C32" t="s">
        <v>7</v>
      </c>
      <c r="D32">
        <v>1110101</v>
      </c>
      <c r="G32">
        <v>1</v>
      </c>
    </row>
    <row r="33" spans="1:8" x14ac:dyDescent="0.25">
      <c r="A33" t="s">
        <v>9</v>
      </c>
      <c r="B33" t="s">
        <v>11</v>
      </c>
      <c r="C33" t="s">
        <v>7</v>
      </c>
      <c r="D33">
        <v>1110101</v>
      </c>
      <c r="G33">
        <v>1</v>
      </c>
    </row>
    <row r="34" spans="1:8" x14ac:dyDescent="0.25">
      <c r="A34" t="s">
        <v>9</v>
      </c>
      <c r="B34" t="s">
        <v>11</v>
      </c>
      <c r="C34" t="s">
        <v>7</v>
      </c>
      <c r="D34">
        <v>1110101</v>
      </c>
      <c r="F34">
        <v>1</v>
      </c>
    </row>
    <row r="35" spans="1:8" x14ac:dyDescent="0.25">
      <c r="A35" t="s">
        <v>9</v>
      </c>
      <c r="B35" t="s">
        <v>11</v>
      </c>
      <c r="C35" t="s">
        <v>7</v>
      </c>
      <c r="D35">
        <v>1110101</v>
      </c>
      <c r="E35">
        <v>1</v>
      </c>
    </row>
    <row r="36" spans="1:8" x14ac:dyDescent="0.25">
      <c r="A36" t="s">
        <v>9</v>
      </c>
      <c r="B36" t="s">
        <v>11</v>
      </c>
      <c r="C36" t="s">
        <v>7</v>
      </c>
      <c r="D36">
        <v>1110101</v>
      </c>
      <c r="E36">
        <v>1</v>
      </c>
    </row>
    <row r="37" spans="1:8" x14ac:dyDescent="0.25">
      <c r="A37" t="s">
        <v>9</v>
      </c>
      <c r="B37" t="s">
        <v>11</v>
      </c>
      <c r="C37" t="s">
        <v>7</v>
      </c>
      <c r="D37">
        <v>1110101</v>
      </c>
      <c r="E37">
        <v>1</v>
      </c>
    </row>
    <row r="38" spans="1:8" x14ac:dyDescent="0.25">
      <c r="A38" t="s">
        <v>9</v>
      </c>
      <c r="B38" t="s">
        <v>11</v>
      </c>
      <c r="C38" t="s">
        <v>7</v>
      </c>
      <c r="D38">
        <v>1110101</v>
      </c>
      <c r="H38">
        <v>1</v>
      </c>
    </row>
    <row r="39" spans="1:8" x14ac:dyDescent="0.25">
      <c r="A39" t="s">
        <v>9</v>
      </c>
      <c r="B39" t="s">
        <v>11</v>
      </c>
      <c r="C39" t="s">
        <v>7</v>
      </c>
      <c r="D39">
        <v>1110101</v>
      </c>
      <c r="G39">
        <v>1</v>
      </c>
    </row>
    <row r="40" spans="1:8" x14ac:dyDescent="0.25">
      <c r="A40" t="s">
        <v>9</v>
      </c>
      <c r="B40" t="s">
        <v>11</v>
      </c>
      <c r="C40" t="s">
        <v>7</v>
      </c>
      <c r="D40">
        <v>1110101</v>
      </c>
      <c r="E40">
        <v>1</v>
      </c>
    </row>
    <row r="41" spans="1:8" x14ac:dyDescent="0.25">
      <c r="A41" t="s">
        <v>9</v>
      </c>
      <c r="B41" t="s">
        <v>11</v>
      </c>
      <c r="C41" t="s">
        <v>7</v>
      </c>
      <c r="D41">
        <v>1110101</v>
      </c>
      <c r="E41">
        <v>1</v>
      </c>
    </row>
    <row r="42" spans="1:8" x14ac:dyDescent="0.25">
      <c r="A42" t="s">
        <v>9</v>
      </c>
      <c r="B42" t="s">
        <v>11</v>
      </c>
      <c r="C42" t="s">
        <v>15</v>
      </c>
      <c r="D42">
        <v>1110101</v>
      </c>
      <c r="E42">
        <v>1</v>
      </c>
    </row>
    <row r="43" spans="1:8" x14ac:dyDescent="0.25">
      <c r="A43" t="s">
        <v>9</v>
      </c>
      <c r="B43" t="s">
        <v>11</v>
      </c>
      <c r="C43" t="s">
        <v>15</v>
      </c>
      <c r="D43">
        <v>1110101</v>
      </c>
      <c r="F43">
        <v>1</v>
      </c>
    </row>
    <row r="44" spans="1:8" x14ac:dyDescent="0.25">
      <c r="A44" t="s">
        <v>9</v>
      </c>
      <c r="B44" t="s">
        <v>11</v>
      </c>
      <c r="C44" t="s">
        <v>15</v>
      </c>
      <c r="D44">
        <v>1110101</v>
      </c>
      <c r="E44">
        <v>1</v>
      </c>
    </row>
    <row r="45" spans="1:8" x14ac:dyDescent="0.25">
      <c r="A45" t="s">
        <v>9</v>
      </c>
      <c r="B45" t="s">
        <v>11</v>
      </c>
      <c r="C45" t="s">
        <v>15</v>
      </c>
      <c r="D45">
        <v>1110101</v>
      </c>
      <c r="E45">
        <v>1</v>
      </c>
    </row>
    <row r="46" spans="1:8" x14ac:dyDescent="0.25">
      <c r="A46" t="s">
        <v>9</v>
      </c>
      <c r="B46" t="s">
        <v>11</v>
      </c>
      <c r="C46" t="s">
        <v>15</v>
      </c>
      <c r="D46">
        <v>1110101</v>
      </c>
      <c r="E46">
        <v>1</v>
      </c>
    </row>
    <row r="47" spans="1:8" x14ac:dyDescent="0.25">
      <c r="A47" t="s">
        <v>9</v>
      </c>
      <c r="B47" t="s">
        <v>11</v>
      </c>
      <c r="C47" t="s">
        <v>15</v>
      </c>
      <c r="D47">
        <v>1110101</v>
      </c>
      <c r="E47">
        <v>1</v>
      </c>
    </row>
    <row r="48" spans="1:8" x14ac:dyDescent="0.25">
      <c r="A48" t="s">
        <v>9</v>
      </c>
      <c r="B48" t="s">
        <v>11</v>
      </c>
      <c r="C48" t="s">
        <v>15</v>
      </c>
      <c r="D48">
        <v>1110101</v>
      </c>
      <c r="E48">
        <v>1</v>
      </c>
    </row>
    <row r="49" spans="1:7" x14ac:dyDescent="0.25">
      <c r="A49" t="s">
        <v>9</v>
      </c>
      <c r="B49" t="s">
        <v>11</v>
      </c>
      <c r="C49" t="s">
        <v>15</v>
      </c>
      <c r="D49">
        <v>1110101</v>
      </c>
      <c r="F49">
        <v>1</v>
      </c>
    </row>
    <row r="50" spans="1:7" x14ac:dyDescent="0.25">
      <c r="A50" t="s">
        <v>9</v>
      </c>
      <c r="B50" t="s">
        <v>11</v>
      </c>
      <c r="C50" t="s">
        <v>15</v>
      </c>
      <c r="D50">
        <v>1110101</v>
      </c>
      <c r="G50">
        <v>1</v>
      </c>
    </row>
    <row r="51" spans="1:7" x14ac:dyDescent="0.25">
      <c r="A51" t="s">
        <v>9</v>
      </c>
      <c r="B51" t="s">
        <v>11</v>
      </c>
      <c r="C51" t="s">
        <v>15</v>
      </c>
      <c r="D51">
        <v>1110101</v>
      </c>
      <c r="F51">
        <v>1</v>
      </c>
    </row>
    <row r="52" spans="1:7" x14ac:dyDescent="0.25">
      <c r="A52" t="s">
        <v>9</v>
      </c>
      <c r="B52" t="s">
        <v>11</v>
      </c>
      <c r="C52" t="s">
        <v>15</v>
      </c>
      <c r="D52">
        <v>1110101</v>
      </c>
      <c r="F52">
        <v>1</v>
      </c>
    </row>
    <row r="53" spans="1:7" x14ac:dyDescent="0.25">
      <c r="A53" t="s">
        <v>9</v>
      </c>
      <c r="B53" t="s">
        <v>11</v>
      </c>
      <c r="C53" t="s">
        <v>15</v>
      </c>
      <c r="D53">
        <v>1110101</v>
      </c>
      <c r="E53">
        <v>1</v>
      </c>
    </row>
    <row r="54" spans="1:7" x14ac:dyDescent="0.25">
      <c r="A54" t="s">
        <v>9</v>
      </c>
      <c r="B54" t="s">
        <v>11</v>
      </c>
      <c r="C54" t="s">
        <v>15</v>
      </c>
      <c r="D54">
        <v>1110101</v>
      </c>
      <c r="F54">
        <v>1</v>
      </c>
    </row>
    <row r="55" spans="1:7" x14ac:dyDescent="0.25">
      <c r="A55" t="s">
        <v>9</v>
      </c>
      <c r="B55" t="s">
        <v>11</v>
      </c>
      <c r="C55" t="s">
        <v>15</v>
      </c>
      <c r="D55">
        <v>1110101</v>
      </c>
      <c r="E55">
        <v>1</v>
      </c>
    </row>
    <row r="56" spans="1:7" x14ac:dyDescent="0.25">
      <c r="A56" t="s">
        <v>9</v>
      </c>
      <c r="B56" t="s">
        <v>11</v>
      </c>
      <c r="C56" t="s">
        <v>15</v>
      </c>
      <c r="D56">
        <v>1110101</v>
      </c>
      <c r="E56">
        <v>1</v>
      </c>
    </row>
    <row r="57" spans="1:7" x14ac:dyDescent="0.25">
      <c r="A57" t="s">
        <v>9</v>
      </c>
      <c r="B57" t="s">
        <v>11</v>
      </c>
      <c r="C57" t="s">
        <v>15</v>
      </c>
      <c r="D57">
        <v>1110101</v>
      </c>
      <c r="E57">
        <v>1</v>
      </c>
    </row>
    <row r="58" spans="1:7" x14ac:dyDescent="0.25">
      <c r="A58" t="s">
        <v>9</v>
      </c>
      <c r="B58" t="s">
        <v>11</v>
      </c>
      <c r="C58" t="s">
        <v>15</v>
      </c>
      <c r="D58">
        <v>1110101</v>
      </c>
      <c r="E58">
        <v>1</v>
      </c>
    </row>
    <row r="59" spans="1:7" x14ac:dyDescent="0.25">
      <c r="A59" t="s">
        <v>9</v>
      </c>
      <c r="B59" t="s">
        <v>11</v>
      </c>
      <c r="C59" t="s">
        <v>15</v>
      </c>
      <c r="D59">
        <v>1110101</v>
      </c>
      <c r="E59">
        <v>1</v>
      </c>
    </row>
    <row r="60" spans="1:7" x14ac:dyDescent="0.25">
      <c r="A60" t="s">
        <v>9</v>
      </c>
      <c r="B60" t="s">
        <v>11</v>
      </c>
      <c r="C60" t="s">
        <v>15</v>
      </c>
      <c r="D60">
        <v>1110101</v>
      </c>
      <c r="E60">
        <v>1</v>
      </c>
    </row>
    <row r="61" spans="1:7" x14ac:dyDescent="0.25">
      <c r="A61" t="s">
        <v>9</v>
      </c>
      <c r="B61" t="s">
        <v>11</v>
      </c>
      <c r="C61" t="s">
        <v>15</v>
      </c>
      <c r="D61">
        <v>1110101</v>
      </c>
      <c r="E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14" sqref="A14"/>
    </sheetView>
  </sheetViews>
  <sheetFormatPr defaultRowHeight="15" x14ac:dyDescent="0.25"/>
  <cols>
    <col min="1" max="1" width="12.140625" bestFit="1" customWidth="1"/>
    <col min="2" max="2" width="9.28515625" bestFit="1" customWidth="1"/>
    <col min="3" max="3" width="9.85546875" bestFit="1" customWidth="1"/>
    <col min="5" max="5" width="12.140625" bestFit="1" customWidth="1"/>
    <col min="7" max="7" width="10.140625" bestFit="1" customWidth="1"/>
    <col min="8" max="8" width="10.140625" customWidth="1"/>
    <col min="9" max="9" width="16.140625" bestFit="1" customWidth="1"/>
    <col min="10" max="10" width="21" bestFit="1" customWidth="1"/>
    <col min="11" max="11" width="16.5703125" bestFit="1" customWidth="1"/>
  </cols>
  <sheetData>
    <row r="1" spans="1:11" x14ac:dyDescent="0.25">
      <c r="A1" t="s">
        <v>8</v>
      </c>
      <c r="B1" t="s">
        <v>10</v>
      </c>
      <c r="C1" t="s">
        <v>5</v>
      </c>
      <c r="D1" t="s">
        <v>1</v>
      </c>
      <c r="E1" t="s">
        <v>14</v>
      </c>
      <c r="F1" t="s">
        <v>0</v>
      </c>
      <c r="G1" t="s">
        <v>12</v>
      </c>
      <c r="H1" t="s">
        <v>13</v>
      </c>
      <c r="I1" t="s">
        <v>3</v>
      </c>
      <c r="J1" t="s">
        <v>2</v>
      </c>
      <c r="K1" t="s">
        <v>4</v>
      </c>
    </row>
    <row r="2" spans="1:11" x14ac:dyDescent="0.25">
      <c r="A2" t="str">
        <f>data!A2</f>
        <v>Small Acrylic</v>
      </c>
      <c r="B2" t="str">
        <f>data!B2</f>
        <v>Outdoors</v>
      </c>
      <c r="C2" t="str">
        <f>data!C2</f>
        <v>Fingernail</v>
      </c>
      <c r="D2">
        <f>data!D2</f>
        <v>1110101</v>
      </c>
      <c r="E2">
        <f>F2/H2</f>
        <v>0.8</v>
      </c>
      <c r="F2">
        <f>SUM(data!E2:E21)</f>
        <v>16</v>
      </c>
      <c r="G2">
        <f>SUM(I2:L2)</f>
        <v>4</v>
      </c>
      <c r="H2">
        <f>F2+G2</f>
        <v>20</v>
      </c>
      <c r="I2">
        <f>SUM(data!F2:F21)</f>
        <v>2</v>
      </c>
      <c r="J2">
        <f>SUM(data!G2:G21)</f>
        <v>2</v>
      </c>
      <c r="K2">
        <f>SUM(data!H2:H21)</f>
        <v>0</v>
      </c>
    </row>
    <row r="3" spans="1:11" x14ac:dyDescent="0.25">
      <c r="A3" t="str">
        <f>data!A22</f>
        <v>Small Acrylic</v>
      </c>
      <c r="B3" t="str">
        <f>data!B22</f>
        <v>Outdoors</v>
      </c>
      <c r="C3" t="str">
        <f>data!C22</f>
        <v>Plastic</v>
      </c>
      <c r="D3">
        <f>data!D22</f>
        <v>1110101</v>
      </c>
      <c r="E3">
        <f>F3/H3</f>
        <v>0.5</v>
      </c>
      <c r="F3">
        <f>SUM(data!E22:E41)</f>
        <v>10</v>
      </c>
      <c r="G3">
        <f>SUM(I3:L3)</f>
        <v>10</v>
      </c>
      <c r="H3">
        <f>F3+G3</f>
        <v>20</v>
      </c>
      <c r="I3">
        <f>SUM(data!F22:F41)</f>
        <v>2</v>
      </c>
      <c r="J3">
        <f>SUM(data!G22:G41)</f>
        <v>5</v>
      </c>
      <c r="K3">
        <f>SUM(data!H22:H41)</f>
        <v>3</v>
      </c>
    </row>
    <row r="4" spans="1:11" x14ac:dyDescent="0.25">
      <c r="A4" t="str">
        <f>data!A42</f>
        <v>Small Acrylic</v>
      </c>
      <c r="B4" t="str">
        <f>data!B42</f>
        <v>Outdoors</v>
      </c>
      <c r="C4" t="str">
        <f>data!C42</f>
        <v>Key</v>
      </c>
      <c r="D4">
        <f>data!D42</f>
        <v>1110101</v>
      </c>
      <c r="E4">
        <f>F4/H4</f>
        <v>0.7</v>
      </c>
      <c r="F4">
        <f>SUM(data!E42:E61)</f>
        <v>14</v>
      </c>
      <c r="G4">
        <f>SUM(I4:L4)</f>
        <v>6</v>
      </c>
      <c r="H4">
        <f>F4+G4</f>
        <v>20</v>
      </c>
      <c r="I4">
        <f>SUM(data!F42:F61)</f>
        <v>5</v>
      </c>
      <c r="J4">
        <f>SUM(data!G42:G61)</f>
        <v>1</v>
      </c>
      <c r="K4">
        <v>0</v>
      </c>
    </row>
    <row r="6" spans="1:11" x14ac:dyDescent="0.25">
      <c r="A6" s="1" t="s">
        <v>16</v>
      </c>
    </row>
    <row r="7" spans="1:11" x14ac:dyDescent="0.25">
      <c r="A7" t="s">
        <v>17</v>
      </c>
    </row>
    <row r="8" spans="1:11" x14ac:dyDescent="0.25">
      <c r="A8" t="s">
        <v>18</v>
      </c>
    </row>
    <row r="9" spans="1:11" x14ac:dyDescent="0.25">
      <c r="A9" t="s">
        <v>19</v>
      </c>
    </row>
    <row r="10" spans="1:11" x14ac:dyDescent="0.25">
      <c r="A10" t="s">
        <v>20</v>
      </c>
    </row>
    <row r="11" spans="1:11" x14ac:dyDescent="0.25">
      <c r="A11" t="s">
        <v>21</v>
      </c>
    </row>
    <row r="12" spans="1:11" x14ac:dyDescent="0.25">
      <c r="A12" t="s">
        <v>22</v>
      </c>
    </row>
    <row r="13" spans="1:11" x14ac:dyDescent="0.25">
      <c r="A13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2015-04-29T20:50:59Z</dcterms:created>
  <dcterms:modified xsi:type="dcterms:W3CDTF">2015-04-29T23:07:04Z</dcterms:modified>
</cp:coreProperties>
</file>