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8_{BDD81C2B-8947-2A49-A17C-C754CE107CB3}" xr6:coauthVersionLast="34" xr6:coauthVersionMax="34" xr10:uidLastSave="{00000000-0000-0000-0000-000000000000}"/>
  <bookViews>
    <workbookView xWindow="0" yWindow="460" windowWidth="25600" windowHeight="155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79021"/>
  <pivotCaches>
    <pivotCache cacheId="17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<sst xmlns="http://schemas.openxmlformats.org/spreadsheetml/2006/main" count="28918" uniqueCount="8341">
  <si>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</si>
  <si>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</si>
  <si>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</si>
  <si>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</si>
  <si>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</si>
  <si>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</si>
  <si>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</si>
  <si>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</si>
  <si>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</si>
  <si>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</si>
  <si>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</si>
  <si>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</si>
  <si>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</si>
  <si>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</si>
  <si>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</si>
  <si>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</si>
  <si>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</si>
  <si>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</si>
  <si>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</si>
  <si>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</si>
  <si>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</si>
  <si>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</si>
  <si>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</si>
  <si>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</si>
  <si>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</si>
  <si>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</si>
  <si>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</si>
  <si>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</si>
  <si>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</si>
  <si>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</si>
  <si>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</si>
  <si>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</si>
  <si>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</si>
  <si>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</si>
  <si>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</si>
  <si>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</si>
  <si>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</si>
  <si>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</si>
  <si>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</si>
  <si>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</si>
  <si>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</si>
  <si>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</si>
  <si>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</si>
  <si>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</si>
  <si>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</si>
  <si>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</si>
  <si>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</si>
  <si>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</si>
  <si>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</si>
  <si>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</si>
  <si>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</si>
  <si>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</si>
  <si>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</si>
  <si>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</si>
  <si>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</si>
  <si>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</si>
  <si>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</si>
  <si>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</si>
  <si>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</si>
  <si>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</si>
  <si>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</si>
  <si>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</si>
  <si>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</si>
  <si>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</si>
  <si>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</si>
  <si>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</si>
  <si>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</si>
  <si>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</si>
  <si>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</si>
  <si>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</si>
  <si>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</si>
  <si>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</si>
  <si>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</si>
  <si>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</si>
  <si>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</si>
  <si>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</si>
  <si>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</si>
  <si>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</si>
  <si>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</si>
  <si>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</si>
  <si>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</si>
  <si>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</si>
  <si>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</si>
  <si>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</si>
  <si>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</si>
  <si>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</si>
  <si>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</si>
  <si>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</si>
  <si>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</si>
  <si>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</si>
  <si>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</si>
  <si>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</si>
  <si>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</si>
  <si>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</si>
  <si>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</si>
  <si>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</si>
  <si>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</si>
  <si>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</si>
  <si>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</si>
  <si>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</si>
  <si>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</si>
  <si>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</si>
  <si>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</si>
  <si>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</si>
  <si>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</si>
  <si>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</si>
  <si>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</si>
  <si>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</si>
  <si>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</si>
  <si>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</si>
  <si>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</si>
  <si>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</si>
  <si>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</si>
  <si>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</si>
  <si>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</si>
  <si>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</si>
  <si>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</si>
  <si>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</si>
  <si>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</si>
  <si>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</si>
  <si>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</si>
  <si>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</si>
  <si>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</si>
  <si>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</si>
  <si>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</si>
  <si>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</si>
  <si>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</si>
  <si>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</si>
  <si>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</si>
  <si>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</si>
  <si>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</si>
  <si>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</si>
  <si>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</si>
  <si>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</si>
  <si>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</si>
  <si>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</si>
  <si>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</si>
  <si>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</si>
  <si>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</si>
  <si>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</si>
  <si>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</si>
  <si>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</si>
  <si>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</si>
  <si>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</si>
  <si>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</si>
  <si>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</si>
  <si>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</si>
  <si>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</si>
  <si>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</si>
  <si>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</si>
  <si>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</si>
  <si>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</si>
  <si>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</si>
  <si>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</si>
  <si>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</si>
  <si>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</si>
  <si>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</si>
  <si>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</si>
  <si>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</si>
  <si>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</si>
  <si>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</si>
  <si>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</si>
  <si>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</si>
  <si>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</si>
  <si>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</si>
  <si>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</si>
  <si>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</si>
  <si>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</si>
  <si>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</si>
  <si>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</si>
  <si>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</si>
  <si>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</si>
  <si>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</si>
  <si>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</si>
  <si>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</si>
  <si>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</si>
  <si>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</si>
  <si>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</si>
  <si>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</si>
  <si>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</si>
  <si>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</si>
  <si>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</si>
  <si>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</si>
  <si>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</si>
  <si>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</si>
  <si>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</si>
  <si>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</si>
  <si>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</si>
  <si>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</si>
  <si>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</si>
  <si>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</si>
  <si>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</si>
  <si>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</si>
  <si>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</si>
  <si>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</si>
  <si>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</si>
  <si>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</si>
  <si>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</si>
  <si>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</si>
  <si>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</si>
  <si>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</si>
  <si>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</si>
  <si>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</si>
  <si>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</si>
  <si>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</si>
  <si>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</si>
  <si>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</si>
  <si>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</si>
  <si>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</si>
  <si>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</si>
  <si>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</si>
  <si>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</si>
  <si>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</si>
  <si>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</si>
  <si>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</si>
  <si>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</si>
  <si>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</si>
  <si>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</si>
  <si>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</si>
  <si>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</si>
  <si>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</si>
  <si>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</si>
  <si>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</si>
  <si>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</si>
  <si>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</si>
  <si>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</si>
  <si>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</si>
  <si>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</si>
  <si>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</si>
  <si>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</si>
  <si>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</si>
  <si>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</si>
  <si>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</si>
  <si>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</si>
  <si>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</si>
  <si>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</si>
  <si>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</si>
  <si>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</si>
  <si>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</si>
  <si>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</si>
  <si>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</si>
  <si>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</si>
  <si>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</si>
  <si>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</si>
  <si>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</si>
  <si>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</si>
  <si>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</si>
  <si>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</si>
  <si>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</si>
  <si>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</si>
  <si>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</si>
  <si>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</si>
  <si>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</si>
  <si>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</si>
  <si>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</si>
  <si>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</si>
  <si>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</si>
  <si>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</si>
  <si>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</si>
  <si>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</si>
  <si>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</si>
  <si>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</si>
  <si>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</si>
  <si>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</si>
  <si>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</si>
  <si>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</si>
  <si>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</si>
  <si>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</si>
  <si>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</si>
  <si>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</si>
  <si>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</si>
  <si>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</si>
  <si>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</si>
  <si>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</si>
  <si>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</si>
  <si>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</si>
  <si>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</si>
  <si>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</si>
  <si>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</si>
  <si>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</si>
  <si>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</si>
  <si>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</si>
  <si>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</si>
  <si>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</si>
  <si>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</si>
  <si>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</si>
  <si>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</si>
  <si>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</si>
  <si>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</si>
  <si>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</si>
  <si>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</si>
  <si>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</si>
  <si>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</si>
  <si>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</si>
  <si>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</si>
  <si>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</si>
  <si>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</si>
  <si>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</si>
  <si>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</si>
  <si>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</si>
  <si>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</si>
  <si>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</si>
  <si>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</si>
  <si>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</si>
  <si>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</si>
  <si>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</si>
  <si>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</si>
  <si>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</si>
  <si>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</si>
  <si>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</si>
  <si>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</si>
  <si>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</si>
  <si>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</si>
  <si>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</si>
  <si>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</si>
  <si>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</si>
  <si>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</si>
  <si>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</si>
  <si>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</si>
  <si>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</si>
  <si>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</si>
  <si>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</si>
  <si>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</si>
  <si>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</si>
  <si>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</si>
  <si>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</si>
  <si>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</si>
  <si>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</si>
  <si>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</si>
  <si>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</si>
  <si>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</si>
  <si>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</si>
  <si>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</si>
  <si>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</si>
  <si>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</si>
  <si>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</si>
  <si>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</si>
  <si>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</si>
  <si>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</si>
  <si>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</si>
  <si>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</si>
  <si>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</si>
  <si>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</si>
  <si>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</si>
  <si>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</si>
  <si>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</si>
  <si>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</si>
  <si>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</si>
  <si>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</si>
  <si>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</si>
  <si>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</si>
  <si>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</si>
  <si>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</si>
  <si>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</si>
  <si>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</si>
  <si>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</si>
  <si>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</si>
  <si>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</si>
  <si>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</si>
  <si>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</si>
  <si>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</si>
  <si>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</si>
  <si>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</si>
  <si>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</si>
  <si>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</si>
  <si>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</si>
  <si>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</si>
  <si>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</si>
  <si>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</si>
  <si>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</si>
  <si>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</si>
  <si>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</si>
  <si>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</si>
  <si>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</si>
  <si>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</si>
  <si>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</si>
  <si>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</si>
  <si>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</si>
  <si>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</si>
  <si>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</si>
  <si>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</si>
  <si>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</si>
  <si>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</si>
  <si>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</si>
  <si>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</si>
  <si>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</si>
  <si>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</si>
  <si>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</si>
  <si>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</si>
  <si>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</si>
  <si>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</si>
  <si>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</si>
  <si>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</si>
  <si>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</si>
  <si>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</si>
  <si>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</si>
  <si>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</si>
  <si>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</si>
  <si>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</si>
  <si>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</si>
  <si>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</si>
  <si>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</si>
  <si>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</si>
  <si>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</si>
  <si>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</si>
  <si>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</si>
  <si>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</si>
  <si>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</si>
  <si>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</si>
  <si>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</si>
  <si>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</si>
  <si>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</si>
  <si>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</si>
  <si>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</si>
  <si>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</si>
  <si>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</si>
  <si>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</si>
  <si>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</si>
  <si>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</si>
  <si>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</si>
  <si>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</si>
  <si>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</si>
  <si>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</si>
  <si>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</si>
  <si>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</si>
  <si>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</si>
  <si>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</si>
  <si>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</si>
  <si>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</si>
  <si>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</si>
  <si>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</si>
  <si>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</si>
  <si>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</si>
  <si>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</si>
  <si>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</si>
  <si>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</si>
  <si>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</si>
  <si>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</si>
  <si>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</si>
  <si>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</si>
  <si>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</si>
  <si>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</si>
  <si>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</si>
  <si>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</si>
  <si>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</si>
  <si>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</si>
  <si>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</si>
  <si>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</si>
  <si>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</si>
  <si>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</si>
  <si>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</si>
  <si>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</si>
  <si>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</si>
  <si>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</si>
  <si>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</si>
  <si>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</si>
  <si>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</si>
  <si>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</si>
  <si>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</si>
  <si>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</si>
  <si>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</si>
  <si>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</si>
  <si>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</si>
  <si>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</si>
  <si>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</si>
  <si>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</si>
  <si>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</si>
  <si>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</si>
  <si>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</si>
  <si>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</si>
  <si>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</si>
  <si>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</si>
  <si>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</si>
  <si>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</si>
  <si>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</si>
  <si>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</si>
  <si>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</si>
  <si>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</si>
  <si>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</si>
  <si>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</si>
  <si>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</si>
  <si>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</si>
  <si>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</si>
  <si>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</si>
  <si>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</si>
  <si>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</si>
  <si>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</si>
  <si>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</si>
  <si>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</si>
  <si>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</si>
  <si>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</si>
  <si>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</si>
  <si>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</si>
  <si>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</si>
  <si>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</si>
  <si>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</si>
  <si>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</si>
  <si>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</si>
  <si>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</si>
  <si>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</si>
  <si>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</si>
  <si>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</si>
  <si>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</si>
  <si>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</si>
  <si>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</si>
  <si>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</si>
  <si>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</si>
  <si>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</si>
  <si>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</si>
  <si>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</si>
  <si>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</si>
  <si>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</si>
  <si>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</si>
  <si>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</si>
  <si>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</si>
  <si>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</si>
  <si>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</si>
  <si>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</si>
  <si>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</si>
  <si>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</si>
  <si>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</si>
  <si>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</si>
  <si>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</si>
  <si>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</si>
  <si>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</si>
  <si>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</si>
  <si>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</si>
  <si>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</si>
  <si>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</si>
  <si>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</si>
  <si>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</si>
  <si>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</si>
  <si>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</si>
  <si>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</si>
  <si>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</si>
  <si>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</si>
  <si>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</si>
  <si>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</si>
  <si>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</si>
  <si>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</si>
  <si>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</si>
  <si>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</si>
  <si>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</si>
  <si>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</si>
  <si>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</si>
  <si>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</si>
  <si>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</si>
  <si>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</si>
  <si>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</si>
  <si>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</si>
  <si>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</si>
  <si>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</si>
  <si>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</si>
  <si>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</si>
  <si>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</si>
  <si>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</si>
  <si>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</si>
  <si>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</si>
  <si>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</si>
  <si>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</si>
  <si>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</si>
  <si>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</si>
  <si>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</si>
  <si>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</si>
  <si>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</si>
  <si>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</si>
  <si>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</si>
  <si>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</si>
  <si>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</si>
  <si>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</si>
  <si>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</si>
  <si>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</si>
  <si>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</si>
  <si>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</si>
  <si>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</si>
  <si>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</si>
  <si>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</si>
  <si>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</si>
  <si>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</si>
  <si>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</si>
  <si>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</si>
  <si>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</si>
  <si>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</si>
  <si>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</si>
  <si>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</si>
  <si>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</si>
  <si>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</si>
  <si>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</si>
  <si>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</si>
  <si>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</si>
  <si>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</si>
  <si>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</si>
  <si>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</si>
  <si>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</si>
  <si>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</si>
  <si>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</si>
  <si>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</si>
  <si>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</si>
  <si>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</si>
  <si>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</si>
  <si>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</si>
  <si>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</si>
  <si>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</si>
  <si>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</si>
  <si>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</si>
  <si>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</si>
  <si>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</si>
  <si>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</si>
  <si>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</si>
  <si>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</si>
  <si>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</si>
  <si>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</si>
  <si>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</si>
  <si>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</si>
  <si>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</si>
  <si>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</si>
  <si>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</si>
  <si>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</si>
  <si>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</si>
  <si>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</si>
  <si>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</si>
  <si>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</si>
  <si>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</si>
  <si>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</si>
  <si>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</si>
  <si>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</si>
  <si>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</si>
  <si>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</si>
  <si>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</si>
  <si>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</si>
  <si>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</si>
  <si>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</si>
  <si>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</si>
  <si>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</si>
  <si>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</si>
  <si>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</si>
  <si>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</si>
  <si>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</si>
  <si>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</si>
  <si>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</si>
  <si>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</si>
  <si>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</si>
  <si>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</si>
  <si>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</si>
  <si>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</si>
  <si>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</si>
  <si>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</si>
  <si>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</si>
  <si>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</si>
  <si>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</si>
  <si>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</si>
  <si>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</si>
  <si>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</si>
  <si>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</si>
  <si>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</si>
  <si>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</si>
  <si>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</si>
  <si>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</si>
  <si>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</si>
  <si>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</si>
  <si>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</si>
  <si>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</si>
  <si>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</si>
  <si>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</si>
  <si>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</si>
  <si>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</si>
  <si>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</si>
  <si>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</si>
  <si>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</si>
  <si>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</si>
  <si>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</si>
  <si>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</si>
  <si>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</si>
  <si>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</si>
  <si>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</si>
  <si>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</si>
  <si>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</si>
  <si>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</si>
  <si>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</si>
  <si>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</si>
  <si>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</si>
  <si>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</si>
  <si>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</si>
  <si>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</si>
  <si>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</si>
  <si>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</si>
  <si>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</si>
  <si>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</si>
  <si>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</si>
  <si>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</si>
  <si>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</si>
  <si>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</si>
  <si>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</si>
  <si>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</si>
  <si>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</si>
  <si>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</si>
  <si>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</si>
  <si>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</si>
  <si>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</si>
  <si>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</si>
  <si>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</si>
  <si>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</si>
  <si>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</si>
  <si>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</si>
  <si>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</si>
  <si>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</si>
  <si>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</si>
  <si>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</si>
  <si>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</si>
  <si>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</si>
  <si>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</si>
  <si>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</si>
  <si>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</si>
  <si>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</si>
  <si>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</si>
  <si>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</si>
  <si>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</si>
  <si>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</si>
  <si>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</si>
  <si>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</si>
  <si>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</si>
  <si>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</si>
  <si>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</si>
  <si>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</si>
  <si>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</si>
  <si>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</si>
  <si>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</si>
  <si>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</si>
  <si>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</si>
  <si>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</si>
  <si>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</si>
  <si>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</si>
  <si>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</si>
  <si>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</si>
  <si>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</si>
  <si>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</si>
  <si>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</si>
  <si>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</si>
  <si>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</si>
  <si>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</si>
  <si>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</si>
  <si>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</si>
  <si>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</si>
  <si>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</si>
  <si>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</si>
  <si>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</si>
  <si>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</si>
  <si>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</si>
  <si>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</si>
  <si>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</si>
  <si>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</si>
  <si>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</si>
  <si>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</si>
  <si>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</si>
  <si>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</si>
  <si>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</si>
  <si>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</si>
  <si>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</si>
  <si>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</si>
  <si>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</si>
  <si>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</si>
  <si>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</si>
  <si>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</si>
  <si>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</si>
  <si>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</si>
  <si>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</si>
  <si>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</si>
  <si>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</si>
  <si>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</si>
  <si>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</si>
  <si>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</si>
  <si>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</si>
  <si>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</si>
  <si>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</si>
  <si>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</si>
  <si>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</si>
  <si>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</si>
  <si>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</si>
  <si>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</si>
  <si>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</si>
  <si>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</si>
  <si>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</si>
  <si>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</si>
  <si>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</si>
  <si>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</si>
  <si>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</si>
  <si>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</si>
  <si>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</si>
  <si>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</si>
  <si>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</si>
  <si>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</si>
  <si>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</si>
  <si>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</si>
  <si>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</si>
  <si>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</si>
  <si>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</si>
  <si>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</si>
  <si>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</si>
  <si>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</si>
  <si>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</si>
  <si>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</si>
  <si>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</si>
  <si>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</si>
  <si>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</si>
  <si>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</si>
  <si>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</si>
  <si>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</si>
  <si>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</si>
  <si>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</si>
  <si>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</si>
  <si>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</si>
  <si>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</si>
  <si>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</si>
  <si>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</si>
  <si>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</si>
  <si>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</si>
  <si>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</si>
  <si>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</si>
  <si>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</si>
  <si>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</si>
  <si>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</si>
  <si>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</si>
  <si>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</si>
  <si>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</si>
  <si>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</si>
  <si>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</si>
  <si>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</si>
  <si>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</si>
  <si>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</si>
  <si>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</si>
  <si>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</si>
  <si>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</si>
  <si>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</si>
  <si>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</si>
  <si>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</si>
  <si>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</si>
  <si>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</si>
  <si>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</si>
  <si>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</si>
  <si>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</si>
  <si>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</si>
  <si>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</si>
  <si>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</si>
  <si>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</si>
  <si>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</si>
  <si>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</si>
  <si>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</si>
  <si>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</si>
  <si>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</si>
  <si>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</si>
  <si>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</si>
  <si>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</si>
  <si>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</si>
  <si>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</si>
  <si>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</si>
  <si>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</si>
  <si>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</si>
  <si>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</si>
  <si>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</si>
  <si>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</si>
  <si>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</si>
  <si>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</si>
  <si>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</si>
  <si>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</si>
  <si>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</si>
  <si>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</si>
  <si>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</si>
  <si>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</si>
  <si>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</si>
  <si>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</si>
  <si>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</si>
  <si>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</si>
  <si>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</si>
  <si>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</si>
  <si>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</si>
  <si>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</si>
  <si>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</si>
  <si>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</si>
  <si>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</si>
  <si>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</si>
  <si>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</si>
  <si>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</si>
  <si>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</si>
  <si>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</si>
  <si>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</si>
  <si>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</si>
  <si>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</si>
  <si>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</si>
  <si>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</si>
  <si>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</si>
  <si>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</si>
  <si>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</si>
  <si>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</si>
  <si>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</si>
  <si>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</si>
  <si>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</si>
  <si>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</si>
  <si>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</si>
  <si>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</si>
  <si>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</si>
  <si>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</si>
  <si>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</si>
  <si>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</si>
  <si>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</si>
  <si>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</si>
  <si>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</si>
  <si>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</si>
  <si>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</si>
  <si>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</si>
  <si>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</si>
  <si>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</si>
  <si>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</si>
  <si>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</si>
  <si>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</si>
  <si>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</si>
  <si>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</si>
  <si>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</si>
  <si>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</si>
  <si>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</si>
  <si>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</si>
  <si>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</si>
  <si>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</si>
  <si>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</si>
  <si>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</si>
  <si>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</si>
  <si>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</si>
  <si>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</si>
  <si>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</si>
  <si>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</si>
  <si>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</si>
  <si>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</si>
  <si>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</si>
  <si>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</si>
  <si>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</si>
  <si>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</si>
  <si>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</si>
  <si>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</si>
  <si>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</si>
  <si>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</si>
  <si>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</si>
  <si>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</si>
  <si>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</si>
  <si>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</si>
  <si>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</si>
  <si>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</si>
  <si>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</si>
  <si>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</si>
  <si>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</si>
  <si>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</si>
  <si>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</si>
  <si>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</si>
  <si>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</si>
  <si>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</si>
  <si>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</si>
  <si>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</si>
  <si>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</si>
  <si>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</si>
  <si>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</si>
  <si>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</si>
  <si>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</si>
  <si>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</si>
  <si>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</si>
  <si>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</si>
  <si>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</si>
  <si>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</si>
  <si>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</si>
  <si>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</si>
  <si>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</si>
  <si>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</si>
  <si>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</si>
  <si>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</si>
  <si>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</si>
  <si>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</si>
  <si>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</si>
  <si>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</si>
  <si>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</si>
  <si>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</si>
  <si>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</si>
  <si>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</si>
  <si>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</si>
  <si>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</si>
  <si>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</si>
  <si>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</si>
  <si>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</si>
  <si>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</si>
  <si>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</si>
  <si>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</si>
  <si>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</si>
  <si>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</si>
  <si>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</si>
  <si>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</si>
  <si>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</si>
  <si>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</si>
  <si>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</si>
  <si>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</si>
  <si>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</si>
  <si>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</si>
  <si>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</si>
  <si>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</si>
  <si>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</si>
  <si>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</si>
  <si>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</si>
  <si>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</si>
  <si>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</si>
  <si>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</si>
  <si>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</si>
  <si>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</si>
  <si>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</si>
  <si>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</si>
  <si>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</si>
  <si>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</si>
  <si>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</si>
  <si>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</si>
  <si>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</si>
  <si>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</si>
  <si>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</si>
  <si>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</si>
  <si>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</si>
  <si>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</si>
  <si>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</si>
  <si>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</si>
  <si>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</si>
  <si>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</si>
  <si>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</si>
  <si>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</si>
  <si>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</si>
  <si>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</si>
  <si>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</si>
  <si>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</si>
  <si>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</si>
  <si>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</si>
  <si>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</si>
  <si>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</si>
  <si>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</si>
  <si>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</si>
  <si>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</si>
  <si>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</si>
  <si>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</si>
  <si>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</si>
  <si>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</si>
  <si>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</si>
  <si>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</si>
  <si>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</si>
  <si>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</si>
  <si>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</si>
  <si>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</si>
  <si>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</si>
  <si>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</si>
  <si>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</si>
  <si>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</si>
  <si>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</si>
  <si>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</si>
  <si>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</si>
  <si>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</si>
  <si>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</si>
  <si>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</si>
  <si>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</si>
  <si>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</si>
  <si>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</si>
  <si>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</si>
  <si>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</si>
  <si>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</si>
  <si>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</si>
  <si>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</si>
  <si>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</si>
  <si>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</si>
  <si>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</si>
  <si>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</si>
  <si>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</si>
  <si>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</si>
  <si>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</si>
  <si>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</si>
  <si>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</si>
  <si>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</si>
  <si>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</si>
  <si>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</si>
  <si>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</si>
  <si>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</si>
  <si>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</si>
  <si>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</si>
  <si>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</si>
  <si>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</si>
  <si>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</si>
  <si>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</si>
  <si>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</si>
  <si>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</si>
  <si>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</si>
  <si>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</si>
  <si>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</si>
  <si>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</si>
  <si>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</si>
  <si>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</si>
  <si>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</si>
  <si>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</si>
  <si>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</si>
  <si>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</si>
  <si>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</si>
  <si>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</si>
  <si>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</si>
  <si>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</si>
  <si>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</si>
  <si>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</si>
  <si>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</si>
  <si>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</si>
  <si>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</si>
  <si>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</si>
  <si>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</si>
  <si>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</si>
  <si>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</si>
  <si>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</si>
  <si>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</si>
  <si>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</si>
  <si>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</si>
  <si>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</si>
  <si>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</si>
  <si>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</si>
  <si>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</si>
  <si>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</si>
  <si>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</si>
  <si>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</si>
  <si>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</si>
  <si>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</si>
  <si>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</si>
  <si>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</si>
  <si>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</si>
  <si>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</si>
  <si>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</si>
  <si>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</si>
  <si>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</si>
  <si>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</si>
  <si>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</si>
  <si>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</si>
  <si>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</si>
  <si>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</si>
  <si>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</si>
  <si>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</si>
  <si>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</si>
  <si>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</si>
  <si>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</si>
  <si>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</si>
  <si>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</si>
  <si>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</si>
  <si>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</si>
  <si>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</si>
  <si>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</si>
  <si>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</si>
  <si>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</si>
  <si>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</si>
  <si>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</si>
  <si>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</si>
  <si>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</si>
  <si>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</si>
  <si>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</si>
  <si>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</si>
  <si>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</si>
  <si>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</si>
  <si>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</si>
  <si>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</si>
  <si>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</si>
  <si>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</si>
  <si>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</si>
  <si>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</si>
  <si>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</si>
  <si>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</si>
  <si>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</si>
  <si>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</si>
  <si>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</si>
  <si>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</si>
  <si>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</si>
  <si>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</si>
  <si>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</si>
  <si>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</si>
  <si>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</si>
  <si>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</si>
  <si>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</si>
  <si>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</si>
  <si>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</si>
  <si>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</si>
  <si>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</si>
  <si>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</si>
  <si>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</si>
  <si>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</si>
  <si>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</si>
  <si>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</si>
  <si>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</si>
  <si>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</si>
  <si>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</si>
  <si>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</si>
  <si>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</si>
  <si>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</si>
  <si>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</si>
  <si>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</si>
  <si>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</si>
  <si>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</si>
  <si>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</si>
  <si>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</si>
  <si>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</si>
  <si>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</si>
  <si>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</si>
  <si>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</si>
  <si>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</si>
  <si>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</si>
  <si>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</si>
  <si>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</si>
  <si>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</si>
  <si>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</si>
  <si>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</si>
  <si>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</si>
  <si>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</si>
  <si>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</si>
  <si>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</si>
  <si>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</si>
  <si>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</si>
  <si>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</si>
  <si>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</si>
  <si>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</si>
  <si>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</si>
  <si>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</si>
  <si>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</si>
  <si>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</si>
  <si>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</si>
  <si>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</si>
  <si>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</si>
  <si>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</si>
  <si>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</si>
  <si>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</si>
  <si>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</si>
  <si>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</si>
  <si>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</si>
  <si>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</si>
  <si>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</si>
  <si>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</si>
  <si>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</si>
  <si>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</si>
  <si>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</si>
  <si>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</si>
  <si>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</si>
  <si>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</si>
  <si>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</si>
  <si>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</si>
  <si>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</si>
  <si>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</si>
  <si>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</si>
  <si>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</si>
  <si>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</si>
  <si>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</si>
  <si>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</si>
  <si>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</si>
  <si>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</si>
  <si>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</si>
  <si>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</si>
  <si>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</si>
  <si>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</si>
  <si>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</si>
  <si>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</si>
  <si>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</si>
  <si>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</si>
  <si>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</si>
  <si>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</si>
  <si>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</si>
  <si>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</si>
  <si>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</si>
  <si>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</si>
  <si>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</si>
  <si>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</si>
  <si>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</si>
  <si>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</si>
  <si>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</si>
  <si>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</si>
  <si>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</si>
  <si>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</si>
  <si>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</si>
  <si>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</si>
  <si>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</si>
  <si>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</si>
  <si>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</si>
  <si>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</si>
  <si>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</si>
  <si>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</si>
  <si>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</si>
  <si>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</si>
  <si>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</si>
  <si>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</si>
  <si>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</si>
  <si>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</si>
  <si>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</si>
  <si>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</si>
  <si>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</si>
  <si>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</si>
  <si>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</si>
  <si>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</si>
  <si>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</si>
  <si>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</si>
  <si>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</si>
  <si>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</si>
  <si>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</si>
  <si>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</si>
  <si>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</si>
  <si>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</si>
  <si>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</si>
  <si>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</si>
  <si>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</si>
  <si>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</si>
  <si>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</si>
  <si>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</si>
  <si>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</si>
  <si>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</si>
  <si>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</si>
  <si>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</si>
  <si>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</si>
  <si>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</si>
  <si>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</si>
  <si>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</si>
  <si>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</si>
  <si>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</si>
  <si>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</si>
  <si>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</si>
  <si>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</si>
  <si>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</si>
  <si>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</si>
  <si>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</si>
  <si>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</si>
  <si>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</si>
  <si>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</si>
  <si>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</si>
  <si>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</si>
  <si>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</si>
  <si>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</si>
  <si>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</si>
  <si>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</si>
  <si>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</si>
  <si>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</si>
  <si>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</si>
  <si>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</si>
  <si>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</si>
  <si>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</si>
  <si>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</si>
  <si>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</si>
  <si>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</si>
  <si>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</si>
  <si>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</si>
  <si>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</si>
  <si>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</si>
  <si>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</si>
  <si>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</si>
  <si>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</si>
  <si>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</si>
  <si>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</si>
  <si>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</si>
  <si>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</si>
  <si>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</si>
  <si>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</si>
  <si>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</si>
  <si>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</si>
  <si>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</si>
  <si>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</si>
  <si>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</si>
  <si>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</si>
  <si>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</si>
  <si>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</si>
  <si>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</si>
  <si>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</si>
  <si>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</si>
  <si>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</si>
  <si>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</si>
  <si>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</si>
  <si>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</si>
  <si>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</si>
  <si>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</si>
  <si>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</si>
  <si>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</si>
  <si>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</si>
  <si>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</si>
  <si>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</si>
  <si>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</si>
  <si>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</si>
  <si>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</si>
  <si>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</si>
  <si>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</si>
  <si>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</si>
  <si>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</si>
  <si>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</si>
  <si>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</si>
  <si>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</si>
  <si>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</si>
  <si>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</si>
  <si>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</si>
  <si>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</si>
  <si>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</si>
  <si>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</si>
  <si>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</si>
  <si>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</si>
  <si>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</si>
  <si>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</si>
  <si>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</si>
  <si>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</si>
  <si>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</si>
  <si>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</si>
  <si>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</si>
  <si>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</si>
  <si>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</si>
  <si>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</si>
  <si>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</si>
  <si>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</si>
  <si>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</si>
  <si>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</si>
  <si>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</si>
  <si>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</si>
  <si>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</si>
  <si>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</si>
  <si>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</si>
  <si>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</si>
  <si>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</si>
  <si>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</si>
  <si>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</si>
  <si>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</si>
  <si>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</si>
  <si>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</si>
  <si>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</si>
  <si>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</si>
  <si>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</si>
  <si>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</si>
  <si>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</si>
  <si>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</si>
  <si>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</si>
  <si>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</si>
  <si>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</si>
  <si>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</si>
  <si>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</si>
  <si>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</si>
  <si>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</si>
  <si>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</si>
  <si>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</si>
  <si>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</si>
  <si>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</si>
  <si>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</si>
  <si>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</si>
  <si>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</si>
  <si>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</si>
  <si>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</si>
  <si>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</si>
  <si>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</si>
  <si>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</si>
  <si>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</si>
  <si>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</si>
  <si>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</si>
  <si>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</si>
  <si>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</si>
  <si>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</si>
  <si>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</si>
  <si>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</si>
  <si>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</si>
  <si>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</si>
  <si>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</si>
  <si>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</si>
  <si>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</si>
  <si>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</si>
  <si>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</si>
  <si>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</si>
  <si>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</si>
  <si>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</si>
  <si>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</si>
  <si>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</si>
  <si>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</si>
  <si>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</si>
  <si>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</si>
  <si>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</si>
  <si>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</si>
  <si>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</si>
  <si>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</si>
  <si>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</si>
  <si>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</si>
  <si>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</si>
  <si>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</si>
  <si>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</si>
  <si>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</si>
  <si>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</si>
  <si>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</si>
  <si>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</si>
  <si>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</si>
  <si>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</si>
  <si>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</si>
  <si>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</si>
  <si>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</si>
  <si>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</si>
  <si>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</si>
  <si>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</si>
  <si>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</si>
  <si>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</si>
  <si>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</si>
  <si>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</si>
  <si>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</si>
  <si>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</si>
  <si>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</si>
  <si>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</si>
  <si>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</si>
  <si>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</si>
  <si>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</si>
  <si>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</si>
  <si>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</si>
  <si>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</si>
  <si>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</si>
  <si>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</si>
  <si>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</si>
  <si>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</si>
  <si>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</si>
  <si>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</si>
  <si>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</si>
  <si>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</si>
  <si>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</si>
  <si>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</si>
  <si>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</si>
  <si>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</si>
  <si>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</si>
  <si>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</si>
  <si>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</si>
  <si>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</si>
  <si>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</si>
  <si>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</si>
  <si>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</si>
  <si>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</si>
  <si>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</si>
  <si>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</si>
  <si>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</si>
  <si>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</si>
  <si>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</si>
  <si>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</si>
  <si>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</si>
  <si>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</si>
  <si>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</si>
  <si>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</si>
  <si>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</si>
  <si>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</si>
  <si>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</si>
  <si>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</si>
  <si>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</si>
  <si>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</si>
  <si>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</si>
  <si>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</si>
  <si>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</si>
  <si>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</si>
  <si>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</si>
  <si>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</si>
  <si>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</si>
  <si>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</si>
  <si>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</si>
  <si>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</si>
  <si>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</si>
  <si>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</si>
  <si>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</si>
  <si>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</si>
  <si>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</si>
  <si>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</si>
  <si>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</si>
  <si>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</si>
  <si>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</si>
  <si>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</si>
  <si>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</si>
  <si>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</si>
  <si>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</si>
  <si>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</si>
  <si>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</si>
  <si>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</si>
  <si>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</si>
  <si>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</si>
  <si>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</si>
  <si>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</si>
  <si>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</si>
  <si>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</si>
  <si>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</si>
  <si>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</si>
  <si>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</si>
  <si>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</si>
  <si>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</si>
  <si>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</si>
  <si>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</si>
  <si>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</si>
  <si>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</si>
  <si>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</si>
  <si>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</si>
  <si>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</si>
  <si>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</si>
  <si>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</si>
  <si>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</si>
  <si>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</si>
  <si>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</si>
  <si>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</si>
  <si>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</si>
  <si>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</si>
  <si>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</si>
  <si>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</si>
  <si>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</si>
  <si>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</si>
  <si>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</si>
  <si>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</si>
  <si>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</si>
  <si>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</si>
  <si>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</si>
  <si>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</si>
  <si>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</si>
  <si>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</si>
  <si>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</si>
  <si>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</si>
  <si>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</si>
  <si>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</si>
  <si>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</si>
  <si>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</si>
  <si>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</si>
  <si>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</si>
  <si>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</si>
  <si>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</si>
  <si>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</si>
  <si>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</si>
  <si>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</si>
  <si>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</si>
  <si>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</si>
  <si>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</si>
  <si>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</si>
  <si>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</si>
  <si>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</si>
  <si>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</si>
  <si>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</si>
  <si>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</si>
  <si>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</si>
  <si>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</si>
  <si>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</si>
  <si>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</si>
  <si>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</si>
  <si>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</si>
  <si>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</si>
  <si>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</si>
  <si>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</si>
  <si>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</si>
  <si>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</si>
  <si>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</si>
  <si>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</si>
  <si>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</si>
  <si>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</si>
  <si>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</si>
  <si>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</si>
  <si>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</si>
  <si>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</si>
  <si>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</si>
  <si>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</si>
  <si>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</si>
  <si>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</si>
  <si>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</si>
  <si>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</si>
  <si>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</si>
  <si>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</si>
  <si>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</si>
  <si>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</si>
  <si>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</si>
  <si>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</si>
  <si>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</si>
  <si>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</si>
  <si>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</si>
  <si>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</si>
  <si>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</si>
  <si>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</si>
  <si>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</si>
  <si>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</si>
  <si>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</si>
  <si>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</si>
  <si>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</si>
  <si>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</si>
  <si>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</si>
  <si>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</si>
  <si>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</si>
  <si>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</si>
  <si>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</si>
  <si>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</si>
  <si>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</si>
  <si>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</si>
  <si>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</si>
  <si>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</si>
  <si>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</si>
  <si>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</si>
  <si>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</si>
  <si>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</si>
  <si>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</si>
  <si>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</si>
  <si>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</si>
  <si>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</si>
  <si>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</si>
  <si>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</si>
  <si>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</si>
  <si>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</si>
  <si>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</si>
  <si>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</si>
  <si>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</si>
  <si>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</si>
  <si>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</si>
  <si>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</si>
  <si>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</si>
  <si>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</si>
  <si>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</si>
  <si>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</si>
  <si>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</si>
  <si>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</si>
  <si>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</si>
  <si>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</si>
  <si>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</si>
  <si>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</si>
  <si>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</si>
  <si>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</si>
  <si>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</si>
  <si>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</si>
  <si>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</si>
  <si>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</si>
  <si>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</si>
  <si>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</si>
  <si>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</si>
  <si>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</si>
  <si>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</si>
  <si>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</si>
  <si>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</si>
  <si>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</si>
  <si>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</si>
  <si>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</si>
  <si>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</si>
  <si>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</si>
  <si>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</si>
  <si>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</si>
  <si>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</si>
  <si>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</si>
  <si>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</si>
  <si>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</si>
  <si>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</si>
  <si>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</si>
  <si>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</si>
  <si>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</si>
  <si>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</si>
  <si>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</si>
  <si>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</si>
  <si>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</si>
  <si>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</si>
  <si>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</si>
  <si>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</si>
  <si>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</si>
  <si>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</si>
  <si>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</si>
  <si>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</si>
  <si>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</si>
  <si>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</si>
  <si>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</si>
  <si>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</si>
  <si>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</si>
  <si>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</si>
  <si>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</si>
  <si>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</si>
  <si>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</si>
  <si>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</si>
  <si>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</si>
  <si>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</si>
  <si>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</si>
  <si>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</si>
  <si>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</si>
  <si>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</si>
  <si>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</si>
  <si>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</si>
  <si>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</si>
  <si>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</si>
  <si>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</si>
  <si>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</si>
  <si>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</si>
  <si>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</si>
  <si>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</si>
  <si>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</si>
  <si>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</si>
  <si>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</si>
  <si>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</si>
  <si>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</si>
  <si>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</si>
  <si>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</si>
  <si>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</si>
  <si>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</si>
  <si>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</si>
  <si>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</si>
  <si>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</si>
  <si>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</si>
  <si>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</si>
  <si>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</si>
  <si>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</si>
  <si>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</si>
  <si>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</si>
  <si>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</si>
  <si>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</si>
  <si>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</si>
  <si>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</si>
  <si>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</si>
  <si>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</si>
  <si>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</si>
  <si>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</si>
  <si>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</si>
  <si>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</si>
  <si>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</si>
  <si>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</si>
  <si>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</si>
  <si>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</si>
  <si>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</si>
  <si>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</si>
  <si>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</si>
  <si>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</si>
  <si>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</si>
  <si>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</si>
  <si>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</si>
  <si>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</si>
  <si>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</si>
  <si>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</si>
  <si>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</si>
  <si>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</si>
  <si>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</si>
  <si>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</si>
  <si>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</si>
  <si>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</si>
  <si>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</si>
  <si>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</si>
  <si>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</si>
  <si>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</si>
  <si>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</si>
  <si>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</si>
  <si>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</si>
  <si>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</si>
  <si>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</si>
  <si>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</si>
  <si>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</si>
  <si>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</si>
  <si>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</si>
  <si>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</si>
  <si>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</si>
  <si>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</si>
  <si>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</si>
  <si>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</si>
  <si>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</si>
  <si>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</si>
  <si>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</si>
  <si>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</si>
  <si>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</si>
  <si>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</si>
  <si>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</si>
  <si>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</si>
  <si>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</si>
  <si>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</si>
  <si>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</si>
  <si>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</si>
  <si>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</si>
  <si>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</si>
  <si>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</si>
  <si>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</si>
  <si>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</si>
  <si>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</si>
  <si>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</si>
  <si>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</si>
  <si>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</si>
  <si>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</si>
  <si>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</si>
  <si>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</si>
  <si>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</si>
  <si>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</si>
  <si>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</si>
  <si>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</si>
  <si>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</si>
  <si>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</si>
  <si>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</si>
  <si>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</si>
  <si>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</si>
  <si>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</si>
  <si>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</si>
  <si>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</si>
  <si>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</si>
  <si>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</si>
  <si>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</si>
  <si>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</si>
  <si>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</si>
  <si>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</si>
  <si>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</si>
  <si>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</si>
  <si>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</si>
  <si>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</si>
  <si>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</si>
  <si>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</si>
  <si>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</si>
  <si>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</si>
  <si>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</si>
  <si>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</si>
  <si>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</si>
  <si>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</si>
  <si>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</si>
  <si>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</si>
  <si>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</si>
  <si>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</si>
  <si>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</si>
  <si>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</si>
  <si>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</si>
  <si>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</si>
  <si>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</si>
  <si>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</si>
  <si>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</si>
  <si>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</si>
  <si>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</si>
  <si>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</si>
  <si>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</si>
  <si>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</si>
  <si>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</si>
  <si>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</si>
  <si>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</si>
  <si>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</si>
  <si>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</si>
  <si>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</si>
  <si>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</si>
  <si>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</si>
  <si>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</si>
  <si>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</si>
  <si>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</si>
  <si>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</si>
  <si>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</si>
  <si>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</si>
  <si>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</si>
  <si>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</si>
  <si>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</si>
  <si>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</si>
  <si>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</si>
  <si>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</si>
  <si>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</si>
  <si>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</si>
  <si>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</si>
  <si>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</si>
  <si>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</si>
  <si>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</si>
  <si>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</si>
  <si>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</si>
  <si>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</si>
  <si>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</si>
  <si>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</si>
  <si>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</si>
  <si>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</si>
  <si>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</si>
  <si>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</si>
  <si>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</si>
  <si>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</si>
  <si>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</si>
  <si>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</si>
  <si>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</si>
  <si>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</si>
  <si>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</si>
  <si>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</si>
  <si>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</si>
  <si>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</si>
  <si>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</si>
  <si>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</si>
  <si>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</si>
  <si>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</si>
  <si>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</si>
  <si>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</si>
  <si>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</si>
  <si>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</si>
  <si>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</si>
  <si>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</si>
  <si>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</si>
  <si>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</si>
  <si>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</si>
  <si>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</si>
  <si>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</si>
  <si>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</si>
  <si>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</si>
  <si>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</si>
  <si>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</si>
  <si>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</si>
  <si>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</si>
  <si>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</si>
  <si>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</si>
  <si>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</si>
  <si>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</si>
  <si>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</si>
  <si>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</si>
  <si>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</si>
  <si>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</si>
  <si>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</si>
  <si>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</si>
  <si>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</si>
  <si>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</si>
  <si>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</si>
  <si>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</si>
  <si>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</si>
  <si>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</si>
  <si>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</si>
  <si>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</si>
  <si>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</si>
  <si>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</si>
  <si>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</si>
  <si>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</si>
  <si>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</si>
  <si>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</si>
  <si>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</si>
  <si>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</si>
  <si>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</si>
  <si>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</si>
  <si>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</si>
  <si>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</si>
  <si>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</si>
  <si>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</si>
  <si>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</si>
  <si>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</si>
  <si>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</si>
  <si>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</si>
  <si>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</si>
  <si>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</si>
  <si>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</si>
  <si>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</si>
  <si>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</si>
  <si>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</si>
  <si>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</si>
  <si>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</si>
  <si>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</si>
  <si>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</si>
  <si>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</si>
  <si>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</si>
  <si>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</si>
  <si>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</si>
  <si>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</si>
  <si>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</si>
  <si>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</si>
  <si>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</si>
  <si>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</si>
  <si>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</si>
  <si>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</si>
  <si>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</si>
  <si>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</si>
  <si>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</si>
  <si>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</si>
  <si>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</si>
  <si>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</si>
  <si>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</si>
  <si>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</si>
  <si>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</si>
  <si>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</si>
  <si>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</si>
  <si>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</si>
  <si>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</si>
  <si>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</si>
  <si>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</si>
  <si>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</si>
  <si>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</si>
  <si>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</si>
  <si>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</si>
  <si>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</si>
  <si>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</si>
  <si>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</si>
  <si>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</si>
  <si>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</si>
  <si>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</si>
  <si>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</si>
  <si>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</si>
  <si>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</si>
  <si>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</si>
  <si>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</si>
  <si>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</si>
  <si>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</si>
  <si>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</si>
  <si>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</si>
  <si>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</si>
  <si>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</si>
  <si>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</si>
  <si>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</si>
  <si>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</si>
  <si>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</si>
  <si>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</si>
  <si>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</si>
  <si>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</si>
  <si>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</si>
  <si>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</si>
  <si>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</si>
  <si>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</si>
  <si>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</si>
  <si>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</si>
  <si>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</si>
  <si>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</si>
  <si>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</si>
  <si>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</si>
  <si>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</si>
  <si>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</si>
  <si>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</si>
  <si>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</si>
  <si>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</si>
  <si>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</si>
  <si>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</si>
  <si>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</si>
  <si>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</si>
  <si>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</si>
  <si>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</si>
  <si>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</si>
  <si>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</si>
  <si>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</si>
  <si>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</si>
  <si>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</si>
  <si>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</si>
  <si>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</si>
  <si>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</si>
  <si>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</si>
  <si>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</si>
  <si>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</si>
  <si>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</si>
  <si>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</si>
  <si>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</si>
  <si>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</si>
  <si>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</si>
  <si>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</si>
  <si>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</si>
  <si>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</si>
  <si>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</si>
  <si>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</si>
  <si>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</si>
  <si>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</si>
  <si>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</si>
  <si>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</si>
  <si>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</si>
  <si>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</si>
  <si>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</si>
  <si>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</si>
  <si>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</si>
  <si>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</si>
  <si>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</si>
  <si>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</si>
  <si>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</si>
  <si>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</si>
  <si>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</si>
  <si>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</si>
  <si>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</si>
  <si>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</si>
  <si>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</si>
  <si>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</si>
  <si>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</si>
  <si>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</si>
  <si>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</si>
  <si>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</si>
  <si>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</si>
  <si>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</si>
  <si>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</si>
  <si>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</si>
  <si>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</si>
  <si>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</si>
  <si>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</si>
  <si>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</si>
  <si>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</si>
  <si>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</si>
  <si>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</si>
  <si>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</si>
  <si>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</si>
  <si>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</si>
  <si>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</si>
  <si>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</si>
  <si>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</si>
  <si>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</si>
  <si>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</si>
  <si>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</si>
  <si>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</si>
  <si>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</si>
  <si>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</si>
  <si>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</si>
  <si>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</si>
  <si>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</si>
  <si>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</si>
  <si>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</si>
  <si>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</si>
  <si>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</si>
  <si>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</si>
  <si>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</si>
  <si>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</si>
  <si>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</si>
  <si>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</si>
  <si>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</si>
  <si>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</si>
  <si>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</si>
  <si>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</si>
  <si>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</si>
  <si>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</si>
  <si>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</si>
  <si>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</si>
  <si>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</si>
  <si>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</si>
  <si>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</si>
  <si>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</si>
  <si>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</si>
  <si>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</si>
  <si>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</si>
  <si>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</si>
  <si>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</si>
  <si>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</si>
  <si>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</si>
  <si>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</si>
  <si>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</si>
  <si>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</si>
  <si>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</si>
  <si>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</si>
  <si>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</si>
  <si>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</si>
  <si>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</si>
  <si>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</si>
  <si>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</si>
  <si>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</si>
  <si>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</si>
  <si>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</si>
  <si>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</si>
  <si>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</si>
  <si>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</si>
  <si>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</si>
  <si>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</si>
  <si>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</si>
  <si>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</si>
  <si>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</si>
  <si>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</si>
  <si>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</si>
  <si>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</si>
  <si>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</si>
  <si>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</si>
  <si>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</si>
  <si>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</si>
  <si>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</si>
  <si>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</si>
  <si>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</si>
  <si>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</si>
  <si>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</si>
  <si>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</si>
  <si>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</si>
  <si>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</si>
  <si>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</si>
  <si>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</si>
  <si>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</si>
  <si>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</si>
  <si>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</si>
  <si>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</si>
  <si>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</si>
  <si>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</si>
  <si>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</si>
  <si>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</si>
  <si>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</si>
  <si>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</si>
  <si>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</si>
  <si>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</si>
  <si>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</si>
  <si>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</si>
  <si>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</si>
  <si>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</si>
  <si>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</si>
  <si>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</si>
  <si>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</si>
  <si>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</si>
  <si>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</si>
  <si>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</si>
  <si>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</si>
  <si>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</si>
  <si>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</si>
  <si>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</si>
  <si>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</si>
  <si>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</si>
  <si>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</si>
  <si>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</si>
  <si>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</si>
  <si>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</si>
  <si>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</si>
  <si>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</si>
  <si>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</si>
  <si>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</si>
  <si>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</si>
  <si>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</si>
  <si>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</si>
  <si>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</si>
  <si>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</si>
  <si>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</si>
  <si>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</si>
  <si>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</si>
  <si>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</si>
  <si>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</si>
  <si>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</si>
  <si>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</si>
  <si>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</si>
  <si>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</si>
  <si>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</si>
  <si>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</si>
  <si>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</si>
  <si>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</si>
  <si>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</si>
  <si>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</si>
  <si>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</si>
  <si>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</si>
  <si>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</si>
  <si>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</si>
  <si>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</si>
  <si>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</si>
  <si>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</si>
  <si>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</si>
  <si>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</si>
  <si>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</si>
  <si>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</si>
  <si>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</si>
  <si>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</si>
  <si>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</si>
  <si>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</si>
  <si>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</si>
  <si>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</si>
  <si>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</si>
  <si>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</si>
  <si>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</si>
  <si>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</si>
  <si>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</si>
  <si>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</si>
  <si>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</si>
  <si>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</si>
  <si>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</si>
  <si>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</si>
  <si>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</si>
  <si>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</si>
  <si>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</si>
  <si>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</si>
  <si>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</si>
  <si>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</si>
  <si>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</si>
  <si>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</si>
  <si>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</si>
  <si>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</si>
  <si>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</si>
  <si>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</si>
  <si>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</si>
  <si>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</si>
  <si>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</si>
  <si>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</si>
  <si>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</si>
  <si>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</si>
  <si>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</si>
  <si>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</si>
  <si>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</si>
  <si>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</si>
  <si>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</si>
  <si>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</si>
  <si>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</si>
  <si>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</si>
  <si>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</si>
  <si>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</si>
  <si>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</si>
  <si>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</si>
  <si>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</si>
  <si>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</si>
  <si>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</si>
  <si>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</si>
  <si>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</si>
  <si>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</si>
  <si>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</si>
  <si>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</si>
  <si>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</si>
  <si>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</si>
  <si>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</si>
  <si>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</si>
  <si>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</si>
  <si>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</si>
  <si>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</si>
  <si>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</si>
  <si>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</si>
  <si>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</si>
  <si>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</si>
  <si>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</si>
  <si>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</si>
  <si>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</si>
  <si>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</si>
  <si>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</si>
  <si>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</si>
  <si>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</si>
  <si>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</si>
  <si>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</si>
  <si>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</si>
  <si>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</si>
  <si>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</si>
  <si>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</si>
  <si>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</si>
  <si>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</si>
  <si>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</si>
  <si>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</si>
  <si>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</si>
  <si>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</si>
  <si>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</si>
  <si>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</si>
  <si>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</si>
  <si>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</si>
  <si>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</si>
  <si>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</si>
  <si>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</si>
  <si>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</si>
  <si>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</si>
  <si>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</si>
  <si>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</si>
  <si>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</si>
  <si>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</si>
  <si>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</si>
  <si>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</si>
  <si>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</si>
  <si>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</si>
  <si>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</si>
  <si>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</si>
  <si>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</si>
  <si>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</si>
  <si>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</si>
  <si>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</si>
  <si>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</si>
  <si>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</si>
  <si>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</si>
  <si>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</si>
  <si>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</si>
  <si>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</si>
  <si>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</si>
  <si>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</si>
  <si>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</si>
  <si>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</si>
  <si>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</si>
  <si>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</si>
  <si>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</si>
  <si>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</si>
  <si>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</si>
  <si>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</si>
  <si>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</si>
  <si>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</si>
  <si>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</si>
  <si>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</si>
  <si>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</si>
  <si>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</si>
  <si>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</si>
  <si>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</si>
  <si>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</si>
  <si>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</si>
  <si>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</si>
  <si>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</si>
  <si>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</si>
  <si>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</si>
  <si>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</si>
  <si>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</si>
  <si>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</si>
  <si>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</si>
  <si>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</si>
  <si>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</si>
  <si>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</si>
  <si>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</si>
  <si>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</si>
  <si>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</si>
  <si>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</si>
  <si>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</si>
  <si>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</si>
  <si>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</si>
  <si>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</si>
  <si>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</si>
  <si>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</si>
  <si>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</si>
  <si>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</si>
  <si>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</si>
  <si>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</si>
  <si>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</si>
  <si>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</si>
  <si>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</si>
  <si>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</si>
  <si>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</si>
  <si>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</si>
  <si>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</si>
  <si>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</si>
  <si>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</si>
  <si>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</si>
  <si>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</si>
  <si>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</si>
  <si>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</si>
  <si>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</si>
  <si>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</si>
  <si>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</si>
  <si>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</si>
  <si>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</si>
  <si>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</si>
  <si>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</si>
  <si>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</si>
  <si>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</si>
  <si>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</si>
  <si>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</si>
  <si>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</si>
  <si>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</si>
  <si>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</si>
  <si>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</si>
  <si>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</si>
  <si>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</si>
  <si>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</si>
  <si>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</si>
  <si>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</si>
  <si>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</si>
  <si>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</si>
  <si>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</si>
  <si>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</si>
  <si>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</si>
  <si>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</si>
  <si>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</si>
  <si>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</si>
  <si>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</si>
  <si>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</si>
  <si>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</si>
  <si>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</si>
  <si>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</si>
  <si>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</si>
  <si>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</si>
  <si>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</si>
  <si>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</si>
  <si>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</si>
  <si>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</si>
  <si>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</si>
  <si>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</si>
  <si>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</si>
  <si>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</si>
  <si>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</si>
  <si>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</si>
  <si>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</si>
  <si>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</si>
  <si>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</si>
  <si>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</si>
  <si>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</si>
  <si>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</si>
  <si>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</si>
  <si>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</si>
  <si>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</si>
  <si>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</si>
  <si>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</si>
  <si>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</si>
  <si>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</si>
  <si>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</si>
  <si>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</si>
  <si>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</si>
  <si>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</si>
  <si>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</si>
  <si>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</si>
  <si>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</si>
  <si>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</si>
  <si>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</si>
  <si>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</si>
  <si>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</si>
  <si>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</si>
  <si>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</si>
  <si>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</si>
  <si>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</si>
  <si>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</si>
  <si>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</si>
  <si>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</si>
  <si>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</si>
  <si>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</si>
  <si>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</si>
  <si>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</si>
  <si>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</si>
  <si>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</si>
  <si>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</si>
  <si>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</si>
  <si>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</si>
  <si>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</si>
  <si>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</si>
  <si>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</si>
  <si>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</si>
  <si>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</si>
  <si>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</si>
  <si>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</si>
  <si>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</si>
  <si>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</si>
  <si>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</si>
  <si>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</si>
  <si>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</si>
  <si>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</si>
  <si>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</si>
  <si>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</si>
  <si>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</si>
  <si>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</si>
  <si>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</si>
  <si>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</si>
  <si>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</si>
  <si>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</si>
  <si>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</si>
  <si>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</si>
  <si>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</si>
  <si>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</si>
  <si>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</si>
  <si>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</si>
  <si>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</si>
  <si>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</si>
  <si>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</si>
  <si>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</si>
  <si>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</si>
  <si>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</si>
  <si>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</si>
  <si>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</si>
  <si>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</si>
  <si>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</si>
  <si>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</si>
  <si>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</si>
  <si>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</si>
  <si>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</si>
  <si>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</si>
  <si>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</si>
  <si>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</si>
  <si>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</si>
  <si>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</si>
  <si>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</si>
  <si>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</si>
  <si>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</si>
  <si>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</si>
  <si>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</si>
  <si>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</si>
  <si>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</si>
  <si>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</si>
  <si>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</si>
  <si>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</si>
  <si>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</si>
  <si>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</si>
  <si>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</si>
  <si>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</si>
  <si>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</si>
  <si>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</si>
  <si>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</si>
  <si>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</si>
  <si>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</si>
  <si>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</si>
  <si>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</si>
  <si>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</si>
  <si>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</si>
  <si>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</si>
  <si>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</si>
  <si>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</si>
  <si>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</si>
  <si>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</si>
  <si>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</si>
  <si>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</si>
  <si>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</si>
  <si>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</si>
  <si>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</si>
  <si>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</si>
  <si>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</si>
  <si>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</si>
  <si>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</si>
  <si>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</si>
  <si>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</si>
  <si>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</si>
  <si>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</si>
  <si>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</si>
  <si>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</si>
  <si>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</si>
  <si>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</si>
  <si>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</si>
  <si>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</si>
  <si>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</si>
  <si>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</si>
  <si>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</si>
  <si>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</si>
  <si>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</si>
  <si>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</si>
  <si>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</si>
  <si>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</si>
  <si>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</si>
  <si>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</si>
  <si>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</si>
  <si>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</si>
  <si>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</si>
  <si>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</si>
  <si>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</si>
  <si>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</si>
  <si>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</si>
  <si>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</si>
  <si>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</si>
  <si>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</si>
  <si>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</si>
  <si>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</si>
  <si>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</si>
  <si>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</si>
  <si>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</si>
  <si>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</si>
  <si>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</si>
  <si>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</si>
  <si>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</si>
  <si>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</si>
  <si>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</si>
  <si>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</si>
  <si>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</si>
  <si>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</si>
  <si>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</si>
  <si>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</si>
  <si>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</si>
  <si>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</si>
  <si>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</si>
  <si>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</si>
  <si>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</si>
  <si>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</si>
  <si>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</si>
  <si>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</si>
  <si>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</si>
  <si>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</si>
  <si>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</si>
  <si>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</si>
  <si>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</si>
  <si>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</si>
  <si>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</si>
  <si>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</si>
  <si>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</si>
  <si>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</si>
  <si>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</si>
  <si>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</si>
  <si>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</si>
  <si>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</si>
  <si>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</si>
  <si>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</si>
  <si>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</si>
  <si>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</si>
  <si>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</si>
  <si>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</si>
  <si>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</si>
  <si>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</si>
  <si>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</si>
  <si>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</si>
  <si>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</si>
  <si>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</si>
  <si>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</si>
  <si>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</si>
  <si>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</si>
  <si>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</si>
  <si>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</si>
  <si>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</si>
  <si>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</si>
  <si>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</si>
  <si>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</si>
  <si>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</si>
  <si>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</si>
  <si>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</si>
  <si>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</si>
  <si>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</si>
  <si>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</si>
  <si>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</si>
  <si>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</si>
  <si>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</si>
  <si>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</si>
  <si>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</si>
  <si>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</si>
  <si>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</si>
  <si>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</si>
  <si>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</si>
  <si>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</si>
  <si>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</si>
  <si>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</si>
  <si>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</si>
  <si>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</si>
  <si>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</si>
  <si>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</si>
  <si>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</si>
  <si>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</si>
  <si>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</si>
  <si>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</si>
  <si>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</si>
  <si>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</si>
  <si>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</si>
  <si>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</si>
  <si>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</si>
  <si>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</si>
  <si>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</si>
  <si>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</si>
  <si>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</si>
  <si>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</si>
  <si>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</si>
  <si>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</si>
  <si>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</si>
  <si>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</si>
  <si>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</si>
  <si>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</si>
  <si>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</si>
  <si>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</si>
  <si>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</si>
  <si>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</si>
  <si>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</si>
  <si>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</si>
  <si>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</si>
  <si>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</si>
  <si>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</si>
  <si>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</si>
  <si>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</si>
  <si>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</si>
  <si>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</si>
  <si>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</si>
  <si>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</si>
  <si>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</si>
  <si>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</si>
  <si>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</si>
  <si>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</si>
  <si>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</si>
  <si>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</si>
  <si>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</si>
  <si>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</si>
  <si>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</si>
  <si>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</si>
  <si>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</si>
  <si>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</si>
  <si>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</si>
  <si>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</si>
  <si>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</si>
  <si>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</si>
  <si>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</si>
  <si>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</si>
  <si>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</si>
  <si>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</si>
  <si>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</si>
  <si>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</si>
  <si>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</si>
  <si>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</si>
  <si>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</si>
  <si>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</si>
  <si>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</si>
  <si>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</si>
  <si>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</si>
  <si>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</si>
  <si>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</si>
  <si>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</si>
  <si>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</si>
  <si>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</si>
  <si>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</si>
  <si>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</si>
  <si>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</si>
  <si>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</si>
  <si>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</si>
  <si>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</si>
  <si>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</si>
  <si>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</si>
  <si>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</si>
  <si>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</si>
  <si>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</si>
  <si>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</si>
  <si>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</si>
  <si>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</si>
  <si>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</si>
  <si>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</si>
  <si>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</si>
  <si>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</si>
  <si>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</si>
  <si>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</si>
  <si>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</si>
  <si>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</si>
  <si>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</si>
  <si>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</si>
  <si>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</si>
  <si>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</si>
  <si>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</si>
  <si>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</si>
  <si>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</si>
  <si>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</si>
  <si>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</si>
  <si>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</si>
  <si>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</si>
  <si>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</si>
  <si>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</si>
  <si>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</si>
  <si>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</si>
  <si>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</si>
  <si>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</si>
  <si>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</si>
  <si>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</si>
  <si>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</si>
  <si>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</si>
  <si>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</si>
  <si>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</si>
  <si>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</si>
  <si>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</si>
  <si>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</si>
  <si>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</si>
  <si>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</si>
  <si>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</si>
  <si>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</si>
  <si>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</si>
  <si>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</si>
  <si>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</si>
  <si>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</si>
  <si>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</si>
  <si>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</si>
  <si>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</si>
  <si>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</si>
  <si>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</si>
  <si>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</si>
  <si>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</si>
  <si>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</si>
  <si>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</si>
  <si>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</si>
  <si>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</si>
  <si>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</si>
  <si>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</si>
  <si>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</si>
  <si>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</si>
  <si>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</si>
  <si>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</si>
  <si>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</si>
  <si>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</si>
  <si>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</si>
  <si>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</si>
  <si>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</si>
  <si>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</si>
  <si>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</si>
  <si>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</si>
  <si>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</si>
  <si>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</si>
  <si>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</si>
  <si>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</si>
  <si>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</si>
  <si>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</si>
  <si>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</si>
  <si>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</si>
  <si>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</si>
  <si>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</si>
  <si>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</si>
  <si>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</si>
  <si>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</si>
  <si>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</si>
  <si>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</si>
  <si>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</si>
  <si>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</si>
  <si>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</si>
  <si>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</si>
  <si>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</si>
  <si>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</si>
  <si>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</si>
  <si>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</si>
  <si>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</si>
  <si>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</si>
  <si>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</si>
  <si>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</si>
  <si>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</si>
  <si>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</si>
  <si>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</si>
  <si>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</si>
  <si>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</si>
  <si>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</si>
  <si>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</si>
  <si>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</si>
  <si>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</si>
  <si>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</si>
  <si>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</si>
  <si>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</si>
  <si>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</si>
  <si>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</si>
  <si>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</si>
  <si>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</si>
  <si>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</si>
  <si>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</si>
  <si>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</si>
  <si>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</si>
  <si>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</si>
  <si>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</si>
  <si>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</si>
  <si>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</si>
  <si>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</si>
  <si>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</si>
  <si>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</si>
  <si>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</si>
  <si>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</si>
  <si>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</si>
  <si>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</si>
  <si>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</si>
  <si>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</si>
  <si>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</si>
  <si>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</si>
  <si>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</si>
  <si>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</si>
  <si>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</si>
  <si>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</si>
  <si>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</si>
  <si>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</si>
  <si>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</si>
  <si>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</si>
  <si>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</si>
  <si>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</si>
  <si>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</si>
  <si>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</si>
  <si>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</si>
  <si>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</si>
  <si>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</si>
  <si>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</si>
  <si>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</si>
  <si>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</si>
  <si>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</si>
  <si>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</si>
  <si>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</si>
  <si>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</si>
  <si>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</si>
  <si>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</si>
  <si>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</si>
  <si>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</si>
  <si>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</si>
  <si>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</si>
  <si>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</si>
  <si>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</si>
  <si>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</si>
  <si>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</si>
  <si>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</si>
  <si>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</si>
  <si>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</si>
  <si>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</si>
  <si>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</si>
  <si>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</si>
  <si>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</si>
  <si>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</si>
  <si>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</si>
  <si>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</si>
  <si>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</si>
  <si>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</si>
  <si>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</si>
  <si>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</si>
  <si>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</si>
  <si>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</si>
  <si>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</si>
  <si>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</si>
  <si>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</si>
  <si>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</si>
  <si>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</si>
  <si>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</si>
  <si>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</si>
  <si>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</si>
  <si>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</si>
  <si>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</si>
  <si>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</si>
  <si>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</si>
  <si>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</si>
  <si>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</si>
  <si>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</si>
  <si>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</si>
  <si>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</si>
  <si>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</si>
  <si>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</si>
  <si>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</si>
  <si>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</si>
  <si>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</si>
  <si>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</si>
  <si>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</si>
  <si>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</si>
  <si>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</si>
  <si>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</si>
  <si>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</si>
  <si>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</si>
  <si>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</si>
  <si>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</si>
  <si>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</si>
  <si>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</si>
  <si>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</si>
  <si>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</si>
  <si>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</si>
  <si>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</si>
  <si>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</si>
  <si>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</si>
  <si>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</si>
  <si>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</si>
  <si>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</si>
  <si>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</si>
  <si>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</si>
  <si>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</si>
  <si>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</si>
  <si>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</si>
  <si>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</si>
  <si>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</si>
  <si>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</si>
  <si>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</si>
  <si>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</si>
  <si>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</si>
  <si>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</si>
  <si>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</si>
  <si>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</si>
  <si>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</si>
  <si>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</si>
  <si>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</si>
  <si>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</si>
  <si>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</si>
  <si>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</si>
  <si>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</si>
  <si>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</si>
  <si>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</si>
  <si>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</si>
  <si>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</si>
  <si>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</si>
  <si>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</si>
  <si>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</si>
  <si>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</si>
  <si>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</si>
  <si>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</si>
  <si>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</si>
  <si>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</si>
  <si>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</si>
  <si>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</si>
  <si>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</si>
  <si>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</si>
  <si>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</si>
  <si>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</si>
  <si>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</si>
  <si>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</si>
  <si>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</si>
  <si>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</si>
  <si>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</si>
  <si>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</si>
  <si>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</si>
  <si>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</si>
  <si>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</si>
  <si>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</si>
  <si>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</si>
  <si>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</si>
  <si>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</si>
  <si>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</si>
  <si>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</si>
  <si>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</si>
  <si>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</si>
  <si>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</si>
  <si>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</si>
  <si>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</si>
  <si>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</si>
  <si>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</si>
  <si>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</si>
  <si>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</si>
  <si>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</si>
  <si>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</si>
  <si>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</si>
  <si>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</si>
  <si>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</si>
  <si>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</si>
  <si>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</si>
  <si>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</si>
  <si>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</si>
  <si>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</si>
  <si>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</si>
  <si>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</si>
  <si>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</si>
  <si>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</si>
  <si>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</si>
  <si>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</si>
  <si>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</si>
  <si>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</si>
  <si>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</si>
  <si>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</si>
  <si>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</si>
  <si>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</si>
  <si>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</si>
  <si>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</si>
  <si>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</si>
  <si>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</si>
  <si>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</si>
  <si>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</si>
  <si>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</si>
  <si>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</si>
  <si>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</si>
  <si>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</si>
  <si>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</si>
  <si>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</si>
  <si>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</si>
  <si>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</si>
  <si>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</si>
  <si>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</si>
  <si>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</si>
  <si>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</si>
  <si>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</si>
  <si>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</si>
  <si>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</si>
  <si>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</si>
  <si>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</si>
  <si>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</si>
  <si>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</si>
  <si>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</si>
  <si>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</si>
  <si>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</si>
  <si>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</si>
  <si>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</si>
  <si>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</si>
  <si>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</si>
  <si>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</si>
  <si>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</si>
  <si>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</si>
  <si>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</si>
  <si>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</si>
  <si>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</si>
  <si>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</si>
  <si>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</si>
  <si>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</si>
  <si>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</si>
  <si>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</si>
  <si>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</si>
  <si>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</si>
  <si>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</si>
  <si>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</si>
  <si>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</si>
  <si>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</si>
  <si>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</si>
  <si>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</si>
  <si>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</si>
  <si>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</si>
  <si>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</si>
  <si>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</si>
  <si>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</si>
  <si>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</si>
  <si>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</si>
  <si>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</si>
  <si>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</si>
  <si>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</si>
  <si>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</si>
  <si>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</si>
  <si>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</si>
  <si>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</si>
  <si>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</si>
  <si>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</si>
  <si>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</si>
  <si>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</si>
  <si>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</si>
  <si>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</si>
  <si>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</si>
  <si>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</si>
  <si>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</si>
  <si>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</si>
  <si>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</si>
  <si>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</si>
  <si>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</si>
  <si>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</si>
  <si>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</si>
  <si>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</si>
  <si>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</si>
  <si>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</si>
  <si>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</si>
  <si>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</si>
  <si>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</si>
  <si>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</si>
  <si>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</si>
  <si>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</si>
  <si>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</si>
  <si>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</si>
  <si>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</si>
  <si>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</si>
  <si>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</si>
  <si>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</si>
  <si>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</si>
  <si>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</si>
  <si>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</si>
  <si>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</si>
  <si>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</si>
  <si>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</si>
  <si>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</si>
  <si>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</si>
  <si>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</si>
  <si>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</si>
  <si>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</si>
  <si>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</si>
  <si>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</si>
  <si>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</si>
  <si>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</si>
  <si>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</si>
  <si>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</si>
  <si>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</si>
  <si>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</si>
  <si>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</si>
  <si>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</si>
  <si>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</si>
  <si>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</si>
  <si>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</si>
  <si>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</si>
  <si>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</si>
  <si>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</si>
  <si>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</si>
  <si>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</si>
  <si>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</si>
  <si>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</si>
  <si>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</si>
  <si>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</si>
  <si>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</si>
  <si>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</si>
  <si>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</si>
  <si>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</si>
  <si>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</si>
  <si>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</si>
  <si>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</si>
  <si>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</si>
  <si>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</si>
  <si>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</si>
  <si>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</si>
  <si>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</si>
  <si>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</si>
  <si>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</si>
  <si>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</si>
  <si>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</si>
  <si>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</si>
  <si>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</si>
  <si>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</si>
  <si>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</si>
  <si>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</si>
  <si>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</si>
  <si>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</si>
  <si>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</si>
  <si>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</si>
  <si>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</si>
  <si>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</si>
  <si>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</si>
  <si>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</si>
  <si>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</si>
  <si>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</si>
  <si>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</si>
  <si>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</si>
  <si>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</si>
  <si>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</si>
  <si>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</si>
  <si>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</si>
  <si>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</si>
  <si>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</si>
  <si>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</si>
  <si>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</si>
  <si>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</si>
  <si>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</si>
  <si>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</si>
  <si>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</si>
  <si>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</si>
  <si>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</si>
  <si>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</si>
  <si>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</si>
  <si>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</si>
  <si>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</si>
  <si>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</si>
  <si>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</si>
  <si>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</si>
  <si>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</si>
  <si>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</si>
  <si>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</si>
  <si>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</si>
  <si>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</si>
  <si>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</si>
  <si>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</si>
  <si>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</si>
  <si>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</si>
  <si>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</si>
  <si>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</si>
  <si>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</si>
  <si>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</si>
  <si>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</si>
  <si>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</si>
  <si>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</si>
  <si>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</si>
  <si>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</si>
  <si>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</si>
  <si>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</si>
  <si>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</si>
  <si>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</si>
  <si>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</si>
  <si>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</si>
  <si>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</si>
  <si>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</si>
  <si>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</si>
  <si>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</si>
  <si>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</si>
  <si>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</si>
  <si>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</si>
  <si>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</si>
  <si>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</si>
  <si>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</si>
  <si>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</si>
  <si>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</si>
  <si>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</si>
  <si>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</si>
  <si>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</si>
  <si>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</si>
  <si>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</si>
  <si>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</si>
  <si>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</si>
  <si>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</si>
  <si>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</si>
  <si>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</si>
  <si>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</si>
  <si>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</si>
  <si>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</si>
  <si>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</si>
  <si>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</si>
  <si>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</si>
  <si>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</si>
  <si>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</si>
  <si>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</si>
  <si>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</si>
  <si>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</si>
  <si>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</si>
  <si>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</si>
  <si>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</si>
  <si>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</si>
  <si>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</si>
  <si>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</si>
  <si>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</si>
  <si>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</si>
  <si>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</si>
  <si>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</si>
  <si>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</si>
  <si>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</si>
  <si>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</si>
  <si>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</si>
  <si>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</si>
  <si>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</si>
  <si>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</si>
  <si>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</si>
  <si>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</si>
  <si>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</si>
  <si>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</si>
  <si>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</si>
  <si>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</si>
  <si>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</si>
  <si>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</si>
  <si>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</si>
  <si>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</si>
  <si>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</si>
  <si>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</si>
  <si>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</si>
  <si>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</si>
  <si>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</si>
  <si>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</si>
  <si>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</si>
  <si>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</si>
  <si>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</si>
  <si>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</si>
  <si>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</si>
  <si>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</si>
  <si>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</si>
  <si>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</si>
  <si>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</si>
  <si>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</si>
  <si>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</si>
  <si>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</si>
  <si>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</si>
  <si>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</si>
  <si>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</si>
  <si>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</si>
  <si>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</si>
  <si>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</si>
  <si>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</si>
  <si>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</si>
  <si>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</si>
  <si>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</si>
  <si>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</si>
  <si>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</si>
  <si>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</si>
  <si>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</si>
  <si>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</si>
  <si>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</si>
  <si>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</si>
  <si>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</si>
  <si>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</si>
  <si>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</si>
  <si>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</si>
  <si>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</si>
  <si>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</si>
  <si>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</si>
  <si>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</si>
  <si>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</si>
  <si>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</si>
  <si>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</si>
  <si>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</si>
  <si>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</si>
  <si>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</si>
  <si>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</si>
  <si>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</si>
  <si>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</si>
  <si>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</si>
  <si>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</si>
  <si>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</si>
  <si>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</si>
  <si>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</si>
  <si>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</si>
  <si>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</si>
  <si>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</si>
  <si>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</si>
  <si>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</si>
  <si>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</si>
  <si>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</si>
  <si>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</si>
  <si>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</si>
  <si>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</si>
  <si>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</si>
  <si>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</si>
  <si>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</si>
  <si>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</si>
  <si>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</si>
  <si>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</si>
  <si>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</si>
  <si>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</si>
  <si>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</si>
  <si>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</si>
  <si>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</si>
  <si>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</si>
  <si>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</si>
  <si>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</si>
  <si>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</si>
  <si>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</si>
  <si>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</si>
  <si>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</si>
  <si>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</si>
  <si>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</si>
  <si>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</si>
  <si>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</si>
  <si>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</si>
  <si>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</si>
  <si>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</si>
  <si>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</si>
  <si>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</si>
  <si>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</si>
  <si>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</si>
  <si>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</si>
  <si>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</si>
  <si>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</si>
  <si>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</si>
  <si>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</si>
  <si>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</si>
  <si>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</si>
  <si>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</si>
  <si>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</si>
  <si>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</si>
  <si>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</si>
  <si>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</si>
  <si>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</si>
  <si>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</si>
  <si>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</si>
  <si>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</si>
  <si>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</si>
  <si>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</si>
  <si>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</si>
  <si>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</si>
  <si>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</si>
  <si>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</si>
  <si>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</si>
  <si>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</si>
  <si>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</si>
  <si>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</si>
  <si>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</si>
  <si>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</si>
  <si>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</si>
  <si>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</si>
  <si>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</si>
  <si>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</si>
  <si>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</si>
  <si>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</si>
  <si>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</si>
  <si>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</si>
  <si>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</si>
  <si>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</si>
  <si>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</si>
  <si>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</si>
  <si>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</si>
  <si>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</si>
  <si>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</si>
  <si>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</si>
  <si>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</si>
  <si>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</si>
  <si>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</si>
  <si>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</si>
  <si>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</si>
  <si>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</si>
  <si>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</si>
  <si>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</si>
  <si>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</si>
  <si>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</si>
  <si>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</si>
  <si>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</si>
  <si>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</si>
  <si>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</si>
  <si>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</si>
  <si>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</si>
  <si>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</si>
  <si>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</si>
  <si>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</si>
  <si>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</si>
  <si>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</si>
  <si>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</si>
  <si>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</si>
  <si>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</si>
  <si>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</si>
  <si>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</si>
  <si>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</si>
  <si>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</si>
  <si>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</si>
  <si>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</si>
  <si>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</si>
  <si>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</si>
  <si>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</si>
  <si>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</si>
  <si>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</si>
  <si>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</si>
  <si>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</si>
  <si>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</si>
  <si>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</si>
  <si>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</si>
  <si>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</si>
  <si>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</si>
  <si>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</si>
  <si>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</si>
  <si>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</si>
  <si>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</si>
  <si>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</si>
  <si>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</si>
  <si>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</si>
  <si>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</si>
  <si>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</si>
  <si>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</si>
  <si>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</si>
  <si>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</si>
  <si>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</si>
  <si>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</si>
  <si>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</si>
  <si>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</si>
  <si>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</si>
  <si>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</si>
  <si>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</si>
  <si>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</si>
  <si>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</si>
  <si>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</si>
  <si>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</si>
  <si>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</si>
  <si>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</si>
  <si>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</si>
  <si>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</si>
  <si>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</si>
  <si>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</si>
  <si>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</si>
  <si>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</si>
  <si>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</si>
  <si>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</si>
  <si>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</si>
  <si>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</si>
  <si>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</si>
  <si>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</si>
  <si>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</si>
  <si>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</si>
  <si>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</si>
  <si>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</si>
  <si>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</si>
  <si>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</si>
  <si>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</si>
  <si>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</si>
  <si>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</si>
  <si>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</si>
  <si>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</si>
  <si>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</si>
  <si>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</si>
  <si>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</si>
  <si>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</si>
  <si>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</si>
  <si>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</si>
  <si>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</si>
  <si>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</si>
  <si>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</si>
  <si>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</si>
  <si>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</si>
  <si>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</si>
  <si>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</si>
  <si>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</si>
  <si>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</si>
  <si>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</si>
  <si>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</si>
  <si>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</si>
  <si>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</si>
  <si>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</si>
  <si>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</si>
  <si>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</si>
  <si>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</si>
  <si>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</si>
  <si>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</si>
  <si>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</si>
  <si>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</si>
  <si>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</si>
  <si>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</si>
  <si>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</si>
  <si>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</si>
  <si>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</si>
  <si>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</si>
  <si>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</si>
  <si>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</si>
  <si>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</si>
  <si>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</si>
  <si>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</si>
  <si>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</si>
  <si>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</si>
  <si>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</si>
  <si>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</si>
  <si>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</si>
  <si>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</si>
  <si>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</si>
  <si>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</si>
  <si>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</si>
  <si>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</si>
  <si>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</si>
  <si>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</si>
  <si>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</si>
  <si>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</si>
  <si>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</si>
  <si>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</si>
  <si>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</si>
  <si>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</si>
  <si>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</si>
  <si>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</si>
  <si>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</si>
  <si>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</si>
  <si>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</si>
  <si>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</si>
  <si>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</si>
  <si>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</si>
  <si>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</si>
  <si>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</si>
  <si>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</si>
  <si>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</si>
  <si>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</si>
  <si>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</si>
  <si>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</si>
  <si>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</si>
  <si>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</si>
  <si>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</si>
  <si>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</si>
  <si>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</si>
  <si>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</si>
  <si>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</si>
  <si>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</si>
  <si>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</si>
  <si>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</si>
  <si>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</si>
  <si>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</si>
  <si>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</si>
  <si>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</si>
  <si>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</si>
  <si>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</si>
  <si>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</si>
  <si>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</si>
  <si>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</si>
  <si>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</si>
  <si>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</si>
  <si>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</si>
  <si>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</si>
  <si>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</si>
  <si>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</si>
  <si>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</si>
  <si>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</si>
  <si>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</si>
  <si>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</si>
  <si>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</si>
  <si>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</si>
  <si>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</si>
  <si>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</si>
  <si>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</si>
  <si>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</si>
  <si>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</si>
  <si>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</si>
  <si>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</si>
  <si>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</si>
  <si>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</si>
  <si>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</si>
  <si>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</si>
  <si>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</si>
  <si>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</si>
  <si>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</si>
  <si>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</si>
  <si>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</si>
  <si>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</si>
  <si>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</si>
  <si>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</si>
  <si>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</si>
  <si>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</si>
  <si>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</si>
  <si>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</si>
  <si>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</si>
  <si>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</si>
  <si>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</si>
  <si>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</si>
  <si>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</si>
  <si>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</si>
  <si>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</si>
  <si>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</si>
  <si>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</si>
  <si>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</si>
  <si>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</si>
  <si>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</si>
  <si>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</si>
  <si>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</si>
  <si>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</si>
  <si>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</si>
  <si>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</si>
  <si>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</si>
  <si>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</si>
  <si>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</si>
  <si>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</si>
  <si>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</si>
  <si>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</si>
  <si>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</si>
  <si>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</si>
  <si>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</si>
  <si>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</si>
  <si>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</si>
  <si>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</si>
  <si>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</si>
  <si>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</si>
  <si>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</si>
  <si>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</si>
  <si>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</si>
  <si>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</si>
  <si>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</si>
  <si>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</si>
  <si>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</si>
  <si>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</si>
  <si>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</si>
  <si>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</si>
  <si>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</si>
  <si>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</si>
  <si>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</si>
  <si>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</si>
  <si>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</si>
  <si>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</si>
  <si>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</si>
  <si>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</si>
  <si>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</si>
  <si>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</si>
  <si>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</si>
  <si>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</si>
  <si>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</si>
  <si>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</si>
  <si>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</si>
  <si>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</si>
  <si>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</si>
  <si>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</si>
  <si>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</si>
  <si>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</si>
  <si>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</si>
  <si>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</si>
  <si>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</si>
  <si>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</si>
  <si>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</si>
  <si>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</si>
  <si>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</si>
  <si>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</si>
  <si>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</si>
  <si>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</si>
  <si>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</si>
  <si>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</si>
  <si>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</si>
  <si>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</si>
  <si>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</si>
  <si>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</si>
  <si>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</si>
  <si>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</si>
  <si>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</si>
  <si>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</si>
  <si>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</si>
  <si>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</si>
  <si>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</si>
  <si>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</si>
  <si>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</si>
  <si>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</si>
  <si>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</si>
  <si>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</si>
  <si>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</si>
  <si>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</si>
  <si>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</si>
  <si>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</si>
  <si>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</si>
  <si>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</si>
  <si>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</si>
  <si>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</si>
  <si>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</si>
  <si>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</si>
  <si>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</si>
  <si>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</si>
  <si>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</si>
  <si>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</si>
  <si>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</si>
  <si>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</si>
  <si>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</si>
  <si>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</si>
  <si>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</si>
  <si>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</si>
  <si>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</si>
  <si>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</si>
  <si>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</si>
  <si>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</si>
  <si>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</si>
  <si>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</si>
  <si>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</si>
  <si>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</si>
  <si>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</si>
  <si>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</si>
  <si>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</si>
  <si>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</si>
  <si>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</si>
  <si>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</si>
  <si>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</si>
  <si>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</si>
  <si>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</si>
  <si>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</si>
  <si>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</si>
  <si>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</si>
  <si>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</si>
  <si>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</si>
  <si>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</si>
  <si>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</si>
  <si>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</si>
  <si>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</si>
  <si>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</si>
  <si>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</si>
  <si>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</si>
  <si>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</si>
  <si>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</si>
  <si>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</si>
  <si>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</si>
  <si>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</si>
  <si>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</si>
  <si>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</si>
  <si>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</si>
  <si>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</si>
  <si>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</si>
  <si>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</si>
  <si>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</si>
  <si>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</si>
  <si>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</si>
  <si>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</si>
  <si>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</si>
  <si>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</si>
  <si>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</si>
  <si>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</si>
  <si>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</si>
  <si>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</si>
  <si>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</si>
  <si>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</si>
  <si>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</si>
  <si>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</si>
  <si>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</si>
  <si>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</si>
  <si>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</si>
  <si>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</si>
  <si>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</si>
  <si>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</si>
  <si>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</si>
  <si>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</si>
  <si>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</si>
  <si>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</si>
  <si>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</si>
  <si>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</si>
  <si>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</si>
  <si>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</si>
  <si>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</si>
  <si>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</si>
  <si>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</si>
  <si>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</si>
  <si>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</si>
  <si>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</si>
  <si>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</si>
  <si>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</si>
  <si>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</si>
  <si>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</si>
  <si>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</si>
  <si>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</si>
  <si>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</si>
  <si>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</si>
  <si>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</si>
  <si>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</si>
  <si>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</si>
  <si>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</si>
  <si>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</si>
  <si>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</si>
  <si>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</si>
  <si>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</si>
  <si>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</si>
  <si>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</si>
  <si>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</si>
  <si>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</si>
  <si>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</si>
  <si>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</si>
  <si>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</si>
  <si>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</si>
  <si>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</si>
  <si>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</si>
  <si>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</si>
  <si>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</si>
  <si>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</si>
  <si>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</si>
  <si>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</si>
  <si>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</si>
  <si>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</si>
  <si>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</si>
  <si>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</si>
  <si>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</si>
  <si>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</si>
  <si>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</si>
  <si>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</si>
  <si>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</si>
  <si>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</si>
  <si>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</si>
  <si>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</si>
  <si>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</si>
  <si>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</si>
  <si>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</si>
  <si>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</si>
  <si>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</si>
  <si>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</si>
  <si>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</si>
  <si>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</si>
  <si>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</si>
  <si>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</si>
  <si>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</si>
  <si>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</si>
  <si>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</si>
  <si>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</si>
  <si>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</si>
  <si>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</si>
  <si>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</si>
  <si>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</si>
  <si>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</si>
  <si>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</si>
  <si>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</si>
  <si>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</si>
  <si>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</si>
  <si>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</si>
  <si>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</si>
  <si>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</si>
  <si>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</si>
  <si>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</si>
  <si>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</si>
  <si>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</si>
  <si>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</si>
  <si>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</si>
  <si>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</si>
  <si>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</si>
  <si>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</si>
  <si>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</si>
  <si>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</si>
  <si>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</si>
  <si>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</si>
  <si>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</si>
  <si>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</si>
  <si>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</si>
  <si>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</si>
  <si>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</si>
  <si>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</si>
  <si>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</si>
  <si>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</si>
  <si>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</si>
  <si>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</si>
  <si>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</si>
  <si>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</si>
  <si>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</si>
  <si>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</si>
  <si>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</si>
  <si>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</si>
  <si>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</si>
  <si>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</si>
  <si>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</si>
  <si>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</si>
  <si>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</si>
  <si>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</si>
  <si>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</si>
  <si>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</si>
  <si>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</si>
  <si>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</si>
  <si>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</si>
  <si>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</si>
  <si>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</si>
  <si>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</si>
  <si>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</si>
  <si>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</si>
  <si>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</si>
  <si>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</si>
  <si>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</si>
  <si>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</si>
  <si>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</si>
  <si>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</si>
  <si>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</si>
  <si>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</si>
  <si>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</si>
  <si>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</si>
  <si>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</si>
  <si>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</si>
  <si>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</si>
  <si>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</si>
  <si>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</si>
  <si>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</si>
  <si>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</si>
  <si>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</si>
  <si>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</si>
  <si>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</si>
  <si>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</si>
  <si>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</si>
  <si>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</si>
  <si>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</si>
  <si>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</si>
  <si>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</si>
  <si>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</si>
  <si>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</si>
  <si>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</si>
  <si>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</si>
  <si>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</si>
  <si>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</si>
  <si>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</si>
  <si>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</si>
  <si>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</si>
  <si>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</si>
  <si>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</si>
  <si>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</si>
  <si>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</si>
  <si>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</si>
  <si>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</si>
  <si>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</si>
  <si>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</si>
  <si>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</si>
  <si>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</si>
  <si>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</si>
  <si>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</si>
  <si>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</si>
  <si>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</si>
  <si>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</si>
  <si>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</si>
  <si>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</si>
  <si>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</si>
  <si>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</si>
  <si>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</si>
  <si>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</si>
  <si>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</si>
  <si>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</si>
  <si>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</si>
  <si>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</si>
  <si>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</si>
  <si>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</si>
  <si>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</si>
  <si>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</si>
  <si>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</si>
  <si>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</si>
  <si>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</si>
  <si>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</si>
  <si>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</si>
  <si>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</si>
  <si>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</si>
  <si>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</si>
  <si>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</si>
  <si>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</si>
  <si>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</si>
  <si>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</si>
  <si>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</si>
  <si>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</si>
  <si>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</si>
  <si>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</si>
  <si>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</si>
  <si>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</si>
  <si>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</si>
  <si>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</si>
  <si>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</si>
  <si>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</si>
  <si>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</si>
  <si>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</si>
  <si>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</si>
  <si>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</si>
  <si>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</si>
  <si>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</si>
  <si>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</si>
  <si>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</si>
  <si>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</si>
  <si>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</si>
  <si>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</si>
  <si>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</si>
  <si>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</si>
  <si>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</si>
  <si>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</si>
  <si>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</si>
  <si>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</si>
  <si>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</si>
  <si>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</si>
  <si>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</si>
  <si>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</si>
  <si>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</si>
  <si>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</si>
  <si>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</si>
  <si>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</si>
  <si>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</si>
  <si>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</si>
  <si>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</si>
  <si>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</si>
  <si>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</si>
  <si>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</si>
  <si>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</si>
  <si>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</si>
  <si>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</si>
  <si>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</si>
  <si>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</si>
  <si>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</si>
  <si>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</si>
  <si>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</si>
  <si>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</si>
  <si>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</si>
  <si>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</si>
  <si>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</si>
  <si>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</si>
  <si>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</si>
  <si>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</si>
  <si>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</si>
  <si>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</si>
  <si>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</si>
  <si>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</si>
  <si>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</si>
  <si>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</si>
  <si>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</si>
  <si>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</si>
  <si>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</si>
  <si>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</si>
  <si>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</si>
  <si>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</si>
  <si>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</si>
  <si>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</si>
  <si>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</si>
  <si>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</si>
  <si>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</si>
  <si>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</si>
  <si>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</si>
  <si>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</si>
  <si>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</si>
  <si>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</si>
  <si>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</si>
  <si>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</si>
  <si>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</si>
  <si>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</si>
  <si>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</si>
  <si>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</si>
  <si>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</si>
  <si>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</si>
  <si>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</si>
  <si>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</si>
  <si>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</si>
  <si>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</si>
  <si>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</si>
  <si>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</si>
  <si>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</si>
  <si>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</si>
  <si>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</si>
  <si>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</si>
  <si>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</si>
  <si>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</si>
  <si>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</si>
  <si>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</si>
  <si>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</si>
  <si>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</si>
  <si>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</si>
  <si>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</si>
  <si>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</si>
  <si>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</si>
  <si>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</si>
  <si>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</si>
  <si>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</si>
  <si>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</si>
  <si>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</si>
  <si>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</si>
  <si>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</si>
  <si>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</si>
  <si>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</si>
  <si>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</si>
  <si>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</si>
  <si>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</si>
  <si>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</si>
  <si>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</si>
  <si>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</si>
  <si>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</si>
  <si>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</si>
  <si>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</si>
  <si>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</si>
  <si>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</si>
  <si>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</si>
  <si>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</si>
  <si>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</si>
  <si>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</si>
  <si>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</si>
  <si>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</si>
  <si>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</si>
  <si>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</si>
  <si>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</si>
  <si>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</si>
  <si>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</si>
  <si>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</si>
  <si>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</si>
  <si>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</si>
  <si>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</si>
  <si>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</si>
  <si>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</si>
  <si>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</si>
  <si>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</si>
  <si>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</si>
  <si>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</si>
  <si>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</si>
  <si>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</si>
  <si>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</si>
  <si>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</si>
  <si>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</si>
  <si>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</si>
  <si>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</si>
  <si>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</si>
  <si>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</si>
  <si>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</si>
  <si>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</si>
  <si>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</si>
  <si>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</si>
  <si>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</si>
  <si>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</si>
  <si>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</si>
  <si>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</si>
  <si>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</si>
  <si>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</si>
  <si>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</si>
  <si>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</si>
  <si>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</si>
  <si>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</si>
  <si>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</si>
  <si>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</si>
  <si>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</si>
  <si>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</si>
  <si>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</si>
  <si>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</si>
  <si>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</si>
  <si>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</si>
  <si>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</si>
  <si>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</si>
  <si>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</si>
  <si>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</si>
  <si>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</si>
  <si>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</si>
  <si>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</si>
  <si>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</si>
  <si>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</si>
  <si>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</si>
  <si>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</si>
  <si>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</si>
  <si>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</si>
  <si>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</si>
  <si>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</si>
  <si>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</si>
  <si>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</si>
  <si>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</si>
  <si>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</si>
  <si>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</si>
  <si>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</si>
  <si>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</si>
  <si>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</si>
  <si>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</si>
  <si>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</si>
  <si>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</si>
  <si>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</si>
  <si>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</si>
  <si>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</si>
  <si>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</si>
  <si>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</si>
  <si>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</si>
  <si>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</si>
  <si>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</si>
  <si>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</si>
  <si>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</si>
  <si>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</si>
  <si>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</si>
  <si>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</si>
  <si>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</si>
  <si>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</si>
  <si>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</si>
  <si>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</si>
  <si>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</si>
  <si>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</si>
  <si>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</si>
  <si>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</si>
  <si>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</si>
  <si>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</si>
  <si>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</si>
  <si>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</si>
  <si>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</si>
  <si>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</si>
  <si>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</si>
  <si>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</si>
  <si>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</si>
  <si>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</si>
  <si>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</si>
  <si>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</si>
  <si>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</si>
  <si>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</si>
  <si>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</si>
  <si>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</si>
  <si>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</si>
  <si>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</si>
  <si>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</si>
  <si>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</si>
  <si>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</si>
  <si>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</si>
  <si>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</si>
  <si>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</si>
  <si>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</si>
  <si>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</si>
  <si>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</si>
  <si>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</si>
  <si>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</si>
  <si>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</si>
  <si>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</si>
  <si>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</si>
  <si>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</si>
  <si>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</si>
  <si>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</si>
  <si>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</si>
  <si>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</si>
  <si>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</si>
  <si>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</si>
  <si>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</si>
  <si>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</si>
  <si>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</si>
  <si>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</si>
  <si>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</si>
  <si>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</si>
  <si>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</si>
  <si>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</si>
  <si>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</si>
  <si>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</si>
  <si>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</si>
  <si>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</si>
  <si>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</si>
  <si>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</si>
  <si>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</si>
  <si>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</si>
  <si>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</si>
  <si>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</si>
  <si>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</si>
  <si>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</si>
  <si>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</si>
  <si>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</si>
  <si>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</si>
  <si>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</si>
  <si>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</si>
  <si>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</si>
  <si>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</si>
  <si>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</si>
  <si>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</si>
  <si>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</si>
  <si>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</si>
  <si>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</si>
  <si>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</si>
  <si>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</si>
  <si>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</si>
  <si>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</si>
  <si>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</si>
  <si>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</si>
  <si>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</si>
  <si>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</si>
  <si>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</si>
  <si>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</si>
  <si>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</si>
  <si>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</si>
  <si>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</si>
  <si>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</si>
  <si>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</si>
  <si>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</si>
  <si>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</si>
  <si>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</si>
  <si>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</si>
  <si>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</si>
  <si>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</si>
  <si>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</si>
  <si>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</si>
  <si>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</si>
  <si>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</si>
  <si>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</si>
  <si>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</si>
  <si>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</si>
  <si>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</si>
  <si>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</si>
  <si>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</si>
  <si>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</si>
  <si>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</si>
  <si>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</si>
  <si>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</si>
  <si>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</si>
  <si>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</si>
  <si>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</si>
  <si>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</si>
  <si>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</si>
  <si>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</si>
  <si>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</si>
  <si>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</si>
  <si>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</si>
  <si>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</si>
  <si>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</si>
  <si>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</si>
  <si>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</si>
  <si>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</si>
  <si>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</si>
  <si>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</si>
  <si>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</si>
  <si>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</si>
  <si>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</si>
  <si>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</si>
  <si>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</si>
  <si>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</si>
  <si>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</si>
  <si>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</si>
  <si>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</si>
  <si>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</si>
  <si>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</si>
  <si>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</si>
  <si>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</si>
  <si>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</si>
  <si>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</si>
  <si>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</si>
  <si>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</si>
  <si>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</si>
  <si>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</si>
  <si>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</si>
  <si>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</si>
  <si>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</si>
  <si>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</si>
  <si>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</si>
  <si>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</si>
  <si>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</si>
  <si>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</si>
  <si>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</si>
  <si>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</si>
  <si>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</si>
  <si>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</si>
  <si>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</si>
  <si>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</si>
  <si>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</si>
  <si>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</si>
  <si>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</si>
  <si>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</si>
  <si>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</si>
  <si>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</si>
  <si>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</si>
  <si>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</si>
  <si>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</si>
  <si>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</si>
  <si>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</si>
  <si>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</si>
  <si>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</si>
  <si>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</si>
  <si>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</si>
  <si>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</si>
  <si>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</si>
  <si>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</si>
  <si>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</si>
  <si>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</si>
  <si>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</si>
  <si>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</si>
  <si>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</si>
  <si>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</si>
  <si>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</si>
  <si>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</si>
  <si>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</si>
  <si>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</si>
  <si>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</si>
  <si>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</si>
  <si>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</si>
  <si>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</si>
  <si>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</si>
  <si>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</si>
  <si>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</si>
  <si>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</si>
  <si>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</si>
  <si>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</si>
  <si>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</si>
  <si>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</si>
  <si>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</si>
  <si>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</si>
  <si>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</si>
  <si>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</si>
  <si>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</si>
  <si>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</si>
  <si>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</si>
  <si>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</si>
  <si>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</si>
  <si>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</si>
  <si>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</si>
  <si>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</si>
  <si>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</si>
  <si>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</si>
  <si>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</si>
  <si>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</si>
  <si>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</si>
  <si>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</si>
  <si>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</si>
  <si>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</si>
  <si>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</si>
  <si>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</si>
  <si>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</si>
  <si>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</si>
  <si>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</si>
  <si>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</si>
  <si>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</si>
  <si>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</si>
  <si>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</si>
  <si>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</si>
  <si>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</si>
  <si>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</si>
  <si>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</si>
  <si>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</si>
  <si>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</si>
  <si>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</si>
  <si>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</si>
  <si>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</si>
  <si>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</si>
  <si>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</si>
  <si>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</si>
  <si>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</si>
  <si>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</si>
  <si>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</si>
  <si>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</si>
  <si>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</si>
  <si>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</si>
  <si>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</si>
  <si>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</si>
  <si>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</si>
  <si>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</si>
  <si>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</si>
  <si>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</si>
  <si>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</si>
  <si>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</si>
  <si>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</si>
  <si>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</si>
  <si>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</si>
  <si>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</si>
  <si>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</si>
  <si>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</si>
  <si>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</si>
  <si>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</si>
  <si>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</si>
  <si>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</si>
  <si>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</si>
  <si>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</si>
  <si>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</si>
  <si>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</si>
  <si>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</si>
  <si>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</si>
  <si>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</si>
  <si>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</si>
  <si>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</si>
  <si>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</si>
  <si>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</si>
  <si>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</si>
  <si>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</si>
  <si>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</si>
  <si>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</si>
  <si>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</si>
  <si>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</si>
  <si>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</si>
  <si>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</si>
  <si>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</si>
  <si>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</si>
  <si>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</si>
  <si>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</si>
  <si>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</si>
  <si>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</si>
  <si>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</si>
  <si>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</si>
  <si>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</si>
  <si>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</si>
  <si>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</si>
  <si>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</si>
  <si>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</si>
  <si>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</si>
  <si>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</si>
  <si>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</si>
  <si>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</si>
  <si>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</si>
  <si>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</si>
  <si>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</si>
  <si>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</si>
  <si>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</si>
  <si>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</si>
  <si>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</si>
  <si>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</si>
  <si>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</si>
  <si>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</si>
  <si>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</si>
  <si>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</si>
  <si>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</si>
  <si>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</si>
  <si>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</si>
  <si>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</si>
  <si>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</si>
  <si>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</si>
  <si>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</si>
  <si>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</si>
  <si>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</si>
  <si>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</si>
  <si>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</si>
  <si>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</si>
  <si>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</si>
  <si>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</si>
  <si>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</si>
  <si>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</si>
  <si>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</si>
  <si>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</si>
  <si>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</si>
  <si>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</si>
  <si>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</si>
  <si>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</si>
  <si>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</si>
  <si>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</si>
  <si>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</si>
  <si>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</si>
  <si>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</si>
  <si>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</si>
  <si>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</si>
  <si>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</si>
  <si>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</si>
  <si>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</si>
  <si>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</si>
  <si>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</si>
  <si>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</si>
  <si>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</si>
  <si>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</si>
  <si>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</si>
  <si>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</si>
  <si>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</si>
  <si>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</si>
  <si>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</si>
  <si>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</si>
  <si>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</si>
  <si>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</si>
  <si>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</si>
  <si>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</si>
  <si>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</si>
  <si>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</si>
  <si>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</si>
  <si>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</si>
  <si>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</si>
  <si>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</si>
  <si>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</si>
  <si>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</si>
  <si>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</si>
  <si>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</si>
  <si>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</si>
  <si>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</si>
  <si>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</si>
  <si>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</si>
  <si>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</si>
  <si>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</si>
  <si>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</si>
  <si>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</si>
  <si>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</si>
  <si>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</si>
  <si>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</si>
  <si>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</si>
  <si>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</si>
  <si>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</si>
  <si>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</si>
  <si>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</si>
  <si>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</si>
  <si>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</si>
  <si>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</si>
  <si>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</si>
  <si>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</si>
  <si>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</si>
  <si>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</si>
  <si>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</si>
  <si>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</si>
  <si>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</si>
  <si>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</si>
  <si>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</si>
  <si>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</si>
  <si>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</si>
  <si>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</si>
  <si>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</si>
  <si>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</si>
  <si>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</si>
  <si>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</si>
  <si>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</si>
  <si>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</si>
  <si>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</si>
  <si>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</si>
  <si>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</si>
  <si>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</si>
  <si>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</si>
  <si>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</si>
  <si>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</si>
  <si>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</si>
  <si>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</si>
  <si>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</si>
  <si>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</si>
  <si>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</si>
  <si>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</si>
  <si>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</si>
  <si>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</si>
  <si>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</si>
  <si>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</si>
  <si>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</si>
  <si>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</si>
  <si>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</si>
  <si>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</si>
  <si>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</si>
  <si>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</si>
  <si>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</si>
  <si>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</si>
  <si>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</si>
  <si>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</si>
  <si>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</si>
  <si>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</si>
  <si>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</si>
  <si>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</si>
  <si>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</si>
  <si>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</si>
  <si>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</si>
  <si>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</si>
  <si>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</si>
  <si>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</si>
  <si>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</si>
  <si>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</si>
  <si>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</si>
  <si>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</si>
  <si>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</si>
  <si>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</si>
  <si>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</si>
  <si>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</si>
  <si>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</si>
  <si>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</si>
  <si>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</si>
  <si>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</si>
  <si>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</si>
  <si>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</si>
  <si>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</si>
  <si>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</si>
  <si>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</si>
  <si>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</si>
  <si>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</si>
  <si>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</si>
  <si>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</si>
  <si>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</si>
  <si>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</si>
  <si>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</si>
  <si>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</si>
  <si>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</si>
  <si>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</si>
  <si>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</si>
  <si>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</si>
  <si>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</si>
  <si>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</si>
  <si>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</si>
  <si>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</si>
  <si>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</si>
  <si>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</si>
  <si>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</si>
  <si>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</si>
  <si>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</si>
  <si>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</si>
  <si>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</si>
  <si>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</si>
  <si>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</si>
  <si>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</si>
  <si>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</si>
  <si>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</si>
  <si>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</si>
  <si>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</si>
  <si>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</si>
  <si>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</si>
  <si>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</si>
  <si>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</si>
  <si>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</si>
  <si>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</si>
  <si>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</si>
  <si>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</si>
  <si>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</si>
  <si>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</si>
  <si>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</si>
  <si>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</si>
  <si>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</si>
  <si>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</si>
  <si>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</si>
  <si>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</si>
  <si>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</si>
  <si>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</si>
  <si>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</si>
  <si>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</si>
  <si>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</si>
  <si>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</si>
  <si>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</si>
  <si>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</si>
  <si>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</si>
  <si>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</si>
  <si>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</si>
  <si>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</si>
  <si>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</si>
  <si>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</si>
  <si>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</si>
  <si>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</si>
  <si>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</si>
  <si>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</si>
  <si>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</si>
  <si>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</si>
  <si>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</si>
  <si>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</si>
  <si>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</si>
  <si>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</si>
  <si>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</si>
  <si>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</si>
  <si>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</si>
  <si>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</si>
  <si>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</si>
  <si>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</si>
  <si>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</si>
  <si>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</si>
  <si>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</si>
  <si>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</si>
  <si>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</si>
  <si>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</si>
  <si>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</si>
  <si>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</si>
  <si>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</si>
  <si>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</si>
  <si>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</si>
  <si>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</si>
  <si>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</si>
  <si>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</si>
  <si>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</si>
  <si>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</si>
  <si>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</si>
  <si>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</si>
  <si>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</si>
  <si>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</si>
  <si>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</si>
  <si>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</si>
  <si>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</si>
  <si>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</si>
  <si>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</si>
  <si>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</si>
  <si>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</si>
  <si>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</si>
  <si>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</si>
  <si>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</si>
  <si>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</si>
  <si>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</si>
  <si>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</si>
  <si>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</si>
  <si>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</si>
  <si>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</si>
  <si>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</si>
  <si>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</si>
  <si>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</si>
  <si>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</si>
  <si>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</si>
  <si>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</si>
  <si>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</si>
  <si>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</si>
  <si>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</si>
  <si>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</si>
  <si>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</si>
  <si>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</si>
  <si>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</si>
  <si>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</si>
  <si>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</si>
  <si>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</si>
  <si>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</si>
  <si>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</si>
  <si>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</si>
  <si>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</si>
  <si>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</si>
  <si>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</si>
  <si>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</si>
  <si>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</si>
  <si>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</si>
  <si>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</si>
  <si>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</si>
  <si>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</si>
  <si>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</si>
  <si>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</si>
  <si>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</si>
  <si>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</si>
  <si>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</si>
  <si>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</si>
  <si>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</si>
  <si>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</si>
  <si>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</si>
  <si>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</si>
  <si>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</si>
  <si>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</si>
  <si>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</si>
  <si>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</si>
  <si>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</si>
  <si>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</si>
  <si>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</si>
  <si>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</si>
  <si>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</si>
  <si>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</si>
  <si>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</si>
  <si>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</si>
  <si>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</si>
  <si>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</si>
  <si>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</si>
  <si>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</si>
  <si>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</si>
  <si>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</si>
  <si>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</si>
  <si>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</si>
  <si>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</si>
  <si>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</si>
  <si>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</si>
  <si>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</si>
  <si>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</si>
  <si>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</si>
  <si>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</si>
  <si>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</si>
  <si>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</si>
  <si>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</si>
  <si>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</si>
  <si>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</si>
  <si>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</si>
  <si>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</si>
  <si>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</si>
  <si>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</si>
  <si>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</si>
  <si>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</si>
  <si>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</si>
  <si>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</si>
  <si>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</si>
  <si>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</si>
  <si>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</si>
  <si>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</si>
  <si>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</si>
  <si>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</si>
  <si>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</si>
  <si>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</si>
  <si>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</si>
  <si>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</si>
  <si>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</si>
  <si>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</si>
  <si>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</si>
  <si>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</si>
  <si>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</si>
  <si>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</si>
  <si>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</si>
  <si>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</si>
  <si>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</si>
  <si>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</si>
  <si>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</si>
  <si>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</si>
  <si>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</si>
  <si>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</si>
  <si>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</si>
  <si>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</si>
  <si>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</si>
  <si>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</si>
  <si>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</si>
  <si>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</si>
  <si>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</si>
  <si>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</si>
  <si>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</si>
  <si>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</si>
  <si>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</si>
  <si>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</si>
  <si>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</si>
  <si>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</si>
  <si>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</si>
  <si>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</si>
  <si>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</si>
  <si>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</si>
  <si>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</si>
  <si>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</si>
  <si>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</si>
  <si>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</si>
  <si>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</si>
  <si>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</si>
  <si>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</si>
  <si>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</si>
  <si>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</si>
  <si>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</si>
  <si>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</si>
  <si>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</si>
  <si>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</si>
  <si>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</si>
  <si>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</si>
  <si>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</si>
  <si>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</si>
  <si>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</si>
  <si>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</si>
  <si>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</si>
  <si>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</si>
  <si>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</si>
  <si>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</si>
  <si>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</si>
  <si>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</si>
  <si>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</si>
  <si>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</si>
  <si>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</si>
  <si>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</si>
  <si>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</si>
  <si>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</si>
  <si>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</si>
  <si>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</si>
  <si>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</si>
  <si>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</si>
  <si>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</si>
  <si>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</si>
  <si>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</si>
  <si>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</si>
  <si>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</si>
  <si>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</si>
  <si>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</si>
  <si>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</si>
  <si>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</si>
  <si>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</si>
  <si>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</si>
  <si>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</si>
  <si>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</si>
  <si>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</si>
  <si>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</si>
  <si>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</si>
  <si>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</si>
  <si>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</si>
  <si>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</si>
  <si>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</si>
  <si>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</si>
  <si>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</si>
  <si>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</si>
  <si>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</si>
  <si>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</si>
  <si>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</si>
  <si>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</si>
  <si>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</si>
  <si>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</si>
  <si>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</si>
  <si>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</si>
  <si>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</si>
  <si>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</si>
  <si>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</si>
  <si>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</si>
  <si>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</si>
  <si>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</si>
  <si>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</si>
  <si>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</si>
  <si>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</si>
  <si>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</si>
  <si>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</si>
  <si>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</si>
  <si>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</si>
  <si>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</si>
  <si>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</si>
  <si>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</si>
  <si>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</si>
  <si>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</si>
  <si>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</si>
  <si>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</si>
  <si>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</si>
  <si>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</si>
  <si>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</si>
  <si>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</si>
  <si>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</si>
  <si>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</si>
  <si>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</si>
  <si>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</si>
  <si>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</si>
  <si>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</si>
  <si>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</si>
  <si>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</si>
  <si>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</si>
  <si>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</si>
  <si>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</si>
  <si>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</si>
  <si>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</si>
  <si>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</si>
  <si>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</si>
  <si>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</si>
  <si>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</si>
  <si>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</si>
  <si>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</si>
  <si>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</si>
  <si>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</si>
  <si>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</si>
  <si>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</si>
  <si>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</si>
  <si>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</si>
  <si>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</si>
  <si>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</si>
  <si>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</si>
  <si>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</si>
  <si>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</si>
  <si>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</si>
  <si>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</si>
  <si>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</si>
  <si>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</si>
  <si>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</si>
  <si>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</si>
  <si>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</si>
  <si>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</si>
  <si>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</si>
  <si>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</si>
  <si>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</si>
  <si>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</si>
  <si>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</si>
  <si>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</si>
  <si>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</si>
  <si>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</si>
  <si>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</si>
  <si>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</si>
  <si>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</si>
  <si>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</si>
  <si>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</si>
  <si>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</si>
  <si>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</si>
  <si>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</si>
  <si>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</si>
  <si>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</si>
  <si>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</si>
  <si>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</si>
  <si>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</si>
  <si>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</si>
  <si>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</si>
  <si>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</si>
  <si>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</si>
  <si>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</si>
  <si>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</si>
  <si>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</si>
  <si>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</si>
  <si>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</si>
  <si>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</si>
  <si>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</si>
  <si>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</si>
  <si>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</si>
  <si>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</si>
  <si>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</si>
  <si>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</si>
  <si>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</si>
  <si>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</si>
  <si>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</si>
  <si>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</si>
  <si>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</si>
  <si>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</si>
  <si>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</si>
  <si>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</si>
  <si>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</si>
  <si>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</si>
  <si>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</si>
  <si>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</si>
  <si>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</si>
  <si>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</si>
  <si>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</si>
  <si>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</si>
  <si>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</si>
  <si>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</si>
  <si>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</si>
  <si>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</si>
  <si>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</si>
  <si>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</si>
  <si>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</si>
  <si>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</si>
  <si>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</si>
  <si>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</si>
  <si>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</si>
  <si>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</si>
  <si>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</si>
  <si>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</si>
  <si>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</si>
  <si>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</si>
  <si>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</si>
  <si>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</si>
  <si>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</si>
  <si>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</si>
  <si>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</si>
  <si>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</si>
  <si>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</si>
  <si>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</si>
  <si>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</si>
  <si>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</si>
  <si>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</si>
  <si>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</si>
  <si>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</si>
  <si>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</si>
  <si>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</si>
  <si>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</si>
  <si>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</si>
  <si>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</si>
  <si>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</si>
  <si>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</si>
  <si>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</si>
  <si>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</si>
  <si>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</si>
  <si>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</si>
  <si>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</si>
  <si>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</si>
  <si>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</si>
  <si>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</si>
  <si>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</si>
  <si>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</si>
  <si>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</si>
  <si>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</si>
  <si>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</si>
  <si>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</si>
  <si>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</si>
  <si>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</si>
  <si>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</si>
  <si>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</si>
  <si>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</si>
  <si>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</si>
  <si>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</si>
  <si>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</si>
  <si>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</si>
  <si>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</si>
  <si>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</si>
  <si>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</si>
  <si>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</si>
  <si>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</si>
  <si>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</si>
  <si>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</si>
  <si>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</si>
  <si>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</si>
  <si>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</si>
  <si>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</si>
  <si>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</si>
  <si>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</si>
  <si>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</si>
  <si>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</si>
  <si>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</si>
  <si>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</si>
  <si>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</si>
  <si>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</si>
  <si>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</si>
  <si>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</si>
  <si>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</si>
  <si>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</si>
  <si>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</si>
  <si>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</si>
  <si>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</si>
  <si>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</si>
  <si>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</si>
  <si>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</si>
  <si>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</si>
  <si>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</si>
  <si>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</si>
  <si>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</si>
  <si>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</si>
  <si>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</si>
  <si>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</si>
  <si>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</si>
  <si>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</si>
  <si>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</si>
  <si>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</si>
  <si>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</si>
  <si>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</si>
  <si>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</si>
  <si>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</si>
  <si>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</si>
  <si>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</si>
  <si>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</si>
  <si>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</si>
  <si>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</si>
  <si>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</si>
  <si>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</si>
  <si>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</si>
  <si>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</si>
  <si>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</si>
  <si>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</si>
  <si>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</si>
  <si>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</si>
  <si>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</si>
  <si>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</si>
  <si>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</si>
  <si>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</si>
  <si>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</si>
  <si>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</si>
  <si>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</si>
  <si>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</si>
  <si>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</si>
  <si>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</si>
  <si>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</si>
  <si>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</si>
  <si>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</si>
  <si>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</si>
  <si>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</si>
  <si>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</si>
  <si>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</si>
  <si>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</si>
  <si>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</si>
  <si>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</si>
  <si>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</si>
  <si>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</si>
  <si>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</si>
  <si>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</si>
  <si>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</si>
  <si>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</si>
  <si>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</si>
  <si>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</si>
  <si>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</si>
  <si>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</si>
  <si>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</si>
  <si>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</si>
  <si>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</si>
  <si>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</si>
  <si>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</si>
  <si>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</si>
  <si>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</si>
  <si>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</si>
  <si>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</si>
  <si>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</si>
  <si>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</si>
  <si>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</si>
  <si>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</si>
  <si>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</si>
  <si>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</si>
  <si>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</si>
  <si>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</si>
  <si>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</si>
  <si>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</si>
  <si>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</si>
  <si>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</si>
  <si>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</si>
  <si>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</si>
  <si>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</si>
  <si>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</si>
  <si>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</si>
  <si>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</si>
  <si>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</si>
  <si>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</si>
  <si>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</si>
  <si>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</si>
  <si>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</si>
  <si>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</si>
  <si>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</si>
  <si>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</si>
  <si>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</si>
  <si>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</si>
  <si>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</si>
  <si>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</si>
  <si>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</si>
  <si>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</si>
  <si>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</si>
  <si>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</si>
  <si>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</si>
  <si>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</si>
  <si>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</si>
  <si>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</si>
  <si>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</si>
  <si>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</si>
  <si>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</si>
  <si>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</si>
  <si>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</si>
  <si>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</si>
  <si>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</si>
  <si>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</si>
  <si>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</si>
  <si>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</si>
  <si>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</si>
  <si>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</si>
  <si>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</si>
  <si>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</si>
  <si>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</si>
  <si>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</si>
  <si>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</si>
  <si>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</si>
  <si>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</si>
  <si>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</si>
  <si>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</si>
  <si>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</si>
  <si>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</si>
  <si>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</si>
  <si>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</si>
  <si>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</si>
  <si>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</si>
  <si>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</si>
  <si>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</si>
  <si>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</si>
  <si>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</si>
  <si>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</si>
  <si>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</si>
  <si>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</si>
  <si>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</si>
  <si>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</si>
  <si>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</si>
  <si>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</si>
  <si>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</si>
  <si>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</si>
  <si>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</si>
  <si>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</si>
  <si>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</si>
  <si>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</si>
  <si>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</si>
  <si>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</si>
  <si>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</si>
  <si>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</si>
  <si>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</si>
  <si>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</si>
  <si>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</si>
  <si>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</si>
  <si>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</si>
  <si>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</si>
  <si>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</si>
  <si>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</si>
  <si>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</si>
  <si>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</si>
  <si>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</si>
  <si>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</si>
  <si>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</si>
  <si>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</si>
  <si>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</si>
  <si>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</si>
  <si>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</si>
  <si>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</si>
  <si>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</si>
  <si>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</si>
  <si>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</si>
  <si>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</si>
  <si>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</si>
  <si>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</si>
  <si>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</si>
  <si>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</si>
  <si>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</si>
  <si>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</si>
  <si>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</si>
  <si>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</si>
  <si>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</si>
  <si>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</si>
  <si>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</si>
  <si>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</si>
  <si>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</si>
  <si>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</si>
  <si>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</si>
  <si>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</si>
  <si>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</si>
  <si>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</si>
  <si>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</si>
  <si>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</si>
  <si>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</si>
  <si>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</si>
  <si>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</si>
  <si>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</si>
  <si>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</si>
  <si>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</si>
  <si>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</si>
  <si>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</si>
  <si>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</si>
  <si>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</si>
  <si>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</si>
  <si>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</si>
  <si>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</si>
  <si>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</si>
  <si>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</si>
  <si>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</si>
  <si>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</si>
  <si>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</si>
  <si>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</si>
  <si>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</si>
  <si>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</si>
  <si>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</si>
  <si>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</si>
  <si>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</si>
  <si>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</si>
  <si>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</si>
  <si>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</si>
  <si>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</si>
  <si>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</si>
  <si>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</si>
  <si>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</si>
  <si>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</si>
  <si>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</si>
  <si>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</si>
  <si>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</si>
  <si>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</si>
  <si>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</si>
  <si>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</si>
  <si>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</si>
  <si>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</si>
  <si>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</si>
  <si>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</si>
  <si>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</si>
  <si>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</si>
  <si>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</si>
  <si>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</si>
  <si>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</si>
  <si>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</si>
  <si>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</si>
  <si>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</si>
  <si>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</si>
  <si>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</si>
  <si>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</si>
  <si>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</si>
  <si>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</si>
  <si>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</si>
  <si>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</si>
  <si>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</si>
  <si>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</si>
  <si>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</si>
  <si>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</si>
  <si>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</si>
  <si>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</si>
  <si>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</si>
  <si>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</si>
  <si>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</si>
  <si>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</si>
  <si>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</si>
  <si>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</si>
  <si>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</si>
  <si>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</si>
  <si>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</si>
  <si>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</si>
  <si>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</si>
  <si>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</si>
  <si>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</si>
  <si>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</si>
  <si>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</si>
  <si>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</si>
  <si>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</si>
  <si>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</si>
  <si>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</si>
  <si>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</si>
  <si>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</si>
  <si>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</si>
  <si>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</si>
  <si>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</si>
  <si>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</si>
  <si>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</si>
  <si>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</si>
  <si>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</si>
  <si>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</si>
  <si>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</si>
  <si>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</si>
  <si>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</si>
  <si>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</si>
  <si>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</si>
  <si>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</si>
  <si>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</si>
  <si>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</si>
  <si>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</si>
  <si>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</si>
  <si>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</si>
  <si>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</si>
  <si>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</si>
  <si>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</si>
  <si>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</si>
  <si>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</si>
  <si>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</si>
  <si>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</si>
  <si>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</si>
  <si>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</si>
  <si>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</si>
  <si>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</si>
  <si>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</si>
  <si>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</si>
  <si>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</si>
  <si>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</si>
  <si>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</si>
  <si>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</si>
  <si>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</si>
  <si>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</si>
  <si>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</si>
  <si>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</si>
  <si>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</si>
  <si>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</si>
  <si>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</si>
  <si>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</si>
  <si>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</si>
  <si>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</si>
  <si>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</si>
  <si>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</si>
  <si>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</si>
  <si>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</si>
  <si>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</si>
  <si>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</si>
  <si>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</si>
  <si>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</si>
  <si>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</si>
  <si>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</si>
  <si>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</si>
  <si>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</si>
  <si>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</si>
  <si>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</si>
  <si>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</si>
  <si>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</si>
  <si>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</si>
  <si>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</si>
  <si>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</si>
  <si>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</si>
  <si>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</si>
  <si>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</si>
  <si>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</si>
  <si>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</si>
  <si>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</si>
  <si>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</si>
  <si>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</si>
  <si>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</si>
  <si>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</si>
  <si>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</si>
  <si>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</si>
  <si>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</si>
  <si>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</si>
  <si>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</si>
  <si>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</si>
  <si>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</si>
  <si>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</si>
  <si>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</si>
  <si>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</si>
  <si>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</si>
  <si>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</si>
  <si>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</si>
  <si>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</si>
  <si>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</si>
  <si>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</si>
  <si>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</si>
  <si>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</si>
  <si>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</si>
  <si>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</si>
  <si>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</si>
  <si>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</si>
  <si>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</si>
  <si>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</si>
  <si>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</si>
  <si>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</si>
  <si>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</si>
  <si>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</si>
  <si>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</si>
  <si>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</si>
  <si>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</si>
  <si>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</si>
  <si>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</si>
  <si>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</si>
  <si>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</si>
  <si>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</si>
  <si>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</si>
  <si>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</si>
  <si>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</si>
  <si>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</si>
  <si>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</si>
  <si>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</si>
  <si>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</si>
  <si>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</si>
  <si>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</si>
  <si>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</si>
  <si>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</si>
  <si>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</si>
  <si>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</si>
  <si>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</si>
  <si>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</si>
  <si>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</si>
  <si>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</si>
  <si>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</si>
  <si>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</si>
  <si>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</si>
  <si>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</si>
  <si>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</si>
  <si>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</si>
  <si>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</si>
  <si>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</si>
  <si>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</si>
  <si>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</si>
  <si>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</si>
  <si>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</si>
  <si>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</si>
  <si>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</si>
  <si>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</si>
  <si>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</si>
  <si>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</si>
  <si>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</si>
  <si>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</si>
  <si>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</si>
  <si>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</si>
  <si>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</si>
  <si>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</si>
  <si>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</si>
  <si>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</si>
  <si>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</si>
  <si>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</si>
  <si>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</si>
  <si>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</si>
  <si>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</si>
  <si>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</si>
  <si>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</si>
  <si>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</si>
  <si>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</si>
  <si>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</si>
  <si>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</si>
  <si>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</si>
  <si>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</si>
  <si>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</si>
  <si>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</si>
  <si>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</si>
  <si>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</si>
  <si>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</si>
  <si>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</si>
  <si>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</si>
  <si>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</si>
  <si>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</si>
  <si>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</si>
  <si>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</si>
  <si>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</si>
  <si>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</si>
  <si>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</si>
  <si>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</si>
  <si>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</si>
  <si>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</si>
  <si>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</si>
  <si>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</si>
  <si>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</si>
  <si>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</si>
  <si>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</si>
  <si>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</si>
  <si>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</si>
  <si>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</si>
  <si>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</si>
  <si>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</si>
  <si>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</si>
  <si>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</si>
  <si>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</si>
  <si>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</si>
  <si>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</si>
  <si>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</si>
  <si>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</si>
  <si>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</si>
  <si>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</si>
  <si>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</si>
  <si>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</si>
  <si>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</si>
  <si>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</si>
  <si>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</si>
  <si>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</si>
  <si>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</si>
  <si>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</si>
  <si>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</si>
  <si>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</si>
  <si>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</si>
  <si>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</si>
  <si>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</si>
  <si>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</si>
  <si>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</si>
  <si>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</si>
  <si>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</si>
  <si>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</si>
  <si>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</si>
  <si>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</si>
  <si>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</si>
  <si>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</si>
  <si>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</si>
  <si>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</si>
  <si>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</si>
  <si>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</si>
  <si>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</si>
  <si>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</si>
  <si>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</si>
  <si>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</si>
  <si>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</si>
  <si>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</si>
  <si>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</si>
  <si>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</si>
  <si>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</si>
  <si>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</si>
  <si>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</si>
  <si>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</si>
  <si>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</si>
  <si>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</si>
  <si>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</si>
  <si>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</si>
  <si>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</si>
  <si>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</si>
  <si>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</si>
  <si>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</si>
  <si>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</si>
  <si>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</si>
  <si>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</si>
  <si>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</si>
  <si>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</si>
  <si>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</si>
  <si>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</si>
  <si>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</si>
  <si>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</si>
  <si>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</si>
  <si>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</si>
  <si>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</si>
  <si>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</si>
  <si>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</si>
  <si>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</si>
  <si>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</si>
  <si>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</si>
  <si>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</si>
  <si>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</si>
  <si>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</si>
  <si>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</si>
  <si>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</si>
  <si>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</si>
  <si>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</si>
  <si>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</si>
  <si>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</si>
  <si>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</si>
  <si>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</si>
  <si>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</si>
  <si>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</si>
  <si>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</si>
  <si>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</si>
  <si>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</si>
  <si>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</si>
  <si>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</si>
  <si>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</si>
  <si>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</si>
  <si>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</si>
  <si>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</si>
  <si>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</si>
  <si>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</si>
  <si>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</si>
  <si>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</si>
  <si>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</si>
  <si>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</si>
  <si>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</si>
  <si>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</si>
  <si>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</si>
  <si>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</si>
  <si>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</si>
  <si>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</si>
  <si>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</si>
  <si>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</si>
  <si>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</si>
  <si>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</si>
  <si>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</si>
  <si>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</si>
  <si>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</si>
  <si>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</si>
  <si>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</si>
  <si>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</si>
  <si>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</si>
  <si>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</si>
  <si>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</si>
  <si>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</si>
  <si>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</si>
  <si>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</si>
  <si>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</si>
  <si>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</si>
  <si>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</si>
  <si>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</si>
  <si>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</si>
  <si>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</si>
  <si>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</si>
  <si>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</si>
  <si>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</si>
  <si>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</si>
  <si>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</si>
  <si>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</si>
  <si>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</si>
  <si>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</si>
  <si>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</si>
  <si>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</si>
  <si>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</si>
  <si>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</si>
  <si>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</si>
  <si>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</si>
  <si>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</si>
  <si>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</si>
  <si>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</si>
  <si>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</si>
  <si>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</si>
  <si>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</si>
  <si>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</si>
  <si>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</si>
  <si>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</si>
  <si>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</si>
  <si>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</si>
  <si>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</si>
  <si>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</si>
  <si>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</si>
  <si>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</si>
  <si>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</si>
  <si>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</si>
  <si>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</si>
  <si>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</si>
  <si>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</si>
  <si>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</si>
  <si>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</si>
  <si>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</si>
  <si>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</si>
  <si>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</si>
  <si>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</si>
  <si>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</si>
  <si>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</si>
  <si>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</si>
  <si>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</si>
  <si>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</si>
  <si>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</si>
  <si>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</si>
  <si>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</si>
  <si>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</si>
  <si>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</si>
  <si>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</si>
  <si>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</si>
  <si>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</si>
  <si>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</si>
  <si>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</si>
  <si>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</si>
  <si>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</si>
  <si>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</si>
  <si>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</si>
  <si>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</si>
  <si>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</si>
  <si>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</si>
  <si>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</si>
  <si>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</si>
  <si>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</si>
  <si>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</si>
  <si>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</si>
  <si>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</si>
  <si>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</si>
  <si>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</si>
  <si>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</si>
  <si>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</si>
  <si>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</si>
  <si>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</si>
  <si>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</si>
  <si>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</si>
  <si>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</si>
  <si>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</si>
  <si>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</si>
  <si>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</si>
  <si>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</si>
  <si>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</si>
  <si>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</si>
  <si>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</si>
  <si>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</si>
  <si>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</si>
  <si>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</si>
  <si>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</si>
  <si>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</si>
  <si>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</si>
  <si>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</si>
  <si>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</si>
  <si>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</si>
  <si>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</si>
  <si>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</si>
  <si>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</si>
  <si>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</si>
  <si>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</si>
  <si>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</si>
  <si>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</si>
  <si>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</si>
  <si>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</si>
  <si>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</si>
  <si>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</si>
  <si>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</si>
  <si>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</si>
  <si>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</si>
  <si>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</si>
  <si>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</si>
  <si>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</si>
  <si>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</si>
  <si>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</si>
  <si>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</si>
  <si>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</si>
  <si>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</si>
  <si>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</si>
  <si>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</si>
  <si>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</si>
  <si>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</si>
  <si>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</si>
  <si>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</si>
  <si>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</si>
  <si>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</si>
  <si>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</si>
  <si>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</si>
  <si>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</si>
  <si>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</si>
  <si>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</si>
  <si>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</si>
  <si>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</si>
  <si>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</si>
  <si>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</si>
  <si>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</si>
  <si>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</si>
  <si>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</si>
  <si>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</si>
  <si>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</si>
  <si>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</si>
  <si>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</si>
  <si>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</si>
  <si>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</si>
  <si>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</si>
  <si>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</si>
  <si>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</si>
  <si>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</si>
  <si>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</si>
  <si>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</si>
  <si>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</si>
  <si>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</si>
  <si>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</si>
  <si>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</si>
  <si>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</si>
  <si>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</si>
  <si>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</si>
  <si>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</si>
  <si>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</si>
  <si>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</si>
  <si>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</si>
  <si>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</si>
  <si>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</si>
  <si>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</si>
  <si>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</si>
  <si>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</si>
  <si>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</si>
  <si>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</si>
  <si>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</si>
  <si>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</si>
  <si>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</si>
  <si>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</si>
  <si>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</si>
  <si>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</si>
  <si>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</si>
  <si>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</si>
  <si>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</si>
  <si>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</si>
  <si>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</si>
  <si>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</si>
  <si>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</si>
  <si>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</si>
  <si>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</si>
  <si>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</si>
  <si>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</si>
  <si>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</si>
  <si>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</si>
  <si>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</si>
  <si>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</si>
  <si>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</si>
  <si>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</si>
  <si>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</si>
  <si>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</si>
  <si>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</si>
  <si>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</si>
  <si>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</si>
  <si>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</si>
  <si>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</si>
  <si>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</si>
  <si>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</si>
  <si>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</si>
  <si>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</si>
  <si>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</si>
  <si>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</si>
  <si>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</si>
  <si>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</si>
  <si>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</si>
  <si>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</si>
  <si>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</si>
  <si>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</si>
  <si>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</si>
  <si>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</si>
  <si>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</si>
  <si>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</si>
  <si>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</si>
  <si>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</si>
  <si>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</si>
  <si>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</si>
  <si>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</si>
  <si>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</si>
  <si>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</si>
  <si>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</si>
  <si>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</si>
  <si>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</si>
  <si>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</si>
  <si>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</si>
  <si>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</si>
  <si>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</si>
  <si>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</si>
  <si>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</si>
  <si>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</si>
  <si>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</si>
  <si>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</si>
  <si>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</si>
  <si>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</si>
  <si>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</si>
  <si>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</si>
  <si>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</si>
  <si>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</si>
  <si>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</si>
  <si>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</si>
  <si>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</si>
  <si>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</si>
  <si>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</si>
  <si>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</si>
  <si>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</si>
  <si>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</si>
  <si>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</si>
  <si>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</si>
  <si>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</si>
  <si>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</si>
  <si>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</si>
  <si>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</si>
  <si>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</si>
  <si>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</si>
  <si>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</si>
  <si>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</si>
  <si>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</si>
  <si>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</si>
  <si>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</si>
  <si>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</si>
  <si>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</si>
  <si>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</si>
  <si>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</si>
  <si>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</si>
  <si>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</si>
  <si>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</si>
  <si>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</si>
  <si>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</si>
  <si>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</si>
  <si>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</si>
  <si>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</si>
  <si>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</si>
  <si>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</si>
  <si>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</si>
  <si>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</si>
  <si>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</si>
  <si>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</si>
  <si>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</si>
  <si>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</si>
  <si>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</si>
  <si>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</si>
  <si>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</si>
  <si>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</si>
  <si>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</si>
  <si>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</si>
  <si>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</si>
  <si>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</si>
  <si>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</si>
  <si>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</si>
  <si>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</si>
  <si>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</si>
  <si>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</si>
  <si>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</si>
  <si>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</si>
  <si>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</si>
  <si>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</si>
  <si>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</si>
  <si>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</si>
  <si>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</si>
  <si>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</si>
  <si>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</si>
  <si>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</si>
  <si>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</si>
  <si>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</si>
  <si>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</si>
  <si>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</si>
  <si>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</si>
  <si>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</si>
  <si>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</si>
  <si>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</si>
  <si>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</si>
  <si>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</si>
  <si>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</si>
  <si>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</si>
  <si>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</si>
  <si>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</si>
  <si>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</si>
  <si>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</si>
  <si>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</si>
  <si>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</si>
  <si>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</si>
  <si>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</si>
  <si>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</si>
  <si>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</si>
  <si>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</si>
  <si>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</si>
  <si>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</si>
  <si>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</si>
  <si>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</si>
  <si>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</si>
  <si>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</si>
  <si>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</si>
  <si>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</si>
  <si>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</si>
  <si>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</si>
  <si>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</si>
  <si>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</si>
  <si>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</si>
  <si>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</si>
  <si>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</si>
  <si>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</si>
  <si>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</si>
  <si>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</si>
  <si>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</si>
  <si>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</si>
  <si>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</si>
  <si>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</si>
  <si>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</si>
  <si>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</si>
  <si>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</si>
  <si>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</si>
  <si>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</si>
  <si>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</si>
  <si>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</si>
  <si>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</si>
  <si>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</si>
  <si>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</si>
  <si>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</si>
  <si>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</si>
  <si>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</si>
  <si>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</si>
  <si>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</si>
  <si>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</si>
  <si>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</si>
  <si>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</si>
  <si>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</si>
  <si>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</si>
  <si>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</si>
  <si>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</si>
  <si>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</si>
  <si>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</si>
  <si>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</si>
  <si>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</si>
  <si>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</si>
  <si>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</si>
  <si>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</si>
  <si>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</si>
  <si>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</si>
  <si>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</si>
  <si>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</si>
  <si>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</si>
  <si>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</si>
  <si>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</si>
  <si>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</si>
  <si>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</si>
  <si>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</si>
  <si>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</si>
  <si>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</si>
  <si>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</si>
  <si>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</si>
  <si>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</si>
  <si>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</si>
  <si>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</si>
  <si>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</si>
  <si>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</si>
  <si>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</si>
  <si>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</si>
  <si>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</si>
  <si>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</si>
  <si>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</si>
  <si>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</si>
  <si>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</si>
  <si>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</si>
  <si>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</si>
  <si>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</si>
  <si>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</si>
  <si>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</si>
  <si>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</si>
  <si>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</si>
  <si>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</si>
  <si>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</si>
  <si>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</si>
  <si>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</si>
  <si>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</si>
  <si>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</si>
  <si>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</si>
  <si>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</si>
  <si>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</si>
  <si>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</si>
  <si>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</si>
  <si>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</si>
  <si>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</si>
  <si>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</si>
  <si>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</si>
  <si>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</si>
  <si>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</si>
  <si>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</si>
  <si>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</si>
  <si>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</si>
  <si>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</si>
  <si>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</si>
  <si>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</si>
  <si>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</si>
  <si>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</si>
  <si>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</si>
  <si>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</si>
  <si>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</si>
  <si>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</si>
  <si>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</si>
  <si>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</si>
  <si>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</si>
  <si>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</si>
  <si>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</si>
  <si>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</si>
  <si>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</si>
  <si>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</si>
  <si>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</si>
  <si>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</si>
  <si>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</si>
  <si>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</si>
  <si>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</si>
  <si>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</si>
  <si>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</si>
  <si>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</si>
  <si>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</si>
  <si>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</si>
  <si>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</si>
  <si>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</si>
  <si>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</si>
  <si>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</si>
  <si>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</si>
  <si>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</si>
  <si>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</si>
  <si>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</si>
  <si>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</si>
  <si>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</si>
  <si>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</si>
  <si>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</si>
  <si>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</si>
  <si>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</si>
  <si>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</si>
  <si>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</si>
  <si>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</si>
  <si>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</si>
  <si>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</si>
  <si>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</si>
  <si>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</si>
  <si>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</si>
  <si>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</si>
  <si>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</si>
  <si>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</si>
  <si>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</si>
  <si>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</si>
  <si>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</si>
  <si>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</si>
  <si>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</si>
  <si>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</si>
  <si>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</si>
  <si>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</si>
  <si>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</si>
  <si>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</si>
  <si>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</si>
  <si>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</si>
  <si>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</si>
  <si>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</si>
  <si>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</si>
  <si>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</si>
  <si>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</si>
  <si>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</si>
  <si>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</si>
  <si>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</si>
  <si>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</si>
  <si>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</si>
  <si>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</si>
  <si>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</si>
  <si>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</si>
  <si>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</si>
  <si>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</si>
  <si>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</si>
  <si>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</si>
  <si>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</si>
  <si>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</si>
  <si>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</si>
  <si>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</si>
  <si>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</si>
  <si>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</si>
  <si>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</si>
  <si>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</si>
  <si>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</si>
  <si>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</si>
  <si>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</si>
  <si>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</si>
  <si>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</si>
  <si>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</si>
  <si>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</si>
  <si>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</si>
  <si>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</si>
  <si>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</si>
  <si>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</si>
  <si>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</si>
  <si>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</si>
  <si>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</si>
  <si>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</si>
  <si>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</si>
  <si>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</si>
  <si>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</si>
  <si>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</si>
  <si>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</si>
  <si>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</si>
  <si>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</si>
  <si>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</si>
  <si>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</si>
  <si>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</si>
  <si>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</si>
  <si>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</si>
  <si>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</si>
  <si>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</si>
  <si>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</si>
  <si>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</si>
  <si>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</si>
  <si>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</si>
  <si>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</si>
  <si>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</si>
  <si>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</si>
  <si>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</si>
  <si>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</si>
  <si>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</si>
  <si>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</si>
  <si>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</si>
  <si>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</si>
  <si>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</si>
  <si>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</si>
  <si>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</si>
  <si>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</si>
  <si>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</si>
  <si>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</si>
  <si>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</si>
  <si>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</si>
  <si>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</si>
  <si>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</si>
  <si>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</si>
  <si>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</si>
  <si>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</si>
  <si>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</si>
  <si>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</si>
  <si>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</si>
  <si>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</si>
  <si>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</si>
  <si>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</si>
  <si>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</si>
  <si>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</si>
  <si>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</si>
  <si>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</si>
  <si>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</si>
  <si>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</si>
  <si>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</si>
  <si>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</si>
  <si>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</si>
  <si>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</si>
  <si>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</si>
  <si>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</si>
  <si>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</si>
  <si>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</si>
  <si>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</si>
  <si>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</si>
  <si>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</si>
  <si>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</si>
  <si>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</si>
  <si>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</si>
  <si>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</si>
  <si>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</si>
  <si>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</si>
  <si>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</si>
  <si>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</si>
  <si>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</si>
  <si>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</si>
  <si>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</si>
  <si>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</si>
  <si>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</si>
  <si>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</si>
  <si>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</si>
  <si>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</si>
  <si>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</si>
  <si>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</si>
  <si>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</si>
  <si>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</si>
  <si>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</si>
  <si>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</si>
  <si>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</si>
  <si>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</si>
  <si>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</si>
  <si>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</si>
  <si>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</si>
  <si>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</si>
  <si>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</si>
  <si>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</si>
  <si>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</si>
  <si>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</si>
  <si>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</si>
  <si>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</si>
  <si>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</si>
  <si>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</si>
  <si>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</si>
  <si>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</si>
  <si>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</si>
  <si>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</si>
  <si>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</si>
  <si>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</si>
  <si>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</si>
  <si>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</si>
  <si>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</si>
  <si>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</si>
  <si>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</si>
  <si>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</si>
  <si>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</si>
  <si>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</si>
  <si>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</si>
  <si>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</si>
  <si>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</si>
  <si>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</si>
  <si>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</si>
  <si>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</si>
  <si>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</si>
  <si>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</si>
  <si>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</si>
  <si>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</si>
  <si>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</si>
  <si>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</si>
  <si>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</si>
  <si>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</si>
  <si>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</si>
  <si>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</si>
  <si>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</si>
  <si>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</si>
  <si>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</si>
  <si>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</si>
  <si>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</si>
  <si>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</si>
  <si>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</si>
  <si>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</si>
  <si>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</si>
  <si>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</si>
  <si>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</si>
  <si>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</si>
  <si>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</si>
  <si>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</si>
  <si>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</si>
  <si>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</si>
  <si>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</si>
  <si>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</si>
  <si>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</si>
  <si>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</si>
  <si>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</si>
  <si>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</si>
  <si>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</si>
  <si>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</si>
  <si>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</si>
  <si>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</si>
  <si>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</si>
  <si>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</si>
  <si>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</si>
  <si>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</si>
  <si>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</si>
  <si>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</si>
  <si>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</si>
  <si>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</si>
  <si>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</si>
  <si>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</si>
  <si>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</si>
  <si>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</si>
  <si>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</si>
  <si>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</si>
  <si>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</si>
  <si>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</si>
  <si>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</si>
  <si>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</si>
  <si>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</si>
  <si>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</si>
  <si>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</si>
  <si>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</si>
  <si>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</si>
  <si>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</si>
  <si>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</si>
  <si>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</si>
  <si>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</si>
  <si>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</si>
  <si>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</si>
  <si>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</si>
  <si>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</si>
  <si>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</si>
  <si>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</si>
  <si>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</si>
  <si>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</si>
  <si>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</si>
  <si>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</si>
  <si>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</si>
  <si>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</si>
  <si>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</si>
  <si>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</si>
  <si>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</si>
  <si>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</si>
  <si>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</si>
  <si>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</si>
  <si>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</si>
  <si>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</si>
  <si>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</si>
  <si>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</si>
  <si>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</si>
  <si>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</si>
  <si>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</si>
  <si>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</si>
  <si>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</si>
  <si>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</si>
  <si>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</si>
  <si>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</si>
  <si>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</si>
  <si>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</si>
  <si>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</si>
  <si>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</si>
  <si>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</si>
  <si>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</si>
  <si>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</si>
  <si>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</si>
  <si>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</si>
  <si>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</si>
  <si>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</si>
  <si>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</si>
  <si>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</si>
  <si>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</si>
  <si>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</si>
  <si>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</si>
  <si>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</si>
  <si>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</si>
  <si>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</si>
  <si>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</si>
  <si>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</si>
  <si>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</si>
  <si>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</si>
  <si>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</si>
  <si>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</si>
  <si>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</si>
  <si>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</si>
  <si>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</si>
  <si>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</si>
  <si>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</si>
  <si>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</si>
  <si>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</si>
  <si>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</si>
  <si>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</si>
  <si>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</si>
  <si>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</si>
  <si>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</si>
  <si>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</si>
  <si>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</si>
  <si>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</si>
  <si>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</si>
  <si>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</si>
  <si>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</si>
  <si>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</si>
  <si>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</si>
  <si>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</si>
  <si>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</si>
  <si>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</si>
  <si>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</si>
  <si>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</si>
  <si>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</si>
  <si>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</si>
  <si>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</si>
  <si>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</si>
  <si>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</si>
  <si>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</si>
  <si>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</si>
  <si>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</si>
  <si>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</si>
  <si>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</si>
  <si>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</si>
  <si>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</si>
  <si>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</si>
  <si>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</si>
  <si>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</si>
  <si>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</si>
  <si>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</si>
  <si>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</si>
  <si>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</si>
  <si>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</si>
  <si>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</si>
  <si>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</si>
  <si>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</si>
  <si>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</si>
  <si>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</si>
  <si>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</si>
  <si>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</si>
  <si>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</si>
  <si>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</si>
  <si>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</si>
  <si>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</si>
  <si>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</si>
  <si>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</si>
  <si>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</si>
  <si>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</si>
  <si>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</si>
  <si>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</si>
  <si>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</si>
  <si>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</si>
  <si>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</si>
  <si>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</si>
  <si>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</si>
  <si>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</si>
  <si>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</si>
  <si>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</si>
  <si>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</si>
  <si>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</si>
  <si>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</si>
  <si>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</si>
  <si>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</si>
  <si>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</si>
  <si>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</si>
  <si>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</si>
  <si>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</si>
  <si>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</si>
  <si>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</si>
  <si>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</si>
  <si>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</si>
  <si>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</si>
  <si>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</si>
  <si>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</si>
  <si>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</si>
  <si>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</si>
  <si>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</si>
  <si>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</si>
  <si>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</si>
  <si>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</si>
  <si>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</si>
  <si>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</si>
  <si>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</si>
  <si>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</si>
  <si>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</si>
  <si>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</si>
  <si>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</si>
  <si>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</si>
  <si>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</si>
  <si>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</si>
  <si>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</si>
  <si>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</si>
  <si>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</si>
  <si>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</si>
  <si>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</si>
  <si>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</si>
  <si>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</si>
  <si>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</si>
  <si>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</si>
  <si>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</si>
  <si>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</si>
  <si>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</si>
  <si>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</si>
  <si>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</si>
  <si>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</si>
  <si>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</si>
  <si>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</si>
  <si>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</si>
  <si>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</si>
  <si>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</si>
  <si>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</si>
  <si>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</si>
  <si>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</si>
  <si>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</si>
  <si>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</si>
  <si>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</si>
  <si>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</si>
  <si>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</si>
  <si>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</si>
  <si>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</si>
  <si>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</si>
  <si>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</si>
  <si>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</si>
  <si>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</si>
  <si>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</si>
  <si>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</si>
  <si>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</si>
  <si>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</si>
  <si>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</si>
  <si>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</si>
  <si>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</si>
  <si>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</si>
  <si>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</si>
  <si>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</si>
  <si>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</si>
  <si>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</si>
  <si>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</si>
  <si>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</si>
  <si>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</si>
  <si>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</si>
  <si>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</si>
  <si>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</si>
  <si>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</si>
  <si>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</si>
  <si>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</si>
  <si>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</si>
  <si>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</si>
  <si>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</si>
  <si>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</si>
  <si>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</si>
  <si>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</si>
  <si>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</si>
  <si>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</si>
  <si>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</si>
  <si>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</si>
  <si>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</si>
  <si>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</si>
  <si>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</si>
  <si>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</si>
  <si>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</si>
  <si>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</si>
  <si>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</si>
  <si>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</si>
  <si>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</si>
  <si>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</si>
  <si>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</si>
  <si>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</si>
  <si>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</si>
  <si>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</si>
  <si>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</si>
  <si>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</si>
  <si>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</si>
  <si>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</si>
  <si>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</si>
  <si>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</si>
  <si>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</si>
  <si>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</si>
  <si>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</si>
  <si>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</si>
  <si>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</si>
  <si>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</si>
  <si>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</si>
  <si>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</si>
  <si>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</si>
  <si>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</si>
  <si>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</si>
  <si>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</si>
  <si>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</si>
  <si>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</si>
  <si>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</si>
  <si>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</si>
  <si>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</si>
  <si>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</si>
  <si>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</si>
  <si>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</si>
  <si>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</si>
  <si>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</si>
  <si>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</si>
  <si>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</si>
  <si>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</si>
  <si>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</si>
  <si>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</si>
  <si>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</si>
  <si>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</si>
  <si>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</si>
  <si>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</si>
  <si>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</si>
  <si>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</si>
  <si>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</si>
  <si>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</si>
  <si>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</si>
  <si>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</si>
  <si>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</si>
  <si>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</si>
  <si>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</si>
  <si>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</si>
  <si>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</si>
  <si>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</si>
  <si>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</si>
  <si>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</si>
  <si>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</si>
  <si>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</si>
  <si>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</si>
  <si>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</si>
  <si>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</si>
  <si>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</si>
  <si>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</si>
  <si>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</si>
  <si>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</si>
  <si>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</si>
  <si>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</si>
  <si>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</si>
  <si>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</si>
  <si>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</si>
  <si>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</si>
  <si>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</si>
  <si>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</si>
  <si>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</si>
  <si>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</si>
  <si>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</si>
  <si>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</si>
  <si>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</si>
  <si>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</si>
  <si>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</si>
  <si>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</si>
  <si>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</si>
  <si>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</si>
  <si>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</si>
  <si>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</si>
  <si>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</si>
  <si>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</si>
  <si>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</si>
  <si>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</si>
  <si>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</si>
  <si>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</si>
  <si>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</si>
  <si>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</si>
  <si>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</si>
  <si>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</si>
  <si>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</si>
  <si>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</si>
  <si>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</si>
  <si>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</si>
  <si>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</si>
  <si>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</si>
  <si>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</si>
  <si>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</si>
  <si>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</si>
  <si>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</si>
  <si>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</si>
  <si>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</si>
  <si>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</si>
  <si>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</si>
  <si>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</si>
  <si>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</si>
  <si>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</si>
  <si>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</si>
  <si>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</si>
  <si>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</si>
  <si>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</si>
  <si>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</si>
  <si>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</si>
  <si>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</si>
  <si>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</si>
  <si>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</si>
  <si>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</si>
  <si>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</si>
  <si>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</si>
  <si>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</si>
  <si>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</si>
  <si>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</si>
  <si>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</si>
  <si>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</si>
  <si>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</si>
  <si>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</si>
  <si>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</si>
  <si>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</si>
  <si>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</si>
  <si>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</si>
  <si>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</si>
  <si>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</si>
  <si>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</si>
  <si>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</si>
  <si>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</si>
  <si>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</si>
  <si>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</si>
  <si>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</si>
  <si>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</si>
  <si>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</si>
  <si>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</si>
  <si>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</si>
  <si>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</si>
  <si>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</si>
  <si>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</si>
  <si>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</si>
  <si>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</si>
  <si>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</si>
  <si>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</si>
  <si>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</si>
  <si>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</si>
  <si>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</si>
  <si>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</si>
  <si>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</si>
  <si>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</si>
  <si>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</si>
  <si>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</si>
  <si>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</si>
  <si>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</si>
  <si>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</si>
  <si>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</si>
  <si>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</si>
  <si>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</si>
  <si>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</si>
  <si>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</si>
  <si>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</si>
  <si>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</si>
  <si>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</si>
  <si>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</si>
  <si>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</si>
  <si>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</si>
  <si>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</si>
  <si>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</si>
  <si>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</si>
  <si>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</si>
  <si>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</si>
  <si>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</si>
  <si>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</si>
  <si>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</si>
  <si>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</si>
  <si>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</si>
  <si>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</si>
  <si>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</si>
  <si>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</si>
  <si>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</si>
  <si>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</si>
  <si>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</si>
  <si>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</si>
  <si>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</si>
  <si>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</si>
  <si>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</si>
  <si>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</si>
  <si>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</si>
  <si>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</si>
  <si>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</si>
  <si>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</si>
  <si>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</si>
  <si>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</si>
  <si>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</si>
  <si>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</si>
  <si>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</si>
  <si>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</si>
  <si>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</si>
  <si>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</si>
  <si>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</si>
  <si>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</si>
  <si>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</si>
  <si>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</si>
  <si>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</si>
  <si>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</si>
  <si>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</si>
  <si>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</si>
  <si>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</si>
  <si>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</si>
  <si>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</si>
  <si>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</si>
  <si>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</si>
  <si>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</si>
  <si>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</si>
  <si>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</si>
  <si>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</si>
  <si>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</si>
  <si>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</si>
  <si>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</si>
  <si>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</si>
  <si>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</si>
  <si>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</si>
  <si>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</si>
  <si>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</si>
  <si>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</si>
  <si>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</si>
  <si>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</si>
  <si>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</si>
  <si>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</si>
  <si>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</si>
  <si>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</si>
  <si>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</si>
  <si>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</si>
  <si>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</si>
  <si>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</si>
  <si>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</si>
  <si>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</si>
  <si>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</si>
  <si>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</si>
  <si>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</si>
  <si>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</si>
  <si>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</si>
  <si>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</si>
  <si>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</si>
  <si>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</si>
  <si>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</si>
  <si>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</si>
  <si>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</si>
  <si>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</si>
  <si>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</si>
  <si>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</si>
  <si>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</si>
  <si>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</si>
  <si>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</si>
  <si>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</si>
  <si>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</si>
  <si>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</si>
  <si>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</si>
  <si>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</si>
  <si>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</si>
  <si>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</si>
  <si>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</si>
  <si>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</si>
  <si>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</si>
  <si>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</si>
  <si>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</si>
  <si>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</si>
  <si>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</si>
  <si>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</si>
  <si>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</si>
  <si>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</si>
  <si>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</si>
  <si>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</si>
  <si>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</si>
  <si>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</si>
  <si>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</si>
  <si>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</si>
  <si>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</si>
  <si>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</si>
  <si>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</si>
  <si>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</si>
  <si>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</si>
  <si>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</si>
  <si>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</si>
  <si>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</si>
  <si>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</si>
  <si>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</si>
  <si>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</si>
  <si>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</si>
  <si>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</si>
  <si>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</si>
  <si>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</si>
  <si>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</si>
  <si>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</si>
  <si>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</si>
  <si>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</si>
  <si>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</si>
  <si>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</si>
  <si>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</si>
  <si>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</si>
  <si>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</si>
  <si>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</si>
  <si>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</si>
  <si>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</si>
  <si>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</si>
  <si>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</si>
  <si>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</si>
  <si>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</si>
  <si>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</si>
  <si>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</si>
  <si>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</si>
  <si>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</si>
  <si>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</si>
  <si>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</si>
  <si>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</si>
  <si>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</si>
  <si>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</si>
  <si>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</si>
  <si>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</si>
  <si>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</si>
  <si>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</si>
  <si>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</si>
  <si>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</si>
  <si>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</si>
  <si>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</si>
  <si>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</si>
  <si>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</si>
  <si>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</si>
  <si>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</si>
  <si>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</si>
  <si>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</si>
  <si>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</si>
  <si>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</si>
  <si>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</si>
  <si>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</si>
  <si>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</si>
  <si>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</si>
  <si>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</si>
  <si>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</si>
  <si>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</si>
  <si>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</si>
  <si>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</si>
  <si>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</si>
  <si>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</si>
  <si>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</si>
  <si>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</si>
  <si>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</si>
  <si>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</si>
  <si>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</si>
  <si>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</si>
  <si>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</si>
  <si>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</si>
  <si>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</si>
  <si>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</si>
  <si>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</si>
  <si>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</si>
  <si>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</si>
  <si>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</si>
  <si>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</si>
  <si>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</si>
  <si>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</si>
  <si>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</si>
  <si>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</si>
  <si>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</si>
  <si>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</si>
  <si>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</si>
  <si>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</si>
  <si>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</si>
  <si>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</si>
  <si>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</si>
  <si>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</si>
  <si>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</si>
  <si>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</si>
  <si>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</si>
  <si>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</si>
  <si>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</si>
  <si>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</si>
  <si>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</si>
  <si>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</si>
  <si>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</si>
  <si>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</si>
  <si>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</si>
  <si>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</si>
  <si>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</si>
  <si>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</si>
  <si>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</si>
  <si>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</si>
  <si>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</si>
  <si>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</si>
  <si>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</si>
  <si>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</si>
  <si>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</si>
  <si>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</si>
  <si>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</si>
  <si>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</si>
  <si>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</si>
  <si>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</si>
  <si>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</si>
  <si>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</si>
  <si>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</si>
  <si>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</si>
  <si>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</si>
  <si>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</si>
  <si>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</si>
  <si>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</si>
  <si>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</si>
  <si>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</si>
  <si>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</si>
  <si>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</si>
  <si>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</si>
  <si>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</si>
  <si>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</si>
  <si>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</si>
  <si>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</si>
  <si>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</si>
  <si>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</si>
  <si>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</si>
  <si>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</si>
  <si>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</si>
  <si>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</si>
  <si>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</si>
  <si>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</si>
  <si>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</si>
  <si>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</si>
  <si>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</si>
  <si>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</si>
  <si>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</si>
  <si>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</si>
  <si>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</si>
  <si>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</si>
  <si>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</si>
  <si>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</si>
  <si>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</si>
  <si>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</si>
  <si>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</si>
  <si>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</si>
  <si>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</si>
  <si>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</si>
  <si>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</si>
  <si>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</si>
  <si>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</si>
  <si>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</si>
  <si>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</si>
  <si>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</si>
  <si>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</si>
  <si>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</si>
  <si>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</si>
  <si>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</si>
  <si>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</si>
  <si>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</si>
  <si>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</si>
  <si>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</si>
  <si>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</si>
  <si>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</si>
  <si>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</si>
  <si>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</si>
  <si>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</si>
  <si>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</si>
  <si>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</si>
  <si>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</si>
  <si>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</si>
  <si>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</si>
  <si>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</si>
  <si>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</si>
  <si>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</si>
  <si>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</si>
  <si>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</si>
  <si>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</si>
  <si>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</si>
  <si>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</si>
  <si>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</si>
  <si>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</si>
  <si>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</si>
  <si>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</si>
  <si>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</si>
  <si>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</si>
  <si>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</si>
  <si>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</si>
  <si>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</si>
  <si>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</si>
  <si>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</si>
  <si>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</si>
  <si>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</si>
  <si>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</si>
  <si>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</si>
  <si>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</si>
  <si>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</si>
  <si>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</si>
  <si>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</si>
  <si>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</si>
  <si>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</si>
  <si>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</si>
  <si>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</si>
  <si>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</si>
  <si>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</si>
  <si>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</si>
  <si>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</si>
  <si>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</si>
  <si>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</si>
  <si>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</si>
  <si>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</si>
  <si>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</si>
  <si>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</si>
  <si>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</si>
  <si>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</si>
  <si>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</si>
  <si>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</si>
  <si>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</si>
  <si>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</si>
  <si>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</si>
  <si>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</si>
  <si>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</si>
  <si>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</si>
  <si>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</si>
  <si>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</si>
  <si>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</si>
  <si>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</si>
  <si>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</si>
  <si>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</si>
  <si>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</si>
  <si>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</si>
  <si>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</si>
  <si>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</si>
  <si>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</si>
  <si>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</si>
  <si>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</si>
  <si>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</si>
  <si>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</si>
  <si>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</si>
  <si>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</si>
  <si>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</si>
  <si>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</si>
  <si>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</si>
  <si>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</si>
  <si>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</si>
  <si>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</si>
  <si>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</si>
  <si>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</si>
  <si>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</si>
  <si>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</si>
  <si>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</si>
  <si>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</si>
  <si>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</si>
  <si>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</si>
  <si>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</si>
  <si>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</si>
  <si>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</si>
  <si>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</si>
  <si>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</si>
  <si>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</si>
  <si>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</si>
  <si>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</si>
  <si>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</si>
  <si>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</si>
  <si>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</si>
  <si>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</si>
  <si>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</si>
  <si>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</si>
  <si>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</si>
  <si>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</si>
  <si>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</si>
  <si>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</si>
  <si>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</si>
  <si>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</si>
  <si>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</si>
  <si>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</si>
  <si>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</si>
  <si>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</si>
  <si>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</si>
  <si>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</si>
  <si>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</si>
  <si>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</si>
  <si>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</si>
  <si>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</si>
  <si>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</si>
  <si>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</si>
  <si>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</si>
  <si>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</si>
  <si>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</si>
  <si>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</si>
  <si>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</si>
  <si>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</si>
  <si>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</si>
  <si>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</si>
  <si>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</si>
  <si>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</si>
  <si>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</si>
  <si>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</si>
  <si>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</si>
  <si>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</si>
  <si>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</si>
  <si>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</si>
  <si>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</si>
  <si>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</si>
  <si>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</si>
  <si>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</si>
  <si>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</si>
  <si>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</si>
  <si>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</si>
  <si>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</si>
  <si>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</si>
  <si>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</si>
  <si>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</si>
  <si>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</si>
  <si>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</si>
  <si>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</si>
  <si>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</si>
  <si>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</si>
  <si>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</si>
  <si>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</si>
  <si>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</si>
  <si>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</si>
  <si>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</si>
  <si>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</si>
  <si>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</si>
  <si>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</si>
  <si>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</si>
  <si>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</si>
  <si>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</si>
  <si>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</si>
  <si>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</si>
  <si>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</si>
  <si>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</si>
  <si>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</si>
  <si>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</si>
  <si>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</si>
  <si>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</si>
  <si>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</si>
  <si>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</si>
  <si>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</si>
  <si>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</si>
  <si>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</si>
  <si>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</si>
  <si>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</si>
  <si>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</si>
  <si>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</si>
  <si>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</si>
  <si>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</si>
  <si>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</si>
  <si>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</si>
  <si>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</si>
  <si>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</si>
  <si>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</si>
  <si>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</si>
  <si>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</si>
  <si>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</si>
  <si>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</si>
  <si>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</si>
  <si>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</si>
  <si>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</si>
  <si>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</si>
  <si>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</si>
  <si>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</si>
  <si>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</si>
  <si>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</si>
  <si>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</si>
  <si>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</si>
  <si>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</si>
  <si>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</si>
  <si>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</si>
  <si>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</si>
  <si>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</si>
  <si>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</si>
  <si>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</si>
  <si>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</si>
  <si>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</si>
  <si>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</si>
  <si>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</si>
  <si>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</si>
  <si>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</si>
  <si>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</si>
  <si>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</si>
  <si>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</si>
  <si>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</si>
  <si>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</si>
  <si>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</si>
  <si>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</si>
  <si>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</si>
  <si>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</si>
  <si>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</si>
  <si>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</si>
  <si>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</si>
  <si>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</si>
  <si>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</si>
  <si>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</si>
  <si>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</si>
  <si>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</si>
  <si>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</si>
  <si>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</si>
  <si>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</si>
  <si>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</si>
  <si>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</si>
  <si>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</si>
  <si>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</si>
  <si>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</si>
  <si>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</si>
  <si>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</si>
  <si>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</si>
  <si>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</si>
  <si>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</si>
  <si>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</si>
  <si>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</si>
  <si>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</si>
  <si>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</si>
  <si>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</si>
  <si>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</si>
  <si>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</si>
  <si>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</si>
  <si>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</si>
  <si>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</si>
  <si>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</si>
  <si>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</si>
  <si>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</si>
  <si>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</si>
  <si>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</si>
  <si>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</si>
  <si>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</si>
  <si>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</si>
  <si>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</si>
  <si>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</si>
  <si>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</si>
  <si>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</si>
  <si>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</si>
  <si>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</si>
  <si>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</si>
  <si>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</si>
  <si>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</si>
  <si>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</si>
  <si>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</si>
  <si>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</si>
  <si>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</si>
  <si>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</si>
  <si>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</si>
  <si>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</si>
  <si>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</si>
  <si>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</si>
  <si>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</si>
  <si>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</si>
  <si>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</si>
  <si>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</si>
  <si>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</si>
  <si>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</si>
  <si>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</si>
  <si>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</si>
  <si>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</si>
  <si>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</si>
  <si>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</si>
  <si>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</si>
  <si>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</si>
  <si>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</si>
  <si>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</si>
  <si>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</si>
  <si>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</si>
  <si>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</si>
  <si>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</si>
  <si>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</si>
  <si>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</si>
  <si>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</si>
  <si>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</si>
  <si>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</si>
  <si>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</si>
  <si>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</si>
  <si>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</si>
  <si>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</si>
  <si>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</si>
  <si>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</si>
  <si>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</si>
  <si>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</si>
  <si>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</si>
  <si>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</si>
  <si>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</si>
  <si>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</si>
  <si>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</si>
  <si>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</si>
  <si>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</si>
  <si>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</si>
  <si>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</si>
  <si>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</si>
  <si>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</si>
  <si>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</si>
  <si>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</si>
  <si>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</si>
  <si>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</si>
  <si>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</si>
  <si>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</si>
  <si>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</si>
  <si>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</si>
  <si>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</si>
  <si>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</si>
  <si>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</si>
  <si>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</si>
  <si>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</si>
  <si>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</si>
  <si>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</si>
  <si>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</si>
  <si>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</si>
  <si>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</si>
  <si>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</si>
  <si>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</si>
  <si>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</si>
  <si>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</si>
  <si>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</si>
  <si>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</si>
  <si>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</si>
  <si>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</si>
  <si>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</si>
  <si>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</si>
  <si>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</si>
  <si>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</si>
  <si>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</si>
  <si>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</si>
  <si>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</si>
  <si>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</si>
  <si>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</si>
  <si>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</si>
  <si>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</si>
  <si>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</si>
  <si>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</si>
  <si>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</si>
  <si>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</si>
  <si>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</si>
  <si>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</si>
  <si>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</si>
  <si>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</si>
  <si>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</si>
  <si>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</si>
  <si>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</si>
  <si>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</si>
  <si>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</si>
  <si>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</si>
  <si>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</si>
  <si>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</si>
  <si>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</si>
  <si>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</si>
  <si>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</si>
  <si>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</si>
  <si>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</si>
  <si>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</si>
  <si>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</si>
  <si>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</si>
  <si>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</si>
  <si>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</si>
  <si>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</si>
  <si>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</si>
  <si>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</si>
  <si>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</si>
  <si>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</si>
  <si>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</si>
  <si>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</si>
  <si>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</si>
  <si>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</si>
  <si>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</si>
  <si>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</si>
  <si>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</si>
  <si>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</si>
  <si>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</si>
  <si>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</si>
  <si>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</si>
  <si>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</si>
  <si>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</si>
  <si>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</si>
  <si>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</si>
  <si>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</si>
  <si>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</si>
  <si>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</si>
  <si>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</si>
  <si>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</si>
  <si>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</si>
  <si>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</si>
  <si>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</si>
  <si>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</si>
  <si>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</si>
  <si>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</si>
  <si>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</si>
  <si>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</si>
  <si>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</si>
  <si>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</si>
  <si>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</si>
  <si>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</si>
  <si>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</si>
  <si>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</si>
  <si>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</si>
  <si>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</si>
  <si>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</si>
  <si>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</si>
  <si>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</si>
  <si>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</si>
  <si>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</si>
  <si>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</si>
  <si>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</si>
  <si>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</si>
  <si>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</si>
  <si>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</si>
  <si>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</si>
  <si>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</si>
  <si>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</si>
  <si>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</si>
  <si>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</si>
  <si>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</si>
  <si>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</si>
  <si>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</si>
  <si>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</si>
  <si>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</si>
  <si>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</si>
  <si>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</si>
  <si>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</si>
  <si>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</si>
  <si>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</si>
  <si>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</si>
  <si>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</si>
  <si>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</si>
  <si>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</si>
  <si>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</si>
  <si>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</si>
  <si>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</si>
  <si>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</si>
  <si>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</si>
  <si>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</si>
  <si>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</si>
  <si>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</si>
  <si>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</si>
  <si>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</si>
  <si>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</si>
  <si>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</si>
  <si>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</si>
  <si>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</si>
  <si>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</si>
  <si>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</si>
  <si>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</si>
  <si>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</si>
  <si>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</si>
  <si>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</si>
  <si>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</si>
  <si>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</si>
  <si>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</si>
  <si>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</si>
  <si>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</si>
  <si>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</si>
  <si>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</si>
  <si>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</si>
  <si>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</si>
  <si>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</si>
  <si>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</si>
  <si>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</si>
  <si>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</si>
  <si>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</si>
  <si>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</si>
  <si>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</si>
  <si>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</si>
  <si>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</si>
  <si>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</si>
  <si>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</si>
  <si>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</si>
  <si>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</si>
  <si>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</si>
  <si>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</si>
  <si>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</si>
  <si>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</si>
  <si>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</si>
  <si>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</si>
  <si>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</si>
  <si>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</si>
  <si>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</si>
  <si>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</si>
  <si>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</si>
  <si>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</si>
  <si>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</si>
  <si>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</si>
  <si>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</si>
  <si>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</si>
  <si>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</si>
  <si>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</si>
  <si>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</si>
  <si>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</si>
  <si>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</si>
  <si>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</si>
  <si>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</si>
  <si>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</si>
  <si>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</si>
  <si>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</si>
  <si>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</si>
  <si>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</si>
  <si>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</si>
  <si>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</si>
  <si>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</si>
  <si>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</si>
  <si>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</si>
  <si>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</si>
  <si>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</si>
  <si>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</si>
  <si>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</si>
  <si>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</si>
  <si>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</si>
  <si>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</si>
  <si>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</si>
  <si>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</si>
  <si>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</si>
  <si>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</si>
  <si>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</si>
  <si>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</si>
  <si>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</si>
  <si>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</si>
  <si>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</si>
  <si>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</si>
  <si>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</si>
  <si>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</si>
  <si>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</si>
  <si>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</si>
  <si>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</si>
  <si>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</si>
  <si>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</si>
  <si>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</si>
  <si>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</si>
  <si>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</si>
  <si>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</si>
  <si>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</si>
  <si>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</si>
  <si>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</si>
  <si>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</si>
  <si>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</si>
  <si>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</si>
  <si>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</si>
  <si>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</si>
  <si>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</si>
  <si>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</si>
  <si>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</si>
  <si>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</si>
  <si>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</si>
  <si>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</si>
  <si>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</si>
  <si>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</si>
  <si>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</si>
  <si>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</si>
  <si>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</si>
  <si>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</si>
  <si>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</si>
  <si>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</si>
  <si>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</si>
  <si>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</si>
  <si>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</si>
  <si>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</si>
  <si>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</si>
  <si>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</si>
  <si>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</si>
  <si>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</si>
  <si>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</si>
  <si>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</si>
  <si>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</si>
  <si>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</si>
  <si>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</si>
  <si>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</si>
  <si>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</si>
  <si>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</si>
  <si>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</si>
  <si>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</si>
  <si>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</si>
  <si>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</si>
  <si>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</si>
  <si>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</si>
  <si>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</si>
  <si>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</si>
  <si>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</si>
  <si>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</si>
  <si>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</si>
  <si>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</si>
  <si>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</si>
  <si>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</si>
  <si>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</si>
  <si>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</si>
  <si>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</si>
  <si>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</si>
  <si>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</si>
  <si>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</si>
  <si>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</si>
  <si>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</si>
  <si>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</si>
  <si>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</si>
  <si>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</si>
  <si>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</si>
  <si>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</si>
  <si>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</si>
  <si>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</si>
  <si>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</si>
  <si>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</si>
  <si>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</si>
  <si>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</si>
  <si>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</si>
  <si>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</si>
  <si>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</si>
  <si>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</si>
  <si>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</si>
  <si>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</si>
  <si>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</si>
  <si>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</si>
  <si>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</si>
  <si>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</si>
  <si>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</si>
  <si>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</si>
  <si>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</si>
  <si>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</si>
  <si>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</si>
  <si>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</si>
  <si>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</si>
  <si>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</si>
  <si>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</si>
  <si>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</si>
  <si>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</si>
  <si>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</si>
  <si>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</si>
  <si>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</si>
  <si>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</si>
  <si>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</si>
  <si>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</si>
  <si>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</si>
  <si>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</si>
  <si>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</si>
  <si>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</si>
  <si>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</si>
  <si>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</si>
  <si>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</si>
  <si>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</si>
  <si>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</si>
  <si>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</si>
  <si>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</si>
  <si>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</si>
  <si>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</si>
  <si>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</si>
  <si>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</si>
  <si>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</si>
  <si>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</si>
  <si>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</si>
  <si>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</si>
  <si>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</si>
  <si>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</si>
  <si>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</si>
  <si>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</si>
  <si>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</si>
  <si>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</si>
  <si>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</si>
  <si>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</si>
  <si>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</si>
  <si>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</si>
  <si>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</si>
  <si>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</si>
  <si>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</si>
  <si>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</si>
  <si>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</si>
  <si>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</si>
  <si>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</si>
  <si>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</si>
  <si>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</si>
  <si>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</si>
  <si>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</si>
  <si>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</si>
  <si>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</si>
  <si>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</si>
  <si>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</si>
  <si>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</si>
  <si>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</si>
  <si>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</si>
  <si>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</si>
  <si>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</si>
  <si>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</si>
  <si>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</si>
  <si>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</si>
  <si>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</si>
  <si>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</si>
  <si>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</si>
  <si>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</si>
  <si>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</si>
  <si>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</si>
  <si>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</si>
  <si>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</si>
  <si>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</si>
  <si>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</si>
  <si>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</si>
  <si>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</si>
  <si>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</si>
  <si>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</si>
  <si>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</si>
  <si>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</si>
  <si>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</si>
  <si>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</si>
  <si>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</si>
  <si>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</si>
  <si>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</si>
  <si>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</si>
  <si>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</si>
  <si>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</si>
  <si>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</si>
  <si>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</si>
  <si>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</si>
  <si>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</si>
  <si>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</si>
  <si>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</si>
  <si>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</si>
  <si>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</si>
  <si>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</si>
  <si>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</si>
  <si>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</si>
  <si>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</si>
  <si>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</si>
  <si>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</si>
  <si>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</si>
  <si>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</si>
  <si>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</si>
  <si>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</si>
  <si>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</si>
  <si>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</si>
  <si>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</si>
  <si>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</si>
  <si>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</si>
  <si>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</si>
  <si>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</si>
  <si>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</si>
  <si>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</si>
  <si>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</si>
  <si>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</si>
  <si>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</si>
  <si>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</si>
  <si>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</si>
  <si>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</si>
  <si>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</si>
  <si>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</si>
  <si>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</si>
  <si>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</si>
  <si>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</si>
  <si>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</si>
  <si>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</si>
  <si>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</si>
  <si>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</si>
  <si>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</si>
  <si>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</si>
  <si>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</si>
  <si>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</si>
  <si>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</si>
  <si>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</si>
  <si>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</si>
  <si>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</si>
  <si>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</si>
  <si>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</si>
  <si>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</si>
  <si>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</si>
  <si>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</si>
  <si>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</si>
  <si>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</si>
  <si>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</si>
  <si>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</si>
  <si>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</si>
  <si>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</si>
  <si>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</si>
  <si>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</si>
  <si>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</si>
  <si>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</si>
  <si>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</si>
  <si>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</si>
  <si>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</si>
  <si>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</si>
  <si>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</si>
  <si>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</si>
  <si>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</si>
  <si>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</si>
  <si>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</si>
  <si>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</si>
  <si>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</si>
  <si>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</si>
  <si>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</si>
  <si>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</si>
  <si>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</si>
  <si>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</si>
  <si>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</si>
  <si>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</si>
  <si>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</si>
  <si>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</si>
  <si>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</si>
  <si>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</si>
  <si>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</si>
  <si>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</si>
  <si>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</si>
  <si>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</si>
  <si>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</si>
  <si>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</si>
  <si>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</si>
  <si>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</si>
  <si>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</si>
  <si>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</si>
  <si>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</si>
  <si>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</si>
  <si>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</si>
  <si>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</si>
  <si>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</si>
  <si>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</si>
  <si>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</si>
  <si>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</si>
  <si>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</si>
  <si>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</si>
  <si>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</si>
  <si>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</si>
  <si>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</si>
  <si>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</si>
  <si>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</si>
  <si>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</si>
  <si>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</si>
  <si>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</si>
  <si>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</si>
  <si>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</si>
  <si>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</si>
  <si>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</si>
  <si>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</si>
  <si>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</si>
  <si>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</si>
  <si>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</si>
  <si>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</si>
  <si>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</si>
  <si>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</si>
  <si>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</si>
  <si>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</si>
  <si>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</si>
  <si>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</si>
  <si>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</si>
  <si>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</si>
  <si>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</si>
  <si>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</si>
  <si>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</si>
  <si>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</si>
  <si>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</si>
  <si>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</si>
  <si>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</si>
  <si>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</si>
  <si>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</si>
  <si>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</si>
  <si>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</si>
  <si>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</si>
  <si>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</si>
  <si>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</si>
  <si>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</si>
  <si>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</si>
  <si>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</si>
  <si>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</si>
  <si>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</si>
  <si>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</si>
  <si>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</si>
  <si>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</si>
  <si>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</si>
  <si>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</si>
  <si>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</si>
  <si>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</si>
  <si>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</si>
  <si>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</si>
  <si>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</si>
  <si>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</si>
  <si>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</si>
  <si>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</si>
  <si>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</si>
  <si>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</si>
  <si>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</si>
  <si>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</si>
  <si>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</si>
  <si>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</si>
  <si>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</si>
  <si>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</si>
  <si>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</si>
  <si>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</si>
  <si>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</si>
  <si>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</si>
  <si>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</si>
  <si>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</si>
  <si>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</si>
  <si>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</si>
  <si>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</si>
  <si>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</si>
  <si>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</si>
  <si>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</si>
  <si>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</si>
  <si>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</si>
  <si>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</si>
  <si>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</si>
  <si>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</si>
  <si>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</si>
  <si>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</si>
  <si>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</si>
  <si>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</si>
  <si>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</si>
  <si>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</si>
  <si>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</si>
  <si>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</si>
  <si>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</si>
  <si>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</si>
  <si>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</si>
  <si>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</si>
  <si>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</si>
  <si>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</si>
  <si>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</si>
  <si>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</si>
  <si>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</si>
  <si>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</si>
  <si>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</si>
  <si>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</si>
  <si>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</si>
  <si>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</si>
  <si>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</si>
  <si>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</si>
  <si>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</si>
  <si>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</si>
  <si>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</si>
  <si>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</si>
  <si>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</si>
  <si>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</si>
  <si>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</si>
  <si>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</si>
  <si>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</si>
  <si>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</si>
  <si>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</si>
  <si>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</si>
  <si>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</si>
  <si>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</si>
  <si>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</si>
  <si>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</si>
  <si>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</si>
  <si>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</si>
  <si>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</si>
  <si>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</si>
  <si>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</si>
  <si>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</si>
  <si>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</si>
  <si>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</si>
  <si>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</si>
  <si>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</si>
  <si>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</si>
  <si>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</si>
  <si>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</si>
  <si>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</si>
  <si>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</si>
  <si>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</si>
  <si>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</si>
  <si>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</si>
  <si>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</si>
  <si>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</si>
  <si>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</si>
  <si>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</si>
  <si>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</si>
  <si>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</si>
  <si>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</si>
  <si>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</si>
  <si>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</si>
  <si>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</si>
  <si>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</si>
  <si>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</si>
  <si>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</si>
  <si>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</si>
  <si>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</si>
  <si>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</si>
  <si>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</si>
  <si>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</si>
  <si>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</si>
  <si>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Sub-Category </t>
  </si>
  <si>
    <t>Column Labels</t>
  </si>
  <si>
    <t>Row Labels</t>
  </si>
  <si>
    <t>Grand Total</t>
  </si>
  <si>
    <t>(All)</t>
  </si>
  <si>
    <t>Count of pledged</t>
  </si>
  <si>
    <t>Count of state</t>
  </si>
  <si>
    <t>Count of goal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</si>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</sst>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&quot;$&quot;#,##0.00"/>
    <numFmt numFmtId="165" formatCode="[$-409]m/d/yy\ h:mm\ AM/PM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rgb="FF000000"/>
      <name val="Courier New"/>
      <family val="1"/>
    </font>
  </fonts>
  <fills count="391">
    <fill>
      <patternFill patternType="none"/>
    </fill>
    <fill>
      <patternFill patternType="gray125"/>
    </fill>
    <fill>
      <patternFill patternType="solid">
        <fgColor rgb="FF609875"/>
        <bgColor rgb="FF000000"/>
      </patternFill>
    </fill>
    <fill>
      <patternFill patternType="solid">
        <fgColor rgb="FF5E947C"/>
        <bgColor rgb="FF000000"/>
      </patternFill>
    </fill>
    <fill>
      <patternFill patternType="solid">
        <fgColor rgb="FF6EAB4D"/>
        <bgColor rgb="FF000000"/>
      </patternFill>
    </fill>
    <fill>
      <patternFill patternType="solid">
        <fgColor rgb="FF6FAB4B"/>
        <bgColor rgb="FF000000"/>
      </patternFill>
    </fill>
    <fill>
      <patternFill patternType="solid">
        <fgColor rgb="FF66A063"/>
        <bgColor rgb="FF000000"/>
      </patternFill>
    </fill>
    <fill>
      <patternFill patternType="solid">
        <fgColor rgb="FF6CA853"/>
        <bgColor rgb="FF000000"/>
      </patternFill>
    </fill>
    <fill>
      <patternFill patternType="solid">
        <fgColor rgb="FF6EAA4F"/>
        <bgColor rgb="FF000000"/>
      </patternFill>
    </fill>
    <fill>
      <patternFill patternType="solid">
        <fgColor rgb="FF70AD48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659E67"/>
        <bgColor rgb="FF000000"/>
      </patternFill>
    </fill>
    <fill>
      <patternFill patternType="solid">
        <fgColor rgb="FF67A160"/>
        <bgColor rgb="FF000000"/>
      </patternFill>
    </fill>
    <fill>
      <patternFill patternType="solid">
        <fgColor rgb="FF548798"/>
        <bgColor rgb="FF000000"/>
      </patternFill>
    </fill>
    <fill>
      <patternFill patternType="solid">
        <fgColor rgb="FF568A91"/>
        <bgColor rgb="FF000000"/>
      </patternFill>
    </fill>
    <fill>
      <patternFill patternType="solid">
        <fgColor rgb="FF6EAA4E"/>
        <bgColor rgb="FF000000"/>
      </patternFill>
    </fill>
    <fill>
      <patternFill patternType="solid">
        <fgColor rgb="FF5D937F"/>
        <bgColor rgb="FF000000"/>
      </patternFill>
    </fill>
    <fill>
      <patternFill patternType="solid">
        <fgColor rgb="FF6CA852"/>
        <bgColor rgb="FF000000"/>
      </patternFill>
    </fill>
    <fill>
      <patternFill patternType="solid">
        <fgColor rgb="FF69A35C"/>
        <bgColor rgb="FF000000"/>
      </patternFill>
    </fill>
    <fill>
      <patternFill patternType="solid">
        <fgColor rgb="FF68A35E"/>
        <bgColor rgb="FF000000"/>
      </patternFill>
    </fill>
    <fill>
      <patternFill patternType="solid">
        <fgColor rgb="FF6DA852"/>
        <bgColor rgb="FF000000"/>
      </patternFill>
    </fill>
    <fill>
      <patternFill patternType="solid">
        <fgColor rgb="FF629A70"/>
        <bgColor rgb="FF000000"/>
      </patternFill>
    </fill>
    <fill>
      <patternFill patternType="solid">
        <fgColor rgb="FF588D8C"/>
        <bgColor rgb="FF000000"/>
      </patternFill>
    </fill>
    <fill>
      <patternFill patternType="solid">
        <fgColor rgb="FF6BA755"/>
        <bgColor rgb="FF000000"/>
      </patternFill>
    </fill>
    <fill>
      <patternFill patternType="solid">
        <fgColor rgb="FF66A064"/>
        <bgColor rgb="FF000000"/>
      </patternFill>
    </fill>
    <fill>
      <patternFill patternType="solid">
        <fgColor rgb="FF70AC49"/>
        <bgColor rgb="FF000000"/>
      </patternFill>
    </fill>
    <fill>
      <patternFill patternType="solid">
        <fgColor rgb="FF639C6D"/>
        <bgColor rgb="FF000000"/>
      </patternFill>
    </fill>
    <fill>
      <patternFill patternType="solid">
        <fgColor rgb="FF53869A"/>
        <bgColor rgb="FF000000"/>
      </patternFill>
    </fill>
    <fill>
      <patternFill patternType="solid">
        <fgColor rgb="FF5E957B"/>
        <bgColor rgb="FF000000"/>
      </patternFill>
    </fill>
    <fill>
      <patternFill patternType="solid">
        <fgColor rgb="FF4C7CAF"/>
        <bgColor rgb="FF000000"/>
      </patternFill>
    </fill>
    <fill>
      <patternFill patternType="solid">
        <fgColor rgb="FF639B6D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8A25F"/>
        <bgColor rgb="FF000000"/>
      </patternFill>
    </fill>
    <fill>
      <patternFill patternType="solid">
        <fgColor rgb="FF6FAB4C"/>
        <bgColor rgb="FF000000"/>
      </patternFill>
    </fill>
    <fill>
      <patternFill patternType="solid">
        <fgColor rgb="FF6DA950"/>
        <bgColor rgb="FF000000"/>
      </patternFill>
    </fill>
    <fill>
      <patternFill patternType="solid">
        <fgColor rgb="FF649D6A"/>
        <bgColor rgb="FF000000"/>
      </patternFill>
    </fill>
    <fill>
      <patternFill patternType="solid">
        <fgColor rgb="FF69A45B"/>
        <bgColor rgb="FF000000"/>
      </patternFill>
    </fill>
    <fill>
      <patternFill patternType="solid">
        <fgColor rgb="FF649C6B"/>
        <bgColor rgb="FF000000"/>
      </patternFill>
    </fill>
    <fill>
      <patternFill patternType="solid">
        <fgColor rgb="FF6FAC4A"/>
        <bgColor rgb="FF000000"/>
      </patternFill>
    </fill>
    <fill>
      <patternFill patternType="solid">
        <fgColor rgb="FF6FAC4B"/>
        <bgColor rgb="FF000000"/>
      </patternFill>
    </fill>
    <fill>
      <patternFill patternType="solid">
        <fgColor rgb="FF5B9183"/>
        <bgColor rgb="FF000000"/>
      </patternFill>
    </fill>
    <fill>
      <patternFill patternType="solid">
        <fgColor rgb="FF588D8B"/>
        <bgColor rgb="FF000000"/>
      </patternFill>
    </fill>
    <fill>
      <patternFill patternType="solid">
        <fgColor rgb="FF6BA657"/>
        <bgColor rgb="FF000000"/>
      </patternFill>
    </fill>
    <fill>
      <patternFill patternType="solid">
        <fgColor rgb="FF5082A2"/>
        <bgColor rgb="FF000000"/>
      </patternFill>
    </fill>
    <fill>
      <patternFill patternType="solid">
        <fgColor rgb="FF659D68"/>
        <bgColor rgb="FF000000"/>
      </patternFill>
    </fill>
    <fill>
      <patternFill patternType="solid">
        <fgColor rgb="FF6CA754"/>
        <bgColor rgb="FF000000"/>
      </patternFill>
    </fill>
    <fill>
      <patternFill patternType="solid">
        <fgColor rgb="FF659D69"/>
        <bgColor rgb="FF000000"/>
      </patternFill>
    </fill>
    <fill>
      <patternFill patternType="solid">
        <fgColor rgb="FF669F64"/>
        <bgColor rgb="FF000000"/>
      </patternFill>
    </fill>
    <fill>
      <patternFill patternType="solid">
        <fgColor rgb="FF6DA951"/>
        <bgColor rgb="FF000000"/>
      </patternFill>
    </fill>
    <fill>
      <patternFill patternType="solid">
        <fgColor rgb="FF6AA45A"/>
        <bgColor rgb="FF000000"/>
      </patternFill>
    </fill>
    <fill>
      <patternFill patternType="solid">
        <fgColor rgb="FF598E89"/>
        <bgColor rgb="FF000000"/>
      </patternFill>
    </fill>
    <fill>
      <patternFill patternType="solid">
        <fgColor rgb="FF659E68"/>
        <bgColor rgb="FF000000"/>
      </patternFill>
    </fill>
    <fill>
      <patternFill patternType="solid">
        <fgColor rgb="FF4574C1"/>
        <bgColor rgb="FF000000"/>
      </patternFill>
    </fill>
    <fill>
      <patternFill patternType="solid">
        <fgColor rgb="FF659E66"/>
        <bgColor rgb="FF000000"/>
      </patternFill>
    </fill>
    <fill>
      <patternFill patternType="solid">
        <fgColor rgb="FF6EAB4C"/>
        <bgColor rgb="FF000000"/>
      </patternFill>
    </fill>
    <fill>
      <patternFill patternType="solid">
        <fgColor rgb="FF6AA559"/>
        <bgColor rgb="FF000000"/>
      </patternFill>
    </fill>
    <fill>
      <patternFill patternType="solid">
        <fgColor rgb="FF6EAA4D"/>
        <bgColor rgb="FF000000"/>
      </patternFill>
    </fill>
    <fill>
      <patternFill patternType="solid">
        <fgColor rgb="FF639B6E"/>
        <bgColor rgb="FF000000"/>
      </patternFill>
    </fill>
    <fill>
      <patternFill patternType="solid">
        <fgColor rgb="FF649D69"/>
        <bgColor rgb="FF000000"/>
      </patternFill>
    </fill>
    <fill>
      <patternFill patternType="solid">
        <fgColor rgb="FF5E957A"/>
        <bgColor rgb="FF000000"/>
      </patternFill>
    </fill>
    <fill>
      <patternFill patternType="solid">
        <fgColor rgb="FF5F9679"/>
        <bgColor rgb="FF000000"/>
      </patternFill>
    </fill>
    <fill>
      <patternFill patternType="solid">
        <fgColor rgb="FF6AA55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EB1809"/>
        <bgColor rgb="FF000000"/>
      </patternFill>
    </fill>
    <fill>
      <patternFill patternType="solid">
        <fgColor rgb="FFF80903"/>
        <bgColor rgb="FF000000"/>
      </patternFill>
    </fill>
    <fill>
      <patternFill patternType="solid">
        <fgColor rgb="FFFC0401"/>
        <bgColor rgb="FF000000"/>
      </patternFill>
    </fill>
    <fill>
      <patternFill patternType="solid">
        <fgColor rgb="FFFD0301"/>
        <bgColor rgb="FF000000"/>
      </patternFill>
    </fill>
    <fill>
      <patternFill patternType="solid">
        <fgColor rgb="FFF21006"/>
        <bgColor rgb="FF000000"/>
      </patternFill>
    </fill>
    <fill>
      <patternFill patternType="solid">
        <fgColor rgb="FFEC1709"/>
        <bgColor rgb="FF000000"/>
      </patternFill>
    </fill>
    <fill>
      <patternFill patternType="solid">
        <fgColor rgb="FFFB0502"/>
        <bgColor rgb="FF000000"/>
      </patternFill>
    </fill>
    <fill>
      <patternFill patternType="solid">
        <fgColor rgb="FFF01207"/>
        <bgColor rgb="FF000000"/>
      </patternFill>
    </fill>
    <fill>
      <patternFill patternType="solid">
        <fgColor rgb="FFD82F13"/>
        <bgColor rgb="FF000000"/>
      </patternFill>
    </fill>
    <fill>
      <patternFill patternType="solid">
        <fgColor rgb="FFF50C05"/>
        <bgColor rgb="FF000000"/>
      </patternFill>
    </fill>
    <fill>
      <patternFill patternType="solid">
        <fgColor rgb="FFFE0100"/>
        <bgColor rgb="FF000000"/>
      </patternFill>
    </fill>
    <fill>
      <patternFill patternType="solid">
        <fgColor rgb="FFDE2810"/>
        <bgColor rgb="FF000000"/>
      </patternFill>
    </fill>
    <fill>
      <patternFill patternType="solid">
        <fgColor rgb="FFF80803"/>
        <bgColor rgb="FF000000"/>
      </patternFill>
    </fill>
    <fill>
      <patternFill patternType="solid">
        <fgColor rgb="FFE91A0B"/>
        <bgColor rgb="FF000000"/>
      </patternFill>
    </fill>
    <fill>
      <patternFill patternType="solid">
        <fgColor rgb="FFAA672A"/>
        <bgColor rgb="FF000000"/>
      </patternFill>
    </fill>
    <fill>
      <patternFill patternType="solid">
        <fgColor rgb="FFFA0702"/>
        <bgColor rgb="FF000000"/>
      </patternFill>
    </fill>
    <fill>
      <patternFill patternType="solid">
        <fgColor rgb="FFDF260F"/>
        <bgColor rgb="FF000000"/>
      </patternFill>
    </fill>
    <fill>
      <patternFill patternType="solid">
        <fgColor rgb="FFF60B04"/>
        <bgColor rgb="FF000000"/>
      </patternFill>
    </fill>
    <fill>
      <patternFill patternType="solid">
        <fgColor rgb="FFC6451C"/>
        <bgColor rgb="FF000000"/>
      </patternFill>
    </fill>
    <fill>
      <patternFill patternType="solid">
        <fgColor rgb="FFE3220E"/>
        <bgColor rgb="FF000000"/>
      </patternFill>
    </fill>
    <fill>
      <patternFill patternType="solid">
        <fgColor rgb="FFD03917"/>
        <bgColor rgb="FF000000"/>
      </patternFill>
    </fill>
    <fill>
      <patternFill patternType="solid">
        <fgColor rgb="FFE1240E"/>
        <bgColor rgb="FF000000"/>
      </patternFill>
    </fill>
    <fill>
      <patternFill patternType="solid">
        <fgColor rgb="FFCC3E19"/>
        <bgColor rgb="FF000000"/>
      </patternFill>
    </fill>
    <fill>
      <patternFill patternType="solid">
        <fgColor rgb="FFE91B0B"/>
        <bgColor rgb="FF000000"/>
      </patternFill>
    </fill>
    <fill>
      <patternFill patternType="solid">
        <fgColor rgb="FFC4481D"/>
        <bgColor rgb="FF000000"/>
      </patternFill>
    </fill>
    <fill>
      <patternFill patternType="solid">
        <fgColor rgb="FFF11207"/>
        <bgColor rgb="FF000000"/>
      </patternFill>
    </fill>
    <fill>
      <patternFill patternType="solid">
        <fgColor rgb="FFDA2D12"/>
        <bgColor rgb="FF000000"/>
      </patternFill>
    </fill>
    <fill>
      <patternFill patternType="solid">
        <fgColor rgb="FFAC6529"/>
        <bgColor rgb="FF000000"/>
      </patternFill>
    </fill>
    <fill>
      <patternFill patternType="solid">
        <fgColor rgb="FFD53315"/>
        <bgColor rgb="FF000000"/>
      </patternFill>
    </fill>
    <fill>
      <patternFill patternType="solid">
        <fgColor rgb="FFB75724"/>
        <bgColor rgb="FF000000"/>
      </patternFill>
    </fill>
    <fill>
      <patternFill patternType="solid">
        <fgColor rgb="FFE81C0B"/>
        <bgColor rgb="FF000000"/>
      </patternFill>
    </fill>
    <fill>
      <patternFill patternType="solid">
        <fgColor rgb="FFEA1A0A"/>
        <bgColor rgb="FF000000"/>
      </patternFill>
    </fill>
    <fill>
      <patternFill patternType="solid">
        <fgColor rgb="FFDB2B11"/>
        <bgColor rgb="FF000000"/>
      </patternFill>
    </fill>
    <fill>
      <patternFill patternType="solid">
        <fgColor rgb="FFC04D1F"/>
        <bgColor rgb="FF000000"/>
      </patternFill>
    </fill>
    <fill>
      <patternFill patternType="solid">
        <fgColor rgb="FFB06027"/>
        <bgColor rgb="FF000000"/>
      </patternFill>
    </fill>
    <fill>
      <patternFill patternType="solid">
        <fgColor rgb="FFEE1408"/>
        <bgColor rgb="FF000000"/>
      </patternFill>
    </fill>
    <fill>
      <patternFill patternType="solid">
        <fgColor rgb="FFE61E0C"/>
        <bgColor rgb="FF000000"/>
      </patternFill>
    </fill>
    <fill>
      <patternFill patternType="solid">
        <fgColor rgb="FFED1609"/>
        <bgColor rgb="FF000000"/>
      </patternFill>
    </fill>
    <fill>
      <patternFill patternType="solid">
        <fgColor rgb="FFDC2B11"/>
        <bgColor rgb="FF000000"/>
      </patternFill>
    </fill>
    <fill>
      <patternFill patternType="solid">
        <fgColor rgb="FF6BA656"/>
        <bgColor rgb="FF000000"/>
      </patternFill>
    </fill>
    <fill>
      <patternFill patternType="solid">
        <fgColor rgb="FF619971"/>
        <bgColor rgb="FF000000"/>
      </patternFill>
    </fill>
    <fill>
      <patternFill patternType="solid">
        <fgColor rgb="FF4B7CB0"/>
        <bgColor rgb="FF000000"/>
      </patternFill>
    </fill>
    <fill>
      <patternFill patternType="solid">
        <fgColor rgb="FF69A45C"/>
        <bgColor rgb="FF000000"/>
      </patternFill>
    </fill>
    <fill>
      <patternFill patternType="solid">
        <fgColor rgb="FF5F9677"/>
        <bgColor rgb="FF000000"/>
      </patternFill>
    </fill>
    <fill>
      <patternFill patternType="solid">
        <fgColor rgb="FF4878B8"/>
        <bgColor rgb="FF000000"/>
      </patternFill>
    </fill>
    <fill>
      <patternFill patternType="solid">
        <fgColor rgb="FF629B6E"/>
        <bgColor rgb="FF000000"/>
      </patternFill>
    </fill>
    <fill>
      <patternFill patternType="solid">
        <fgColor rgb="FF69A35D"/>
        <bgColor rgb="FF000000"/>
      </patternFill>
    </fill>
    <fill>
      <patternFill patternType="solid">
        <fgColor rgb="FF68A35D"/>
        <bgColor rgb="FF000000"/>
      </patternFill>
    </fill>
    <fill>
      <patternFill patternType="solid">
        <fgColor rgb="FF5C937F"/>
        <bgColor rgb="FF000000"/>
      </patternFill>
    </fill>
    <fill>
      <patternFill patternType="solid">
        <fgColor rgb="FF5C9282"/>
        <bgColor rgb="FF000000"/>
      </patternFill>
    </fill>
    <fill>
      <patternFill patternType="solid">
        <fgColor rgb="FF598E88"/>
        <bgColor rgb="FF000000"/>
      </patternFill>
    </fill>
    <fill>
      <patternFill patternType="solid">
        <fgColor rgb="FF4E80A7"/>
        <bgColor rgb="FF000000"/>
      </patternFill>
    </fill>
    <fill>
      <patternFill patternType="solid">
        <fgColor rgb="FF588C8D"/>
        <bgColor rgb="FF000000"/>
      </patternFill>
    </fill>
    <fill>
      <patternFill patternType="solid">
        <fgColor rgb="FF5C9182"/>
        <bgColor rgb="FF000000"/>
      </patternFill>
    </fill>
    <fill>
      <patternFill patternType="solid">
        <fgColor rgb="FF6CA753"/>
        <bgColor rgb="FF000000"/>
      </patternFill>
    </fill>
    <fill>
      <patternFill patternType="solid">
        <fgColor rgb="FF5A9085"/>
        <bgColor rgb="FF000000"/>
      </patternFill>
    </fill>
    <fill>
      <patternFill patternType="solid">
        <fgColor rgb="FF578C8E"/>
        <bgColor rgb="FF000000"/>
      </patternFill>
    </fill>
    <fill>
      <patternFill patternType="solid">
        <fgColor rgb="FF4F80A6"/>
        <bgColor rgb="FF000000"/>
      </patternFill>
    </fill>
    <fill>
      <patternFill patternType="solid">
        <fgColor rgb="FF68A260"/>
        <bgColor rgb="FF000000"/>
      </patternFill>
    </fill>
    <fill>
      <patternFill patternType="solid">
        <fgColor rgb="FF68A25E"/>
        <bgColor rgb="FF000000"/>
      </patternFill>
    </fill>
    <fill>
      <patternFill patternType="solid">
        <fgColor rgb="FF4E7FA9"/>
        <bgColor rgb="FF000000"/>
      </patternFill>
    </fill>
    <fill>
      <patternFill patternType="solid">
        <fgColor rgb="FF609775"/>
        <bgColor rgb="FF000000"/>
      </patternFill>
    </fill>
    <fill>
      <patternFill patternType="solid">
        <fgColor rgb="FF639C6C"/>
        <bgColor rgb="FF000000"/>
      </patternFill>
    </fill>
    <fill>
      <patternFill patternType="solid">
        <fgColor rgb="FF6CA755"/>
        <bgColor rgb="FF000000"/>
      </patternFill>
    </fill>
    <fill>
      <patternFill patternType="solid">
        <fgColor rgb="FF6BA655"/>
        <bgColor rgb="FF000000"/>
      </patternFill>
    </fill>
    <fill>
      <patternFill patternType="solid">
        <fgColor rgb="FF70AD49"/>
        <bgColor rgb="FF000000"/>
      </patternFill>
    </fill>
    <fill>
      <patternFill patternType="solid">
        <fgColor rgb="FF609874"/>
        <bgColor rgb="FF000000"/>
      </patternFill>
    </fill>
    <fill>
      <patternFill patternType="solid">
        <fgColor rgb="FF659F66"/>
        <bgColor rgb="FF000000"/>
      </patternFill>
    </fill>
    <fill>
      <patternFill patternType="solid">
        <fgColor rgb="FF52849E"/>
        <bgColor rgb="FF000000"/>
      </patternFill>
    </fill>
    <fill>
      <patternFill patternType="solid">
        <fgColor rgb="FF6DA851"/>
        <bgColor rgb="FF000000"/>
      </patternFill>
    </fill>
    <fill>
      <patternFill patternType="solid">
        <fgColor rgb="FF5082A3"/>
        <bgColor rgb="FF000000"/>
      </patternFill>
    </fill>
    <fill>
      <patternFill patternType="solid">
        <fgColor rgb="FF669F65"/>
        <bgColor rgb="FF000000"/>
      </patternFill>
    </fill>
    <fill>
      <patternFill patternType="solid">
        <fgColor rgb="FF67A162"/>
        <bgColor rgb="FF000000"/>
      </patternFill>
    </fill>
    <fill>
      <patternFill patternType="solid">
        <fgColor rgb="FF4D7DAC"/>
        <bgColor rgb="FF000000"/>
      </patternFill>
    </fill>
    <fill>
      <patternFill patternType="solid">
        <fgColor rgb="FF6EA94F"/>
        <bgColor rgb="FF000000"/>
      </patternFill>
    </fill>
    <fill>
      <patternFill patternType="solid">
        <fgColor rgb="FFFE0200"/>
        <bgColor rgb="FF000000"/>
      </patternFill>
    </fill>
    <fill>
      <patternFill patternType="solid">
        <fgColor rgb="FFF70903"/>
        <bgColor rgb="FF000000"/>
      </patternFill>
    </fill>
    <fill>
      <patternFill patternType="solid">
        <fgColor rgb="FFC7441B"/>
        <bgColor rgb="FF000000"/>
      </patternFill>
    </fill>
    <fill>
      <patternFill patternType="solid">
        <fgColor rgb="FFFC0301"/>
        <bgColor rgb="FF000000"/>
      </patternFill>
    </fill>
    <fill>
      <patternFill patternType="solid">
        <fgColor rgb="FFA46E2D"/>
        <bgColor rgb="FF000000"/>
      </patternFill>
    </fill>
    <fill>
      <patternFill patternType="solid">
        <fgColor rgb="FFFF0100"/>
        <bgColor rgb="FF000000"/>
      </patternFill>
    </fill>
    <fill>
      <patternFill patternType="solid">
        <fgColor rgb="FFF40E05"/>
        <bgColor rgb="FF000000"/>
      </patternFill>
    </fill>
    <fill>
      <patternFill patternType="solid">
        <fgColor rgb="FFD92E13"/>
        <bgColor rgb="FF000000"/>
      </patternFill>
    </fill>
    <fill>
      <patternFill patternType="solid">
        <fgColor rgb="FFE1250F"/>
        <bgColor rgb="FF000000"/>
      </patternFill>
    </fill>
    <fill>
      <patternFill patternType="solid">
        <fgColor rgb="FFFB0402"/>
        <bgColor rgb="FF000000"/>
      </patternFill>
    </fill>
    <fill>
      <patternFill patternType="solid">
        <fgColor rgb="FFD13817"/>
        <bgColor rgb="FF000000"/>
      </patternFill>
    </fill>
    <fill>
      <patternFill patternType="solid">
        <fgColor rgb="FFE4210D"/>
        <bgColor rgb="FF000000"/>
      </patternFill>
    </fill>
    <fill>
      <patternFill patternType="solid">
        <fgColor rgb="FFF70A04"/>
        <bgColor rgb="FF000000"/>
      </patternFill>
    </fill>
    <fill>
      <patternFill patternType="solid">
        <fgColor rgb="FFB85623"/>
        <bgColor rgb="FF000000"/>
      </patternFill>
    </fill>
    <fill>
      <patternFill patternType="solid">
        <fgColor rgb="FFE0250F"/>
        <bgColor rgb="FF000000"/>
      </patternFill>
    </fill>
    <fill>
      <patternFill patternType="solid">
        <fgColor rgb="FFF90703"/>
        <bgColor rgb="FF000000"/>
      </patternFill>
    </fill>
    <fill>
      <patternFill patternType="solid">
        <fgColor rgb="FFEC1809"/>
        <bgColor rgb="FF000000"/>
      </patternFill>
    </fill>
    <fill>
      <patternFill patternType="solid">
        <fgColor rgb="FFDB2B12"/>
        <bgColor rgb="FF000000"/>
      </patternFill>
    </fill>
    <fill>
      <patternFill patternType="solid">
        <fgColor rgb="FFDF2710"/>
        <bgColor rgb="FF000000"/>
      </patternFill>
    </fill>
    <fill>
      <patternFill patternType="solid">
        <fgColor rgb="FFCB3F19"/>
        <bgColor rgb="FF000000"/>
      </patternFill>
    </fill>
    <fill>
      <patternFill patternType="solid">
        <fgColor rgb="FFFD0201"/>
        <bgColor rgb="FF000000"/>
      </patternFill>
    </fill>
    <fill>
      <patternFill patternType="solid">
        <fgColor rgb="FFF30F06"/>
        <bgColor rgb="FF000000"/>
      </patternFill>
    </fill>
    <fill>
      <patternFill patternType="solid">
        <fgColor rgb="FFCF3A18"/>
        <bgColor rgb="FF000000"/>
      </patternFill>
    </fill>
    <fill>
      <patternFill patternType="solid">
        <fgColor rgb="FFFD0200"/>
        <bgColor rgb="FF000000"/>
      </patternFill>
    </fill>
    <fill>
      <patternFill patternType="solid">
        <fgColor rgb="FFFA0602"/>
        <bgColor rgb="FF000000"/>
      </patternFill>
    </fill>
    <fill>
      <patternFill patternType="solid">
        <fgColor rgb="FFE1240F"/>
        <bgColor rgb="FF000000"/>
      </patternFill>
    </fill>
    <fill>
      <patternFill patternType="solid">
        <fgColor rgb="FFF70904"/>
        <bgColor rgb="FF000000"/>
      </patternFill>
    </fill>
    <fill>
      <patternFill patternType="solid">
        <fgColor rgb="FFE71E0C"/>
        <bgColor rgb="FF000000"/>
      </patternFill>
    </fill>
    <fill>
      <patternFill patternType="solid">
        <fgColor rgb="FFEE1508"/>
        <bgColor rgb="FF000000"/>
      </patternFill>
    </fill>
    <fill>
      <patternFill patternType="solid">
        <fgColor rgb="FF5D937E"/>
        <bgColor rgb="FF000000"/>
      </patternFill>
    </fill>
    <fill>
      <patternFill patternType="solid">
        <fgColor rgb="FF6DA94F"/>
        <bgColor rgb="FF000000"/>
      </patternFill>
    </fill>
    <fill>
      <patternFill patternType="solid">
        <fgColor rgb="FF5F9678"/>
        <bgColor rgb="FF000000"/>
      </patternFill>
    </fill>
    <fill>
      <patternFill patternType="solid">
        <fgColor rgb="FF5C9281"/>
        <bgColor rgb="FF000000"/>
      </patternFill>
    </fill>
    <fill>
      <patternFill patternType="solid">
        <fgColor rgb="FFF50D05"/>
        <bgColor rgb="FF000000"/>
      </patternFill>
    </fill>
    <fill>
      <patternFill patternType="solid">
        <fgColor rgb="FFE5200D"/>
        <bgColor rgb="FF000000"/>
      </patternFill>
    </fill>
    <fill>
      <patternFill patternType="solid">
        <fgColor rgb="FFF11107"/>
        <bgColor rgb="FF000000"/>
      </patternFill>
    </fill>
    <fill>
      <patternFill patternType="solid">
        <fgColor rgb="FFD63214"/>
        <bgColor rgb="FF000000"/>
      </patternFill>
    </fill>
    <fill>
      <patternFill patternType="solid">
        <fgColor rgb="FFEA190A"/>
        <bgColor rgb="FF000000"/>
      </patternFill>
    </fill>
    <fill>
      <patternFill patternType="solid">
        <fgColor rgb="FFDB2C12"/>
        <bgColor rgb="FF000000"/>
      </patternFill>
    </fill>
    <fill>
      <patternFill patternType="solid">
        <fgColor rgb="FFE91A0A"/>
        <bgColor rgb="FF000000"/>
      </patternFill>
    </fill>
    <fill>
      <patternFill patternType="solid">
        <fgColor rgb="FFDA2C12"/>
        <bgColor rgb="FF000000"/>
      </patternFill>
    </fill>
    <fill>
      <patternFill patternType="solid">
        <fgColor rgb="FF977E33"/>
        <bgColor rgb="FF000000"/>
      </patternFill>
    </fill>
    <fill>
      <patternFill patternType="solid">
        <fgColor rgb="FFAD6328"/>
        <bgColor rgb="FF000000"/>
      </patternFill>
    </fill>
    <fill>
      <patternFill patternType="solid">
        <fgColor rgb="FFCD3D19"/>
        <bgColor rgb="FF000000"/>
      </patternFill>
    </fill>
    <fill>
      <patternFill patternType="solid">
        <fgColor rgb="FFBD5020"/>
        <bgColor rgb="FF000000"/>
      </patternFill>
    </fill>
    <fill>
      <patternFill patternType="solid">
        <fgColor rgb="FF8A8E3A"/>
        <bgColor rgb="FF000000"/>
      </patternFill>
    </fill>
    <fill>
      <patternFill patternType="solid">
        <fgColor rgb="FFD92E12"/>
        <bgColor rgb="FF000000"/>
      </patternFill>
    </fill>
    <fill>
      <patternFill patternType="solid">
        <fgColor rgb="FFD33515"/>
        <bgColor rgb="FF000000"/>
      </patternFill>
    </fill>
    <fill>
      <patternFill patternType="solid">
        <fgColor rgb="FF8F8838"/>
        <bgColor rgb="FF000000"/>
      </patternFill>
    </fill>
    <fill>
      <patternFill patternType="solid">
        <fgColor rgb="FFE0260F"/>
        <bgColor rgb="FF000000"/>
      </patternFill>
    </fill>
    <fill>
      <patternFill patternType="solid">
        <fgColor rgb="FFCF3A17"/>
        <bgColor rgb="FF000000"/>
      </patternFill>
    </fill>
    <fill>
      <patternFill patternType="solid">
        <fgColor rgb="FF5D947D"/>
        <bgColor rgb="FF000000"/>
      </patternFill>
    </fill>
    <fill>
      <patternFill patternType="solid">
        <fgColor rgb="FF67A062"/>
        <bgColor rgb="FF000000"/>
      </patternFill>
    </fill>
    <fill>
      <patternFill patternType="solid">
        <fgColor rgb="FF629B6F"/>
        <bgColor rgb="FF000000"/>
      </patternFill>
    </fill>
    <fill>
      <patternFill patternType="solid">
        <fgColor rgb="FF568A92"/>
        <bgColor rgb="FF000000"/>
      </patternFill>
    </fill>
    <fill>
      <patternFill patternType="solid">
        <fgColor rgb="FF578B8F"/>
        <bgColor rgb="FF000000"/>
      </patternFill>
    </fill>
    <fill>
      <patternFill patternType="solid">
        <fgColor rgb="FF6FAC49"/>
        <bgColor rgb="FF000000"/>
      </patternFill>
    </fill>
    <fill>
      <patternFill patternType="solid">
        <fgColor rgb="FFF90803"/>
        <bgColor rgb="FF000000"/>
      </patternFill>
    </fill>
    <fill>
      <patternFill patternType="solid">
        <fgColor rgb="FFC4471D"/>
        <bgColor rgb="FF000000"/>
      </patternFill>
    </fill>
    <fill>
      <patternFill patternType="solid">
        <fgColor rgb="FF9B7931"/>
        <bgColor rgb="FF000000"/>
      </patternFill>
    </fill>
    <fill>
      <patternFill patternType="solid">
        <fgColor rgb="FFB65824"/>
        <bgColor rgb="FF000000"/>
      </patternFill>
    </fill>
    <fill>
      <patternFill patternType="solid">
        <fgColor rgb="FF4D7EAB"/>
        <bgColor rgb="FF000000"/>
      </patternFill>
    </fill>
    <fill>
      <patternFill patternType="solid">
        <fgColor rgb="FF5A8F88"/>
        <bgColor rgb="FF000000"/>
      </patternFill>
    </fill>
    <fill>
      <patternFill patternType="solid">
        <fgColor rgb="FF5A8F87"/>
        <bgColor rgb="FF000000"/>
      </patternFill>
    </fill>
    <fill>
      <patternFill patternType="solid">
        <fgColor rgb="FF629971"/>
        <bgColor rgb="FF000000"/>
      </patternFill>
    </fill>
    <fill>
      <patternFill patternType="solid">
        <fgColor rgb="FF4E7FAA"/>
        <bgColor rgb="FF000000"/>
      </patternFill>
    </fill>
    <fill>
      <patternFill patternType="solid">
        <fgColor rgb="FF68A160"/>
        <bgColor rgb="FF000000"/>
      </patternFill>
    </fill>
    <fill>
      <patternFill patternType="solid">
        <fgColor rgb="FF4776BC"/>
        <bgColor rgb="FF000000"/>
      </patternFill>
    </fill>
    <fill>
      <patternFill patternType="solid">
        <fgColor rgb="FF5D947E"/>
        <bgColor rgb="FF000000"/>
      </patternFill>
    </fill>
    <fill>
      <patternFill patternType="solid">
        <fgColor rgb="FFE61F0C"/>
        <bgColor rgb="FF000000"/>
      </patternFill>
    </fill>
    <fill>
      <patternFill patternType="solid">
        <fgColor rgb="FFE51F0C"/>
        <bgColor rgb="FF000000"/>
      </patternFill>
    </fill>
    <fill>
      <patternFill patternType="solid">
        <fgColor rgb="FFDD2911"/>
        <bgColor rgb="FF000000"/>
      </patternFill>
    </fill>
    <fill>
      <patternFill patternType="solid">
        <fgColor rgb="FFEF1408"/>
        <bgColor rgb="FF000000"/>
      </patternFill>
    </fill>
    <fill>
      <patternFill patternType="solid">
        <fgColor rgb="FFDD2A11"/>
        <bgColor rgb="FF000000"/>
      </patternFill>
    </fill>
    <fill>
      <patternFill patternType="solid">
        <fgColor rgb="FFC5461C"/>
        <bgColor rgb="FF000000"/>
      </patternFill>
    </fill>
    <fill>
      <patternFill patternType="solid">
        <fgColor rgb="FF9F742F"/>
        <bgColor rgb="FF000000"/>
      </patternFill>
    </fill>
    <fill>
      <patternFill patternType="solid">
        <fgColor rgb="FFD43515"/>
        <bgColor rgb="FF000000"/>
      </patternFill>
    </fill>
    <fill>
      <patternFill patternType="solid">
        <fgColor rgb="FF948135"/>
        <bgColor rgb="FF000000"/>
      </patternFill>
    </fill>
    <fill>
      <patternFill patternType="solid">
        <fgColor rgb="FFC5461D"/>
        <bgColor rgb="FF000000"/>
      </patternFill>
    </fill>
    <fill>
      <patternFill patternType="solid">
        <fgColor rgb="FFC7431B"/>
        <bgColor rgb="FF000000"/>
      </patternFill>
    </fill>
    <fill>
      <patternFill patternType="solid">
        <fgColor rgb="FFFB0401"/>
        <bgColor rgb="FF000000"/>
      </patternFill>
    </fill>
    <fill>
      <patternFill patternType="solid">
        <fgColor rgb="FFCA401A"/>
        <bgColor rgb="FF000000"/>
      </patternFill>
    </fill>
    <fill>
      <patternFill patternType="solid">
        <fgColor rgb="FFC9421B"/>
        <bgColor rgb="FF000000"/>
      </patternFill>
    </fill>
    <fill>
      <patternFill patternType="solid">
        <fgColor rgb="FFEB190A"/>
        <bgColor rgb="FF000000"/>
      </patternFill>
    </fill>
    <fill>
      <patternFill patternType="solid">
        <fgColor rgb="FFD43415"/>
        <bgColor rgb="FF000000"/>
      </patternFill>
    </fill>
    <fill>
      <patternFill patternType="solid">
        <fgColor rgb="FFE71D0C"/>
        <bgColor rgb="FF000000"/>
      </patternFill>
    </fill>
    <fill>
      <patternFill patternType="solid">
        <fgColor rgb="FFD73013"/>
        <bgColor rgb="FF000000"/>
      </patternFill>
    </fill>
    <fill>
      <patternFill patternType="solid">
        <fgColor rgb="FFC14B1E"/>
        <bgColor rgb="FF000000"/>
      </patternFill>
    </fill>
    <fill>
      <patternFill patternType="solid">
        <fgColor rgb="FFEF1308"/>
        <bgColor rgb="FF000000"/>
      </patternFill>
    </fill>
    <fill>
      <patternFill patternType="solid">
        <fgColor rgb="FFC8431B"/>
        <bgColor rgb="FF000000"/>
      </patternFill>
    </fill>
    <fill>
      <patternFill patternType="solid">
        <fgColor rgb="FFBE4F20"/>
        <bgColor rgb="FF000000"/>
      </patternFill>
    </fill>
    <fill>
      <patternFill patternType="solid">
        <fgColor rgb="FFC3481D"/>
        <bgColor rgb="FF000000"/>
      </patternFill>
    </fill>
    <fill>
      <patternFill patternType="solid">
        <fgColor rgb="FFD73114"/>
        <bgColor rgb="FF000000"/>
      </patternFill>
    </fill>
    <fill>
      <patternFill patternType="solid">
        <fgColor rgb="FFBD5021"/>
        <bgColor rgb="FF000000"/>
      </patternFill>
    </fill>
    <fill>
      <patternFill patternType="solid">
        <fgColor rgb="FFCE3B18"/>
        <bgColor rgb="FF000000"/>
      </patternFill>
    </fill>
    <fill>
      <patternFill patternType="solid">
        <fgColor rgb="FFAF6127"/>
        <bgColor rgb="FF000000"/>
      </patternFill>
    </fill>
    <fill>
      <patternFill patternType="solid">
        <fgColor rgb="FF898F3A"/>
        <bgColor rgb="FF000000"/>
      </patternFill>
    </fill>
    <fill>
      <patternFill patternType="solid">
        <fgColor rgb="FFD53314"/>
        <bgColor rgb="FF000000"/>
      </patternFill>
    </fill>
    <fill>
      <patternFill patternType="solid">
        <fgColor rgb="FFE81D0B"/>
        <bgColor rgb="FF000000"/>
      </patternFill>
    </fill>
    <fill>
      <patternFill patternType="solid">
        <fgColor rgb="FFF40D05"/>
        <bgColor rgb="FF000000"/>
      </patternFill>
    </fill>
    <fill>
      <patternFill patternType="solid">
        <fgColor rgb="FFC04C1F"/>
        <bgColor rgb="FF000000"/>
      </patternFill>
    </fill>
    <fill>
      <patternFill patternType="solid">
        <fgColor rgb="FFBC5121"/>
        <bgColor rgb="FF000000"/>
      </patternFill>
    </fill>
    <fill>
      <patternFill patternType="solid">
        <fgColor rgb="FFF30E06"/>
        <bgColor rgb="FF000000"/>
      </patternFill>
    </fill>
    <fill>
      <patternFill patternType="solid">
        <fgColor rgb="FF77A543"/>
        <bgColor rgb="FF000000"/>
      </patternFill>
    </fill>
    <fill>
      <patternFill patternType="solid">
        <fgColor rgb="FFC8421B"/>
        <bgColor rgb="FF000000"/>
      </patternFill>
    </fill>
    <fill>
      <patternFill patternType="solid">
        <fgColor rgb="FFF60A04"/>
        <bgColor rgb="FF000000"/>
      </patternFill>
    </fill>
    <fill>
      <patternFill patternType="solid">
        <fgColor rgb="FFA66C2C"/>
        <bgColor rgb="FF000000"/>
      </patternFill>
    </fill>
    <fill>
      <patternFill patternType="solid">
        <fgColor rgb="FFD53214"/>
        <bgColor rgb="FF000000"/>
      </patternFill>
    </fill>
    <fill>
      <patternFill patternType="solid">
        <fgColor rgb="FFF20F06"/>
        <bgColor rgb="FF000000"/>
      </patternFill>
    </fill>
    <fill>
      <patternFill patternType="solid">
        <fgColor rgb="FFEB180A"/>
        <bgColor rgb="FF000000"/>
      </patternFill>
    </fill>
    <fill>
      <patternFill patternType="solid">
        <fgColor rgb="FFC5471D"/>
        <bgColor rgb="FF000000"/>
      </patternFill>
    </fill>
    <fill>
      <patternFill patternType="solid">
        <fgColor rgb="FFC7441C"/>
        <bgColor rgb="FF000000"/>
      </patternFill>
    </fill>
    <fill>
      <patternFill patternType="solid">
        <fgColor rgb="FFE2230E"/>
        <bgColor rgb="FF000000"/>
      </patternFill>
    </fill>
    <fill>
      <patternFill patternType="solid">
        <fgColor rgb="FFF90702"/>
        <bgColor rgb="FF000000"/>
      </patternFill>
    </fill>
    <fill>
      <patternFill patternType="solid">
        <fgColor rgb="FF619972"/>
        <bgColor rgb="FF000000"/>
      </patternFill>
    </fill>
    <fill>
      <patternFill patternType="solid">
        <fgColor rgb="FF4573C3"/>
        <bgColor rgb="FF000000"/>
      </patternFill>
    </fill>
    <fill>
      <patternFill patternType="solid">
        <fgColor rgb="FF5C9380"/>
        <bgColor rgb="FF000000"/>
      </patternFill>
    </fill>
    <fill>
      <patternFill patternType="solid">
        <fgColor rgb="FF5183A1"/>
        <bgColor rgb="FF000000"/>
      </patternFill>
    </fill>
    <fill>
      <patternFill patternType="solid">
        <fgColor rgb="FF568B90"/>
        <bgColor rgb="FF000000"/>
      </patternFill>
    </fill>
    <fill>
      <patternFill patternType="solid">
        <fgColor rgb="FF609776"/>
        <bgColor rgb="FF000000"/>
      </patternFill>
    </fill>
    <fill>
      <patternFill patternType="solid">
        <fgColor rgb="FF4573C2"/>
        <bgColor rgb="FF000000"/>
      </patternFill>
    </fill>
    <fill>
      <patternFill patternType="solid">
        <fgColor rgb="FF558994"/>
        <bgColor rgb="FF000000"/>
      </patternFill>
    </fill>
    <fill>
      <patternFill patternType="solid">
        <fgColor rgb="FFA2702E"/>
        <bgColor rgb="FF000000"/>
      </patternFill>
    </fill>
    <fill>
      <patternFill patternType="solid">
        <fgColor rgb="FFD23716"/>
        <bgColor rgb="FF000000"/>
      </patternFill>
    </fill>
    <fill>
      <patternFill patternType="solid">
        <fgColor rgb="FFD33516"/>
        <bgColor rgb="FF000000"/>
      </patternFill>
    </fill>
    <fill>
      <patternFill patternType="solid">
        <fgColor rgb="FFF11106"/>
        <bgColor rgb="FF000000"/>
      </patternFill>
    </fill>
    <fill>
      <patternFill patternType="solid">
        <fgColor rgb="FF86923C"/>
        <bgColor rgb="FF000000"/>
      </patternFill>
    </fill>
    <fill>
      <patternFill patternType="solid">
        <fgColor rgb="FFB95523"/>
        <bgColor rgb="FF000000"/>
      </patternFill>
    </fill>
    <fill>
      <patternFill patternType="solid">
        <fgColor rgb="FF619874"/>
        <bgColor rgb="FF000000"/>
      </patternFill>
    </fill>
    <fill>
      <patternFill patternType="solid">
        <fgColor rgb="FF629A71"/>
        <bgColor rgb="FF000000"/>
      </patternFill>
    </fill>
    <fill>
      <patternFill patternType="solid">
        <fgColor rgb="FF67A063"/>
        <bgColor rgb="FF000000"/>
      </patternFill>
    </fill>
    <fill>
      <patternFill patternType="solid">
        <fgColor rgb="FF4C7DAE"/>
        <bgColor rgb="FF000000"/>
      </patternFill>
    </fill>
    <fill>
      <patternFill patternType="solid">
        <fgColor rgb="FF4979B6"/>
        <bgColor rgb="FF000000"/>
      </patternFill>
    </fill>
    <fill>
      <patternFill patternType="solid">
        <fgColor rgb="FF5183A0"/>
        <bgColor rgb="FF000000"/>
      </patternFill>
    </fill>
    <fill>
      <patternFill patternType="solid">
        <fgColor rgb="FF53869B"/>
        <bgColor rgb="FF000000"/>
      </patternFill>
    </fill>
    <fill>
      <patternFill patternType="solid">
        <fgColor rgb="FF558895"/>
        <bgColor rgb="FF000000"/>
      </patternFill>
    </fill>
    <fill>
      <patternFill patternType="solid">
        <fgColor rgb="FF5F9777"/>
        <bgColor rgb="FF000000"/>
      </patternFill>
    </fill>
    <fill>
      <patternFill patternType="solid">
        <fgColor rgb="FF4979B5"/>
        <bgColor rgb="FF000000"/>
      </patternFill>
    </fill>
    <fill>
      <patternFill patternType="solid">
        <fgColor rgb="FF538699"/>
        <bgColor rgb="FF000000"/>
      </patternFill>
    </fill>
    <fill>
      <patternFill patternType="solid">
        <fgColor rgb="FF669F66"/>
        <bgColor rgb="FF000000"/>
      </patternFill>
    </fill>
    <fill>
      <patternFill patternType="solid">
        <fgColor rgb="FF4F81A5"/>
        <bgColor rgb="FF000000"/>
      </patternFill>
    </fill>
    <fill>
      <patternFill patternType="solid">
        <fgColor rgb="FF629A6F"/>
        <bgColor rgb="FF000000"/>
      </patternFill>
    </fill>
    <fill>
      <patternFill patternType="solid">
        <fgColor rgb="FF4D7EAA"/>
        <bgColor rgb="FF000000"/>
      </patternFill>
    </fill>
    <fill>
      <patternFill patternType="solid">
        <fgColor rgb="FF619873"/>
        <bgColor rgb="FF000000"/>
      </patternFill>
    </fill>
    <fill>
      <patternFill patternType="solid">
        <fgColor rgb="FFD63114"/>
        <bgColor rgb="FF000000"/>
      </patternFill>
    </fill>
    <fill>
      <patternFill patternType="solid">
        <fgColor rgb="FFB95522"/>
        <bgColor rgb="FF000000"/>
      </patternFill>
    </fill>
    <fill>
      <patternFill patternType="solid">
        <fgColor rgb="FFBF4E20"/>
        <bgColor rgb="FF000000"/>
      </patternFill>
    </fill>
    <fill>
      <patternFill patternType="solid">
        <fgColor rgb="FF5C9280"/>
        <bgColor rgb="FF000000"/>
      </patternFill>
    </fill>
    <fill>
      <patternFill patternType="solid">
        <fgColor rgb="FF67A161"/>
        <bgColor rgb="FF000000"/>
      </patternFill>
    </fill>
    <fill>
      <patternFill patternType="solid">
        <fgColor rgb="FF568A93"/>
        <bgColor rgb="FF000000"/>
      </patternFill>
    </fill>
    <fill>
      <patternFill patternType="solid">
        <fgColor rgb="FF4F81A4"/>
        <bgColor rgb="FF000000"/>
      </patternFill>
    </fill>
    <fill>
      <patternFill patternType="solid">
        <fgColor rgb="FFD33616"/>
        <bgColor rgb="FF000000"/>
      </patternFill>
    </fill>
    <fill>
      <patternFill patternType="solid">
        <fgColor rgb="FFBB5221"/>
        <bgColor rgb="FF000000"/>
      </patternFill>
    </fill>
    <fill>
      <patternFill patternType="solid">
        <fgColor rgb="FFC2491E"/>
        <bgColor rgb="FF000000"/>
      </patternFill>
    </fill>
    <fill>
      <patternFill patternType="solid">
        <fgColor rgb="FF9E7630"/>
        <bgColor rgb="FF000000"/>
      </patternFill>
    </fill>
    <fill>
      <patternFill patternType="solid">
        <fgColor rgb="FFF01307"/>
        <bgColor rgb="FF000000"/>
      </patternFill>
    </fill>
    <fill>
      <patternFill patternType="solid">
        <fgColor rgb="FF69A45A"/>
        <bgColor rgb="FF000000"/>
      </patternFill>
    </fill>
    <fill>
      <patternFill patternType="solid">
        <fgColor rgb="FFE3210D"/>
        <bgColor rgb="FF000000"/>
      </patternFill>
    </fill>
    <fill>
      <patternFill patternType="solid">
        <fgColor rgb="FFAA662A"/>
        <bgColor rgb="FF000000"/>
      </patternFill>
    </fill>
    <fill>
      <patternFill patternType="solid">
        <fgColor rgb="FFAF6128"/>
        <bgColor rgb="FF000000"/>
      </patternFill>
    </fill>
    <fill>
      <patternFill patternType="solid">
        <fgColor rgb="FFA8692B"/>
        <bgColor rgb="FF000000"/>
      </patternFill>
    </fill>
    <fill>
      <patternFill patternType="solid">
        <fgColor rgb="FFBA5322"/>
        <bgColor rgb="FF000000"/>
      </patternFill>
    </fill>
    <fill>
      <patternFill patternType="solid">
        <fgColor rgb="FFCD3C18"/>
        <bgColor rgb="FF000000"/>
      </patternFill>
    </fill>
    <fill>
      <patternFill patternType="solid">
        <fgColor rgb="FFCB3E19"/>
        <bgColor rgb="FF000000"/>
      </patternFill>
    </fill>
    <fill>
      <patternFill patternType="solid">
        <fgColor rgb="FFB55A25"/>
        <bgColor rgb="FF000000"/>
      </patternFill>
    </fill>
    <fill>
      <patternFill patternType="solid">
        <fgColor rgb="FF598E8A"/>
        <bgColor rgb="FF000000"/>
      </patternFill>
    </fill>
    <fill>
      <patternFill patternType="solid">
        <fgColor rgb="FFC24A1E"/>
        <bgColor rgb="FF000000"/>
      </patternFill>
    </fill>
    <fill>
      <patternFill patternType="solid">
        <fgColor rgb="FF997C32"/>
        <bgColor rgb="FF000000"/>
      </patternFill>
    </fill>
    <fill>
      <patternFill patternType="solid">
        <fgColor rgb="FF538799"/>
        <bgColor rgb="FF000000"/>
      </patternFill>
    </fill>
    <fill>
      <patternFill patternType="solid">
        <fgColor rgb="FFAB662A"/>
        <bgColor rgb="FF000000"/>
      </patternFill>
    </fill>
    <fill>
      <patternFill patternType="solid">
        <fgColor rgb="FFB45A25"/>
        <bgColor rgb="FF000000"/>
      </patternFill>
    </fill>
    <fill>
      <patternFill patternType="solid">
        <fgColor rgb="FFBC5221"/>
        <bgColor rgb="FF000000"/>
      </patternFill>
    </fill>
    <fill>
      <patternFill patternType="solid">
        <fgColor rgb="FF4775BE"/>
        <bgColor rgb="FF000000"/>
      </patternFill>
    </fill>
    <fill>
      <patternFill patternType="solid">
        <fgColor rgb="FF4A7AB4"/>
        <bgColor rgb="FF000000"/>
      </patternFill>
    </fill>
    <fill>
      <patternFill patternType="solid">
        <fgColor rgb="FF51849F"/>
        <bgColor rgb="FF000000"/>
      </patternFill>
    </fill>
    <fill>
      <patternFill patternType="solid">
        <fgColor rgb="FF609777"/>
        <bgColor rgb="FF000000"/>
      </patternFill>
    </fill>
    <fill>
      <patternFill patternType="solid">
        <fgColor rgb="FF5B9085"/>
        <bgColor rgb="FF000000"/>
      </patternFill>
    </fill>
    <fill>
      <patternFill patternType="solid">
        <fgColor rgb="FF4877BB"/>
        <bgColor rgb="FF000000"/>
      </patternFill>
    </fill>
    <fill>
      <patternFill patternType="solid">
        <fgColor rgb="FFC3491E"/>
        <bgColor rgb="FF000000"/>
      </patternFill>
    </fill>
    <fill>
      <patternFill patternType="solid">
        <fgColor rgb="FFF50C04"/>
        <bgColor rgb="FF000000"/>
      </patternFill>
    </fill>
    <fill>
      <patternFill patternType="solid">
        <fgColor rgb="FF4877BA"/>
        <bgColor rgb="FF000000"/>
      </patternFill>
    </fill>
    <fill>
      <patternFill patternType="solid">
        <fgColor rgb="FF558993"/>
        <bgColor rgb="FF000000"/>
      </patternFill>
    </fill>
    <fill>
      <patternFill patternType="solid">
        <fgColor rgb="FF4C7DAD"/>
        <bgColor rgb="FF000000"/>
      </patternFill>
    </fill>
    <fill>
      <patternFill patternType="solid">
        <fgColor rgb="FF6BA557"/>
        <bgColor rgb="FF000000"/>
      </patternFill>
    </fill>
    <fill>
      <patternFill patternType="solid">
        <fgColor rgb="FF52859C"/>
        <bgColor rgb="FF000000"/>
      </patternFill>
    </fill>
    <fill>
      <patternFill patternType="solid">
        <fgColor rgb="FF4675BF"/>
        <bgColor rgb="FF000000"/>
      </patternFill>
    </fill>
    <fill>
      <patternFill patternType="solid">
        <fgColor rgb="FF5B9182"/>
        <bgColor rgb="FF000000"/>
      </patternFill>
    </fill>
    <fill>
      <patternFill patternType="solid">
        <fgColor rgb="FFEF1307"/>
        <bgColor rgb="FF000000"/>
      </patternFill>
    </fill>
    <fill>
      <patternFill patternType="solid">
        <fgColor rgb="FFD73014"/>
        <bgColor rgb="FF000000"/>
      </patternFill>
    </fill>
    <fill>
      <patternFill patternType="solid">
        <fgColor rgb="FF4D7EAC"/>
        <bgColor rgb="FF000000"/>
      </patternFill>
    </fill>
    <fill>
      <patternFill patternType="solid">
        <fgColor rgb="FF5A9086"/>
        <bgColor rgb="FF000000"/>
      </patternFill>
    </fill>
    <fill>
      <patternFill patternType="solid">
        <fgColor rgb="FF4675BE"/>
        <bgColor rgb="FF000000"/>
      </patternFill>
    </fill>
    <fill>
      <patternFill patternType="solid">
        <fgColor rgb="FF558995"/>
        <bgColor rgb="FF000000"/>
      </patternFill>
    </fill>
    <fill>
      <patternFill patternType="solid">
        <fgColor rgb="FF4B7BB1"/>
        <bgColor rgb="FF000000"/>
      </patternFill>
    </fill>
    <fill>
      <patternFill patternType="solid">
        <fgColor rgb="FF5083A2"/>
        <bgColor rgb="FF000000"/>
      </patternFill>
    </fill>
    <fill>
      <patternFill patternType="solid">
        <fgColor rgb="FF5B9184"/>
        <bgColor rgb="FF000000"/>
      </patternFill>
    </fill>
    <fill>
      <patternFill patternType="solid">
        <fgColor rgb="FFBB5322"/>
        <bgColor rgb="FF000000"/>
      </patternFill>
    </fill>
    <fill>
      <patternFill patternType="solid">
        <fgColor rgb="FFE71D0B"/>
        <bgColor rgb="FF000000"/>
      </patternFill>
    </fill>
    <fill>
      <patternFill patternType="solid">
        <fgColor rgb="FF53859B"/>
        <bgColor rgb="FF000000"/>
      </patternFill>
    </fill>
    <fill>
      <patternFill patternType="solid">
        <fgColor rgb="FFF11006"/>
        <bgColor rgb="FF000000"/>
      </patternFill>
    </fill>
    <fill>
      <patternFill patternType="solid">
        <fgColor rgb="FF4A79B5"/>
        <bgColor rgb="FF000000"/>
      </patternFill>
    </fill>
    <fill>
      <patternFill patternType="solid">
        <fgColor rgb="FF548896"/>
        <bgColor rgb="FF000000"/>
      </patternFill>
    </fill>
    <fill>
      <patternFill patternType="solid">
        <fgColor rgb="FFD03A17"/>
        <bgColor rgb="FF000000"/>
      </patternFill>
    </fill>
    <fill>
      <patternFill patternType="solid">
        <fgColor rgb="FFF30E05"/>
        <bgColor rgb="FF000000"/>
      </patternFill>
    </fill>
    <fill>
      <patternFill patternType="solid">
        <fgColor rgb="FF568B91"/>
        <bgColor rgb="FF000000"/>
      </patternFill>
    </fill>
    <fill>
      <patternFill patternType="solid">
        <fgColor rgb="FFB75723"/>
        <bgColor rgb="FF000000"/>
      </patternFill>
    </fill>
    <fill>
      <patternFill patternType="solid">
        <fgColor rgb="FFBD4F20"/>
        <bgColor rgb="FF000000"/>
      </patternFill>
    </fill>
    <fill>
      <patternFill patternType="solid">
        <fgColor rgb="FFE4200D"/>
        <bgColor rgb="FF000000"/>
      </patternFill>
    </fill>
    <fill>
      <patternFill patternType="solid">
        <fgColor rgb="FFB55924"/>
        <bgColor rgb="FF000000"/>
      </patternFill>
    </fill>
    <fill>
      <patternFill patternType="solid">
        <fgColor rgb="FF4A7AB3"/>
        <bgColor rgb="FF000000"/>
      </patternFill>
    </fill>
    <fill>
      <patternFill patternType="solid">
        <fgColor rgb="FFD23616"/>
        <bgColor rgb="FF000000"/>
      </patternFill>
    </fill>
    <fill>
      <patternFill patternType="solid">
        <fgColor rgb="FFC9411B"/>
        <bgColor rgb="FF000000"/>
      </patternFill>
    </fill>
    <fill>
      <patternFill patternType="solid">
        <fgColor rgb="FFE2240E"/>
        <bgColor rgb="FF000000"/>
      </patternFill>
    </fill>
    <fill>
      <patternFill patternType="solid">
        <fgColor rgb="FFA76B2B"/>
        <bgColor rgb="FF000000"/>
      </patternFill>
    </fill>
    <fill>
      <patternFill patternType="solid">
        <fgColor rgb="FFD92F13"/>
        <bgColor rgb="FF000000"/>
      </patternFill>
    </fill>
    <fill>
      <patternFill patternType="solid">
        <fgColor rgb="FF6BA558"/>
        <bgColor rgb="FF000000"/>
      </patternFill>
    </fill>
    <fill>
      <patternFill patternType="solid">
        <fgColor rgb="FF5081A4"/>
        <bgColor rgb="FF000000"/>
      </patternFill>
    </fill>
    <fill>
      <patternFill patternType="solid">
        <fgColor rgb="FF53859C"/>
        <bgColor rgb="FF000000"/>
      </patternFill>
    </fill>
    <fill>
      <patternFill patternType="solid">
        <fgColor rgb="FF4978B8"/>
        <bgColor rgb="FF000000"/>
      </patternFill>
    </fill>
    <fill>
      <patternFill patternType="solid">
        <fgColor rgb="FFA0732F"/>
        <bgColor rgb="FF000000"/>
      </patternFill>
    </fill>
    <fill>
      <patternFill patternType="solid">
        <fgColor rgb="FFAE6328"/>
        <bgColor rgb="FF000000"/>
      </patternFill>
    </fill>
    <fill>
      <patternFill patternType="solid">
        <fgColor rgb="FFAC6429"/>
        <bgColor rgb="FF000000"/>
      </patternFill>
    </fill>
    <fill>
      <patternFill patternType="solid">
        <fgColor rgb="FF9E7530"/>
        <bgColor rgb="FF000000"/>
      </patternFill>
    </fill>
    <fill>
      <patternFill patternType="solid">
        <fgColor rgb="FFB65924"/>
        <bgColor rgb="FF000000"/>
      </patternFill>
    </fill>
    <fill>
      <patternFill patternType="solid">
        <fgColor rgb="FF948235"/>
        <bgColor rgb="FF000000"/>
      </patternFill>
    </fill>
    <fill>
      <patternFill patternType="solid">
        <fgColor rgb="FFA3702E"/>
        <bgColor rgb="FF000000"/>
      </patternFill>
    </fill>
    <fill>
      <patternFill patternType="solid">
        <fgColor rgb="FFAB6629"/>
        <bgColor rgb="FF000000"/>
      </patternFill>
    </fill>
    <fill>
      <patternFill patternType="solid">
        <fgColor rgb="FFB25E26"/>
        <bgColor rgb="FF000000"/>
      </patternFill>
    </fill>
    <fill>
      <patternFill patternType="solid">
        <fgColor rgb="FF598D8B"/>
        <bgColor rgb="FF000000"/>
      </patternFill>
    </fill>
    <fill>
      <patternFill patternType="solid">
        <fgColor rgb="FF52849F"/>
        <bgColor rgb="FF000000"/>
      </patternFill>
    </fill>
    <fill>
      <patternFill patternType="solid">
        <fgColor rgb="FF4C7CB0"/>
        <bgColor rgb="FF000000"/>
      </patternFill>
    </fill>
    <fill>
      <patternFill patternType="solid">
        <fgColor rgb="FF4878B9"/>
        <bgColor rgb="FF000000"/>
      </patternFill>
    </fill>
    <fill>
      <patternFill patternType="solid">
        <fgColor rgb="FF4978B7"/>
        <bgColor rgb="FF000000"/>
      </patternFill>
    </fill>
    <fill>
      <patternFill patternType="solid">
        <fgColor rgb="FF52859D"/>
        <bgColor rgb="FF000000"/>
      </patternFill>
    </fill>
    <fill>
      <patternFill patternType="solid">
        <fgColor rgb="FFB75824"/>
        <bgColor rgb="FF000000"/>
      </patternFill>
    </fill>
    <fill>
      <patternFill patternType="solid">
        <fgColor rgb="FFCD3C19"/>
        <bgColor rgb="FF000000"/>
      </patternFill>
    </fill>
    <fill>
      <patternFill patternType="solid">
        <fgColor rgb="FF5082A4"/>
        <bgColor rgb="FF000000"/>
      </patternFill>
    </fill>
    <fill>
      <patternFill patternType="solid">
        <fgColor rgb="FF4B7BB2"/>
        <bgColor rgb="FF000000"/>
      </patternFill>
    </fill>
    <fill>
      <patternFill patternType="solid">
        <fgColor rgb="FF5D947C"/>
        <bgColor rgb="FF000000"/>
      </patternFill>
    </fill>
    <fill>
      <patternFill patternType="solid">
        <fgColor rgb="FF7F9B3F"/>
        <bgColor rgb="FF000000"/>
      </patternFill>
    </fill>
    <fill>
      <patternFill patternType="solid">
        <fgColor rgb="FFE81B0B"/>
        <bgColor rgb="FF000000"/>
      </patternFill>
    </fill>
    <fill>
      <patternFill patternType="solid">
        <fgColor rgb="FFB45B25"/>
        <bgColor rgb="FF000000"/>
      </patternFill>
    </fill>
    <fill>
      <patternFill patternType="solid">
        <fgColor rgb="FFBA5422"/>
        <bgColor rgb="FF000000"/>
      </patternFill>
    </fill>
    <fill>
      <patternFill patternType="solid">
        <fgColor rgb="FFC14B1F"/>
        <bgColor rgb="FF000000"/>
      </patternFill>
    </fill>
    <fill>
      <patternFill patternType="solid">
        <fgColor rgb="FF84953D"/>
        <bgColor rgb="FF000000"/>
      </patternFill>
    </fill>
    <fill>
      <patternFill patternType="solid">
        <fgColor rgb="FF908737"/>
        <bgColor rgb="FF000000"/>
      </patternFill>
    </fill>
    <fill>
      <patternFill patternType="solid">
        <fgColor rgb="FFCE3C18"/>
        <bgColor rgb="FF000000"/>
      </patternFill>
    </fill>
    <fill>
      <patternFill patternType="solid">
        <fgColor rgb="FFCA411A"/>
        <bgColor rgb="FF000000"/>
      </patternFill>
    </fill>
    <fill>
      <patternFill patternType="solid">
        <fgColor rgb="FFAE6228"/>
        <bgColor rgb="FF000000"/>
      </patternFill>
    </fill>
    <fill>
      <patternFill patternType="solid">
        <fgColor rgb="FF9C7831"/>
        <bgColor rgb="FF000000"/>
      </patternFill>
    </fill>
    <fill>
      <patternFill patternType="solid">
        <fgColor rgb="FFCB3F1A"/>
        <bgColor rgb="FF000000"/>
      </patternFill>
    </fill>
    <fill>
      <patternFill patternType="solid">
        <fgColor rgb="FFF60C04"/>
        <bgColor rgb="FF000000"/>
      </patternFill>
    </fill>
    <fill>
      <patternFill patternType="solid">
        <fgColor rgb="FF9B7A32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0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4" fillId="0" borderId="1" xfId="0" applyNumberFormat="1" applyFont="1" applyBorder="1" applyAlignment="1">
      <alignment horizontal="center"/>
    </xf>
    <xf numFmtId="9" fontId="5" fillId="2" borderId="1" xfId="0" applyNumberFormat="1" applyFont="1" applyFill="1" applyBorder="1"/>
    <xf numFmtId="9" fontId="5" fillId="3" borderId="1" xfId="0" applyNumberFormat="1" applyFont="1" applyFill="1" applyBorder="1"/>
    <xf numFmtId="9" fontId="5" fillId="4" borderId="1" xfId="0" applyNumberFormat="1" applyFont="1" applyFill="1" applyBorder="1"/>
    <xf numFmtId="9" fontId="5" fillId="5" borderId="1" xfId="0" applyNumberFormat="1" applyFont="1" applyFill="1" applyBorder="1"/>
    <xf numFmtId="9" fontId="5" fillId="6" borderId="1" xfId="0" applyNumberFormat="1" applyFont="1" applyFill="1" applyBorder="1"/>
    <xf numFmtId="9" fontId="5" fillId="7" borderId="1" xfId="0" applyNumberFormat="1" applyFont="1" applyFill="1" applyBorder="1"/>
    <xf numFmtId="9" fontId="5" fillId="8" borderId="1" xfId="0" applyNumberFormat="1" applyFont="1" applyFill="1" applyBorder="1"/>
    <xf numFmtId="9" fontId="5" fillId="9" borderId="1" xfId="0" applyNumberFormat="1" applyFont="1" applyFill="1" applyBorder="1"/>
    <xf numFmtId="9" fontId="5" fillId="10" borderId="1" xfId="0" applyNumberFormat="1" applyFont="1" applyFill="1" applyBorder="1"/>
    <xf numFmtId="9" fontId="5" fillId="11" borderId="1" xfId="0" applyNumberFormat="1" applyFont="1" applyFill="1" applyBorder="1"/>
    <xf numFmtId="9" fontId="5" fillId="12" borderId="1" xfId="0" applyNumberFormat="1" applyFont="1" applyFill="1" applyBorder="1"/>
    <xf numFmtId="9" fontId="5" fillId="13" borderId="1" xfId="0" applyNumberFormat="1" applyFont="1" applyFill="1" applyBorder="1"/>
    <xf numFmtId="9" fontId="5" fillId="14" borderId="1" xfId="0" applyNumberFormat="1" applyFont="1" applyFill="1" applyBorder="1"/>
    <xf numFmtId="9" fontId="5" fillId="15" borderId="1" xfId="0" applyNumberFormat="1" applyFont="1" applyFill="1" applyBorder="1"/>
    <xf numFmtId="9" fontId="5" fillId="16" borderId="1" xfId="0" applyNumberFormat="1" applyFont="1" applyFill="1" applyBorder="1"/>
    <xf numFmtId="9" fontId="5" fillId="17" borderId="1" xfId="0" applyNumberFormat="1" applyFont="1" applyFill="1" applyBorder="1"/>
    <xf numFmtId="9" fontId="5" fillId="18" borderId="1" xfId="0" applyNumberFormat="1" applyFont="1" applyFill="1" applyBorder="1"/>
    <xf numFmtId="9" fontId="5" fillId="19" borderId="1" xfId="0" applyNumberFormat="1" applyFont="1" applyFill="1" applyBorder="1"/>
    <xf numFmtId="9" fontId="5" fillId="20" borderId="1" xfId="0" applyNumberFormat="1" applyFont="1" applyFill="1" applyBorder="1"/>
    <xf numFmtId="9" fontId="5" fillId="21" borderId="1" xfId="0" applyNumberFormat="1" applyFont="1" applyFill="1" applyBorder="1"/>
    <xf numFmtId="9" fontId="5" fillId="22" borderId="1" xfId="0" applyNumberFormat="1" applyFont="1" applyFill="1" applyBorder="1"/>
    <xf numFmtId="9" fontId="5" fillId="23" borderId="1" xfId="0" applyNumberFormat="1" applyFont="1" applyFill="1" applyBorder="1"/>
    <xf numFmtId="9" fontId="5" fillId="24" borderId="1" xfId="0" applyNumberFormat="1" applyFont="1" applyFill="1" applyBorder="1"/>
    <xf numFmtId="9" fontId="5" fillId="25" borderId="1" xfId="0" applyNumberFormat="1" applyFont="1" applyFill="1" applyBorder="1"/>
    <xf numFmtId="9" fontId="5" fillId="26" borderId="1" xfId="0" applyNumberFormat="1" applyFont="1" applyFill="1" applyBorder="1"/>
    <xf numFmtId="9" fontId="5" fillId="27" borderId="1" xfId="0" applyNumberFormat="1" applyFont="1" applyFill="1" applyBorder="1"/>
    <xf numFmtId="9" fontId="5" fillId="28" borderId="1" xfId="0" applyNumberFormat="1" applyFont="1" applyFill="1" applyBorder="1"/>
    <xf numFmtId="9" fontId="5" fillId="29" borderId="1" xfId="0" applyNumberFormat="1" applyFont="1" applyFill="1" applyBorder="1"/>
    <xf numFmtId="9" fontId="5" fillId="30" borderId="1" xfId="0" applyNumberFormat="1" applyFont="1" applyFill="1" applyBorder="1"/>
    <xf numFmtId="9" fontId="5" fillId="31" borderId="1" xfId="0" applyNumberFormat="1" applyFont="1" applyFill="1" applyBorder="1"/>
    <xf numFmtId="9" fontId="5" fillId="32" borderId="1" xfId="0" applyNumberFormat="1" applyFont="1" applyFill="1" applyBorder="1"/>
    <xf numFmtId="9" fontId="5" fillId="33" borderId="1" xfId="0" applyNumberFormat="1" applyFont="1" applyFill="1" applyBorder="1"/>
    <xf numFmtId="9" fontId="5" fillId="34" borderId="1" xfId="0" applyNumberFormat="1" applyFont="1" applyFill="1" applyBorder="1"/>
    <xf numFmtId="9" fontId="5" fillId="35" borderId="1" xfId="0" applyNumberFormat="1" applyFont="1" applyFill="1" applyBorder="1"/>
    <xf numFmtId="9" fontId="5" fillId="36" borderId="1" xfId="0" applyNumberFormat="1" applyFont="1" applyFill="1" applyBorder="1"/>
    <xf numFmtId="9" fontId="5" fillId="37" borderId="1" xfId="0" applyNumberFormat="1" applyFont="1" applyFill="1" applyBorder="1"/>
    <xf numFmtId="9" fontId="5" fillId="38" borderId="1" xfId="0" applyNumberFormat="1" applyFont="1" applyFill="1" applyBorder="1"/>
    <xf numFmtId="9" fontId="5" fillId="39" borderId="1" xfId="0" applyNumberFormat="1" applyFont="1" applyFill="1" applyBorder="1"/>
    <xf numFmtId="9" fontId="5" fillId="40" borderId="1" xfId="0" applyNumberFormat="1" applyFont="1" applyFill="1" applyBorder="1"/>
    <xf numFmtId="9" fontId="5" fillId="41" borderId="1" xfId="0" applyNumberFormat="1" applyFont="1" applyFill="1" applyBorder="1"/>
    <xf numFmtId="9" fontId="5" fillId="42" borderId="1" xfId="0" applyNumberFormat="1" applyFont="1" applyFill="1" applyBorder="1"/>
    <xf numFmtId="9" fontId="5" fillId="43" borderId="1" xfId="0" applyNumberFormat="1" applyFont="1" applyFill="1" applyBorder="1"/>
    <xf numFmtId="9" fontId="5" fillId="44" borderId="1" xfId="0" applyNumberFormat="1" applyFont="1" applyFill="1" applyBorder="1"/>
    <xf numFmtId="9" fontId="5" fillId="45" borderId="1" xfId="0" applyNumberFormat="1" applyFont="1" applyFill="1" applyBorder="1"/>
    <xf numFmtId="9" fontId="5" fillId="46" borderId="1" xfId="0" applyNumberFormat="1" applyFont="1" applyFill="1" applyBorder="1"/>
    <xf numFmtId="9" fontId="5" fillId="47" borderId="1" xfId="0" applyNumberFormat="1" applyFont="1" applyFill="1" applyBorder="1"/>
    <xf numFmtId="9" fontId="5" fillId="48" borderId="1" xfId="0" applyNumberFormat="1" applyFont="1" applyFill="1" applyBorder="1"/>
    <xf numFmtId="9" fontId="5" fillId="49" borderId="1" xfId="0" applyNumberFormat="1" applyFont="1" applyFill="1" applyBorder="1"/>
    <xf numFmtId="9" fontId="5" fillId="50" borderId="1" xfId="0" applyNumberFormat="1" applyFont="1" applyFill="1" applyBorder="1"/>
    <xf numFmtId="9" fontId="5" fillId="51" borderId="1" xfId="0" applyNumberFormat="1" applyFont="1" applyFill="1" applyBorder="1"/>
    <xf numFmtId="9" fontId="5" fillId="52" borderId="1" xfId="0" applyNumberFormat="1" applyFont="1" applyFill="1" applyBorder="1"/>
    <xf numFmtId="9" fontId="5" fillId="53" borderId="1" xfId="0" applyNumberFormat="1" applyFont="1" applyFill="1" applyBorder="1"/>
    <xf numFmtId="9" fontId="5" fillId="54" borderId="1" xfId="0" applyNumberFormat="1" applyFont="1" applyFill="1" applyBorder="1"/>
    <xf numFmtId="9" fontId="5" fillId="55" borderId="1" xfId="0" applyNumberFormat="1" applyFont="1" applyFill="1" applyBorder="1"/>
    <xf numFmtId="9" fontId="5" fillId="56" borderId="1" xfId="0" applyNumberFormat="1" applyFont="1" applyFill="1" applyBorder="1"/>
    <xf numFmtId="9" fontId="5" fillId="57" borderId="1" xfId="0" applyNumberFormat="1" applyFont="1" applyFill="1" applyBorder="1"/>
    <xf numFmtId="9" fontId="5" fillId="58" borderId="1" xfId="0" applyNumberFormat="1" applyFont="1" applyFill="1" applyBorder="1"/>
    <xf numFmtId="9" fontId="5" fillId="59" borderId="1" xfId="0" applyNumberFormat="1" applyFont="1" applyFill="1" applyBorder="1"/>
    <xf numFmtId="9" fontId="5" fillId="60" borderId="1" xfId="0" applyNumberFormat="1" applyFont="1" applyFill="1" applyBorder="1"/>
    <xf numFmtId="9" fontId="5" fillId="61" borderId="1" xfId="0" applyNumberFormat="1" applyFont="1" applyFill="1" applyBorder="1"/>
    <xf numFmtId="9" fontId="5" fillId="62" borderId="1" xfId="0" applyNumberFormat="1" applyFont="1" applyFill="1" applyBorder="1"/>
    <xf numFmtId="9" fontId="5" fillId="63" borderId="1" xfId="0" applyNumberFormat="1" applyFont="1" applyFill="1" applyBorder="1"/>
    <xf numFmtId="9" fontId="5" fillId="64" borderId="1" xfId="0" applyNumberFormat="1" applyFont="1" applyFill="1" applyBorder="1"/>
    <xf numFmtId="9" fontId="5" fillId="65" borderId="1" xfId="0" applyNumberFormat="1" applyFont="1" applyFill="1" applyBorder="1"/>
    <xf numFmtId="9" fontId="5" fillId="66" borderId="1" xfId="0" applyNumberFormat="1" applyFont="1" applyFill="1" applyBorder="1"/>
    <xf numFmtId="9" fontId="5" fillId="67" borderId="1" xfId="0" applyNumberFormat="1" applyFont="1" applyFill="1" applyBorder="1"/>
    <xf numFmtId="9" fontId="5" fillId="68" borderId="1" xfId="0" applyNumberFormat="1" applyFont="1" applyFill="1" applyBorder="1"/>
    <xf numFmtId="9" fontId="5" fillId="69" borderId="1" xfId="0" applyNumberFormat="1" applyFont="1" applyFill="1" applyBorder="1"/>
    <xf numFmtId="9" fontId="5" fillId="70" borderId="1" xfId="0" applyNumberFormat="1" applyFont="1" applyFill="1" applyBorder="1"/>
    <xf numFmtId="9" fontId="5" fillId="71" borderId="1" xfId="0" applyNumberFormat="1" applyFont="1" applyFill="1" applyBorder="1"/>
    <xf numFmtId="9" fontId="5" fillId="72" borderId="1" xfId="0" applyNumberFormat="1" applyFont="1" applyFill="1" applyBorder="1"/>
    <xf numFmtId="9" fontId="5" fillId="73" borderId="1" xfId="0" applyNumberFormat="1" applyFont="1" applyFill="1" applyBorder="1"/>
    <xf numFmtId="9" fontId="5" fillId="74" borderId="1" xfId="0" applyNumberFormat="1" applyFont="1" applyFill="1" applyBorder="1"/>
    <xf numFmtId="9" fontId="5" fillId="75" borderId="1" xfId="0" applyNumberFormat="1" applyFont="1" applyFill="1" applyBorder="1"/>
    <xf numFmtId="9" fontId="5" fillId="76" borderId="1" xfId="0" applyNumberFormat="1" applyFont="1" applyFill="1" applyBorder="1"/>
    <xf numFmtId="9" fontId="5" fillId="77" borderId="1" xfId="0" applyNumberFormat="1" applyFont="1" applyFill="1" applyBorder="1"/>
    <xf numFmtId="9" fontId="5" fillId="78" borderId="1" xfId="0" applyNumberFormat="1" applyFont="1" applyFill="1" applyBorder="1"/>
    <xf numFmtId="9" fontId="5" fillId="79" borderId="1" xfId="0" applyNumberFormat="1" applyFont="1" applyFill="1" applyBorder="1"/>
    <xf numFmtId="9" fontId="5" fillId="80" borderId="1" xfId="0" applyNumberFormat="1" applyFont="1" applyFill="1" applyBorder="1"/>
    <xf numFmtId="9" fontId="5" fillId="81" borderId="1" xfId="0" applyNumberFormat="1" applyFont="1" applyFill="1" applyBorder="1"/>
    <xf numFmtId="9" fontId="5" fillId="82" borderId="1" xfId="0" applyNumberFormat="1" applyFont="1" applyFill="1" applyBorder="1"/>
    <xf numFmtId="9" fontId="5" fillId="83" borderId="1" xfId="0" applyNumberFormat="1" applyFont="1" applyFill="1" applyBorder="1"/>
    <xf numFmtId="9" fontId="5" fillId="84" borderId="1" xfId="0" applyNumberFormat="1" applyFont="1" applyFill="1" applyBorder="1"/>
    <xf numFmtId="9" fontId="5" fillId="85" borderId="1" xfId="0" applyNumberFormat="1" applyFont="1" applyFill="1" applyBorder="1"/>
    <xf numFmtId="9" fontId="5" fillId="86" borderId="1" xfId="0" applyNumberFormat="1" applyFont="1" applyFill="1" applyBorder="1"/>
    <xf numFmtId="9" fontId="5" fillId="87" borderId="1" xfId="0" applyNumberFormat="1" applyFont="1" applyFill="1" applyBorder="1"/>
    <xf numFmtId="9" fontId="5" fillId="88" borderId="1" xfId="0" applyNumberFormat="1" applyFont="1" applyFill="1" applyBorder="1"/>
    <xf numFmtId="9" fontId="5" fillId="89" borderId="1" xfId="0" applyNumberFormat="1" applyFont="1" applyFill="1" applyBorder="1"/>
    <xf numFmtId="9" fontId="5" fillId="90" borderId="1" xfId="0" applyNumberFormat="1" applyFont="1" applyFill="1" applyBorder="1"/>
    <xf numFmtId="9" fontId="5" fillId="91" borderId="1" xfId="0" applyNumberFormat="1" applyFont="1" applyFill="1" applyBorder="1"/>
    <xf numFmtId="9" fontId="5" fillId="92" borderId="1" xfId="0" applyNumberFormat="1" applyFont="1" applyFill="1" applyBorder="1"/>
    <xf numFmtId="9" fontId="5" fillId="93" borderId="1" xfId="0" applyNumberFormat="1" applyFont="1" applyFill="1" applyBorder="1"/>
    <xf numFmtId="9" fontId="5" fillId="94" borderId="1" xfId="0" applyNumberFormat="1" applyFont="1" applyFill="1" applyBorder="1"/>
    <xf numFmtId="9" fontId="5" fillId="95" borderId="1" xfId="0" applyNumberFormat="1" applyFont="1" applyFill="1" applyBorder="1"/>
    <xf numFmtId="9" fontId="5" fillId="96" borderId="1" xfId="0" applyNumberFormat="1" applyFont="1" applyFill="1" applyBorder="1"/>
    <xf numFmtId="9" fontId="5" fillId="97" borderId="1" xfId="0" applyNumberFormat="1" applyFont="1" applyFill="1" applyBorder="1"/>
    <xf numFmtId="9" fontId="5" fillId="98" borderId="1" xfId="0" applyNumberFormat="1" applyFont="1" applyFill="1" applyBorder="1"/>
    <xf numFmtId="9" fontId="5" fillId="99" borderId="1" xfId="0" applyNumberFormat="1" applyFont="1" applyFill="1" applyBorder="1"/>
    <xf numFmtId="9" fontId="5" fillId="100" borderId="1" xfId="0" applyNumberFormat="1" applyFont="1" applyFill="1" applyBorder="1"/>
    <xf numFmtId="9" fontId="5" fillId="101" borderId="1" xfId="0" applyNumberFormat="1" applyFont="1" applyFill="1" applyBorder="1"/>
    <xf numFmtId="9" fontId="5" fillId="102" borderId="1" xfId="0" applyNumberFormat="1" applyFont="1" applyFill="1" applyBorder="1"/>
    <xf numFmtId="9" fontId="5" fillId="103" borderId="1" xfId="0" applyNumberFormat="1" applyFont="1" applyFill="1" applyBorder="1"/>
    <xf numFmtId="9" fontId="5" fillId="104" borderId="1" xfId="0" applyNumberFormat="1" applyFont="1" applyFill="1" applyBorder="1"/>
    <xf numFmtId="9" fontId="5" fillId="105" borderId="1" xfId="0" applyNumberFormat="1" applyFont="1" applyFill="1" applyBorder="1"/>
    <xf numFmtId="9" fontId="5" fillId="106" borderId="1" xfId="0" applyNumberFormat="1" applyFont="1" applyFill="1" applyBorder="1"/>
    <xf numFmtId="9" fontId="5" fillId="107" borderId="1" xfId="0" applyNumberFormat="1" applyFont="1" applyFill="1" applyBorder="1"/>
    <xf numFmtId="9" fontId="5" fillId="108" borderId="1" xfId="0" applyNumberFormat="1" applyFont="1" applyFill="1" applyBorder="1"/>
    <xf numFmtId="9" fontId="5" fillId="109" borderId="1" xfId="0" applyNumberFormat="1" applyFont="1" applyFill="1" applyBorder="1"/>
    <xf numFmtId="9" fontId="5" fillId="110" borderId="1" xfId="0" applyNumberFormat="1" applyFont="1" applyFill="1" applyBorder="1"/>
    <xf numFmtId="9" fontId="5" fillId="111" borderId="1" xfId="0" applyNumberFormat="1" applyFont="1" applyFill="1" applyBorder="1"/>
    <xf numFmtId="9" fontId="5" fillId="112" borderId="1" xfId="0" applyNumberFormat="1" applyFont="1" applyFill="1" applyBorder="1"/>
    <xf numFmtId="9" fontId="5" fillId="113" borderId="1" xfId="0" applyNumberFormat="1" applyFont="1" applyFill="1" applyBorder="1"/>
    <xf numFmtId="9" fontId="5" fillId="114" borderId="1" xfId="0" applyNumberFormat="1" applyFont="1" applyFill="1" applyBorder="1"/>
    <xf numFmtId="9" fontId="5" fillId="115" borderId="1" xfId="0" applyNumberFormat="1" applyFont="1" applyFill="1" applyBorder="1"/>
    <xf numFmtId="9" fontId="5" fillId="116" borderId="1" xfId="0" applyNumberFormat="1" applyFont="1" applyFill="1" applyBorder="1"/>
    <xf numFmtId="9" fontId="5" fillId="117" borderId="1" xfId="0" applyNumberFormat="1" applyFont="1" applyFill="1" applyBorder="1"/>
    <xf numFmtId="9" fontId="5" fillId="118" borderId="1" xfId="0" applyNumberFormat="1" applyFont="1" applyFill="1" applyBorder="1"/>
    <xf numFmtId="9" fontId="5" fillId="119" borderId="1" xfId="0" applyNumberFormat="1" applyFont="1" applyFill="1" applyBorder="1"/>
    <xf numFmtId="9" fontId="5" fillId="120" borderId="1" xfId="0" applyNumberFormat="1" applyFont="1" applyFill="1" applyBorder="1"/>
    <xf numFmtId="9" fontId="5" fillId="121" borderId="1" xfId="0" applyNumberFormat="1" applyFont="1" applyFill="1" applyBorder="1"/>
    <xf numFmtId="9" fontId="5" fillId="122" borderId="1" xfId="0" applyNumberFormat="1" applyFont="1" applyFill="1" applyBorder="1"/>
    <xf numFmtId="9" fontId="5" fillId="123" borderId="1" xfId="0" applyNumberFormat="1" applyFont="1" applyFill="1" applyBorder="1"/>
    <xf numFmtId="9" fontId="5" fillId="124" borderId="1" xfId="0" applyNumberFormat="1" applyFont="1" applyFill="1" applyBorder="1"/>
    <xf numFmtId="9" fontId="5" fillId="125" borderId="1" xfId="0" applyNumberFormat="1" applyFont="1" applyFill="1" applyBorder="1"/>
    <xf numFmtId="9" fontId="5" fillId="126" borderId="1" xfId="0" applyNumberFormat="1" applyFont="1" applyFill="1" applyBorder="1"/>
    <xf numFmtId="9" fontId="5" fillId="127" borderId="1" xfId="0" applyNumberFormat="1" applyFont="1" applyFill="1" applyBorder="1"/>
    <xf numFmtId="9" fontId="5" fillId="128" borderId="1" xfId="0" applyNumberFormat="1" applyFont="1" applyFill="1" applyBorder="1"/>
    <xf numFmtId="9" fontId="5" fillId="129" borderId="1" xfId="0" applyNumberFormat="1" applyFont="1" applyFill="1" applyBorder="1"/>
    <xf numFmtId="9" fontId="5" fillId="130" borderId="1" xfId="0" applyNumberFormat="1" applyFont="1" applyFill="1" applyBorder="1"/>
    <xf numFmtId="9" fontId="5" fillId="131" borderId="1" xfId="0" applyNumberFormat="1" applyFont="1" applyFill="1" applyBorder="1"/>
    <xf numFmtId="9" fontId="5" fillId="132" borderId="1" xfId="0" applyNumberFormat="1" applyFont="1" applyFill="1" applyBorder="1"/>
    <xf numFmtId="9" fontId="5" fillId="133" borderId="1" xfId="0" applyNumberFormat="1" applyFont="1" applyFill="1" applyBorder="1"/>
    <xf numFmtId="9" fontId="5" fillId="134" borderId="1" xfId="0" applyNumberFormat="1" applyFont="1" applyFill="1" applyBorder="1"/>
    <xf numFmtId="9" fontId="5" fillId="135" borderId="1" xfId="0" applyNumberFormat="1" applyFont="1" applyFill="1" applyBorder="1"/>
    <xf numFmtId="9" fontId="5" fillId="136" borderId="1" xfId="0" applyNumberFormat="1" applyFont="1" applyFill="1" applyBorder="1"/>
    <xf numFmtId="9" fontId="5" fillId="137" borderId="1" xfId="0" applyNumberFormat="1" applyFont="1" applyFill="1" applyBorder="1"/>
    <xf numFmtId="9" fontId="5" fillId="138" borderId="1" xfId="0" applyNumberFormat="1" applyFont="1" applyFill="1" applyBorder="1"/>
    <xf numFmtId="9" fontId="5" fillId="139" borderId="1" xfId="0" applyNumberFormat="1" applyFont="1" applyFill="1" applyBorder="1"/>
    <xf numFmtId="9" fontId="5" fillId="140" borderId="1" xfId="0" applyNumberFormat="1" applyFont="1" applyFill="1" applyBorder="1"/>
    <xf numFmtId="9" fontId="5" fillId="141" borderId="1" xfId="0" applyNumberFormat="1" applyFont="1" applyFill="1" applyBorder="1"/>
    <xf numFmtId="9" fontId="5" fillId="142" borderId="1" xfId="0" applyNumberFormat="1" applyFont="1" applyFill="1" applyBorder="1"/>
    <xf numFmtId="9" fontId="5" fillId="143" borderId="1" xfId="0" applyNumberFormat="1" applyFont="1" applyFill="1" applyBorder="1"/>
    <xf numFmtId="9" fontId="5" fillId="144" borderId="1" xfId="0" applyNumberFormat="1" applyFont="1" applyFill="1" applyBorder="1"/>
    <xf numFmtId="9" fontId="5" fillId="145" borderId="1" xfId="0" applyNumberFormat="1" applyFont="1" applyFill="1" applyBorder="1"/>
    <xf numFmtId="9" fontId="5" fillId="146" borderId="1" xfId="0" applyNumberFormat="1" applyFont="1" applyFill="1" applyBorder="1"/>
    <xf numFmtId="9" fontId="5" fillId="147" borderId="1" xfId="0" applyNumberFormat="1" applyFont="1" applyFill="1" applyBorder="1"/>
    <xf numFmtId="9" fontId="5" fillId="148" borderId="1" xfId="0" applyNumberFormat="1" applyFont="1" applyFill="1" applyBorder="1"/>
    <xf numFmtId="9" fontId="5" fillId="149" borderId="1" xfId="0" applyNumberFormat="1" applyFont="1" applyFill="1" applyBorder="1"/>
    <xf numFmtId="9" fontId="5" fillId="150" borderId="1" xfId="0" applyNumberFormat="1" applyFont="1" applyFill="1" applyBorder="1"/>
    <xf numFmtId="9" fontId="5" fillId="151" borderId="1" xfId="0" applyNumberFormat="1" applyFont="1" applyFill="1" applyBorder="1"/>
    <xf numFmtId="9" fontId="5" fillId="152" borderId="1" xfId="0" applyNumberFormat="1" applyFont="1" applyFill="1" applyBorder="1"/>
    <xf numFmtId="9" fontId="5" fillId="153" borderId="1" xfId="0" applyNumberFormat="1" applyFont="1" applyFill="1" applyBorder="1"/>
    <xf numFmtId="9" fontId="5" fillId="154" borderId="1" xfId="0" applyNumberFormat="1" applyFont="1" applyFill="1" applyBorder="1"/>
    <xf numFmtId="9" fontId="5" fillId="155" borderId="1" xfId="0" applyNumberFormat="1" applyFont="1" applyFill="1" applyBorder="1"/>
    <xf numFmtId="9" fontId="5" fillId="156" borderId="1" xfId="0" applyNumberFormat="1" applyFont="1" applyFill="1" applyBorder="1"/>
    <xf numFmtId="9" fontId="5" fillId="157" borderId="1" xfId="0" applyNumberFormat="1" applyFont="1" applyFill="1" applyBorder="1"/>
    <xf numFmtId="9" fontId="5" fillId="158" borderId="1" xfId="0" applyNumberFormat="1" applyFont="1" applyFill="1" applyBorder="1"/>
    <xf numFmtId="9" fontId="5" fillId="159" borderId="1" xfId="0" applyNumberFormat="1" applyFont="1" applyFill="1" applyBorder="1"/>
    <xf numFmtId="9" fontId="5" fillId="160" borderId="1" xfId="0" applyNumberFormat="1" applyFont="1" applyFill="1" applyBorder="1"/>
    <xf numFmtId="9" fontId="5" fillId="161" borderId="1" xfId="0" applyNumberFormat="1" applyFont="1" applyFill="1" applyBorder="1"/>
    <xf numFmtId="9" fontId="5" fillId="162" borderId="1" xfId="0" applyNumberFormat="1" applyFont="1" applyFill="1" applyBorder="1"/>
    <xf numFmtId="9" fontId="5" fillId="163" borderId="1" xfId="0" applyNumberFormat="1" applyFont="1" applyFill="1" applyBorder="1"/>
    <xf numFmtId="9" fontId="5" fillId="164" borderId="1" xfId="0" applyNumberFormat="1" applyFont="1" applyFill="1" applyBorder="1"/>
    <xf numFmtId="9" fontId="5" fillId="165" borderId="1" xfId="0" applyNumberFormat="1" applyFont="1" applyFill="1" applyBorder="1"/>
    <xf numFmtId="9" fontId="5" fillId="166" borderId="1" xfId="0" applyNumberFormat="1" applyFont="1" applyFill="1" applyBorder="1"/>
    <xf numFmtId="9" fontId="5" fillId="167" borderId="1" xfId="0" applyNumberFormat="1" applyFont="1" applyFill="1" applyBorder="1"/>
    <xf numFmtId="9" fontId="5" fillId="168" borderId="1" xfId="0" applyNumberFormat="1" applyFont="1" applyFill="1" applyBorder="1"/>
    <xf numFmtId="9" fontId="5" fillId="169" borderId="1" xfId="0" applyNumberFormat="1" applyFont="1" applyFill="1" applyBorder="1"/>
    <xf numFmtId="9" fontId="5" fillId="170" borderId="1" xfId="0" applyNumberFormat="1" applyFont="1" applyFill="1" applyBorder="1"/>
    <xf numFmtId="9" fontId="5" fillId="171" borderId="1" xfId="0" applyNumberFormat="1" applyFont="1" applyFill="1" applyBorder="1"/>
    <xf numFmtId="9" fontId="5" fillId="172" borderId="1" xfId="0" applyNumberFormat="1" applyFont="1" applyFill="1" applyBorder="1"/>
    <xf numFmtId="9" fontId="5" fillId="173" borderId="1" xfId="0" applyNumberFormat="1" applyFont="1" applyFill="1" applyBorder="1"/>
    <xf numFmtId="9" fontId="5" fillId="174" borderId="1" xfId="0" applyNumberFormat="1" applyFont="1" applyFill="1" applyBorder="1"/>
    <xf numFmtId="9" fontId="5" fillId="175" borderId="1" xfId="0" applyNumberFormat="1" applyFont="1" applyFill="1" applyBorder="1"/>
    <xf numFmtId="9" fontId="5" fillId="176" borderId="1" xfId="0" applyNumberFormat="1" applyFont="1" applyFill="1" applyBorder="1"/>
    <xf numFmtId="9" fontId="5" fillId="177" borderId="1" xfId="0" applyNumberFormat="1" applyFont="1" applyFill="1" applyBorder="1"/>
    <xf numFmtId="9" fontId="5" fillId="178" borderId="1" xfId="0" applyNumberFormat="1" applyFont="1" applyFill="1" applyBorder="1"/>
    <xf numFmtId="9" fontId="5" fillId="179" borderId="1" xfId="0" applyNumberFormat="1" applyFont="1" applyFill="1" applyBorder="1"/>
    <xf numFmtId="9" fontId="5" fillId="180" borderId="1" xfId="0" applyNumberFormat="1" applyFont="1" applyFill="1" applyBorder="1"/>
    <xf numFmtId="9" fontId="5" fillId="181" borderId="1" xfId="0" applyNumberFormat="1" applyFont="1" applyFill="1" applyBorder="1"/>
    <xf numFmtId="9" fontId="5" fillId="182" borderId="1" xfId="0" applyNumberFormat="1" applyFont="1" applyFill="1" applyBorder="1"/>
    <xf numFmtId="9" fontId="5" fillId="183" borderId="1" xfId="0" applyNumberFormat="1" applyFont="1" applyFill="1" applyBorder="1"/>
    <xf numFmtId="9" fontId="5" fillId="184" borderId="1" xfId="0" applyNumberFormat="1" applyFont="1" applyFill="1" applyBorder="1"/>
    <xf numFmtId="9" fontId="5" fillId="185" borderId="1" xfId="0" applyNumberFormat="1" applyFont="1" applyFill="1" applyBorder="1"/>
    <xf numFmtId="9" fontId="5" fillId="186" borderId="1" xfId="0" applyNumberFormat="1" applyFont="1" applyFill="1" applyBorder="1"/>
    <xf numFmtId="9" fontId="5" fillId="187" borderId="1" xfId="0" applyNumberFormat="1" applyFont="1" applyFill="1" applyBorder="1"/>
    <xf numFmtId="9" fontId="5" fillId="188" borderId="1" xfId="0" applyNumberFormat="1" applyFont="1" applyFill="1" applyBorder="1"/>
    <xf numFmtId="9" fontId="5" fillId="189" borderId="1" xfId="0" applyNumberFormat="1" applyFont="1" applyFill="1" applyBorder="1"/>
    <xf numFmtId="9" fontId="5" fillId="190" borderId="1" xfId="0" applyNumberFormat="1" applyFont="1" applyFill="1" applyBorder="1"/>
    <xf numFmtId="9" fontId="5" fillId="191" borderId="1" xfId="0" applyNumberFormat="1" applyFont="1" applyFill="1" applyBorder="1"/>
    <xf numFmtId="9" fontId="5" fillId="192" borderId="1" xfId="0" applyNumberFormat="1" applyFont="1" applyFill="1" applyBorder="1"/>
    <xf numFmtId="9" fontId="5" fillId="193" borderId="1" xfId="0" applyNumberFormat="1" applyFont="1" applyFill="1" applyBorder="1"/>
    <xf numFmtId="9" fontId="5" fillId="194" borderId="1" xfId="0" applyNumberFormat="1" applyFont="1" applyFill="1" applyBorder="1"/>
    <xf numFmtId="9" fontId="5" fillId="195" borderId="1" xfId="0" applyNumberFormat="1" applyFont="1" applyFill="1" applyBorder="1"/>
    <xf numFmtId="9" fontId="5" fillId="196" borderId="1" xfId="0" applyNumberFormat="1" applyFont="1" applyFill="1" applyBorder="1"/>
    <xf numFmtId="9" fontId="5" fillId="197" borderId="1" xfId="0" applyNumberFormat="1" applyFont="1" applyFill="1" applyBorder="1"/>
    <xf numFmtId="9" fontId="5" fillId="198" borderId="1" xfId="0" applyNumberFormat="1" applyFont="1" applyFill="1" applyBorder="1"/>
    <xf numFmtId="9" fontId="5" fillId="199" borderId="1" xfId="0" applyNumberFormat="1" applyFont="1" applyFill="1" applyBorder="1"/>
    <xf numFmtId="9" fontId="5" fillId="200" borderId="1" xfId="0" applyNumberFormat="1" applyFont="1" applyFill="1" applyBorder="1"/>
    <xf numFmtId="9" fontId="5" fillId="201" borderId="1" xfId="0" applyNumberFormat="1" applyFont="1" applyFill="1" applyBorder="1"/>
    <xf numFmtId="9" fontId="5" fillId="202" borderId="1" xfId="0" applyNumberFormat="1" applyFont="1" applyFill="1" applyBorder="1"/>
    <xf numFmtId="9" fontId="5" fillId="203" borderId="1" xfId="0" applyNumberFormat="1" applyFont="1" applyFill="1" applyBorder="1"/>
    <xf numFmtId="9" fontId="5" fillId="204" borderId="1" xfId="0" applyNumberFormat="1" applyFont="1" applyFill="1" applyBorder="1"/>
    <xf numFmtId="9" fontId="5" fillId="205" borderId="1" xfId="0" applyNumberFormat="1" applyFont="1" applyFill="1" applyBorder="1"/>
    <xf numFmtId="9" fontId="5" fillId="206" borderId="1" xfId="0" applyNumberFormat="1" applyFont="1" applyFill="1" applyBorder="1"/>
    <xf numFmtId="9" fontId="5" fillId="207" borderId="1" xfId="0" applyNumberFormat="1" applyFont="1" applyFill="1" applyBorder="1"/>
    <xf numFmtId="9" fontId="5" fillId="208" borderId="1" xfId="0" applyNumberFormat="1" applyFont="1" applyFill="1" applyBorder="1"/>
    <xf numFmtId="9" fontId="5" fillId="209" borderId="1" xfId="0" applyNumberFormat="1" applyFont="1" applyFill="1" applyBorder="1"/>
    <xf numFmtId="9" fontId="5" fillId="210" borderId="1" xfId="0" applyNumberFormat="1" applyFont="1" applyFill="1" applyBorder="1"/>
    <xf numFmtId="9" fontId="5" fillId="211" borderId="1" xfId="0" applyNumberFormat="1" applyFont="1" applyFill="1" applyBorder="1"/>
    <xf numFmtId="9" fontId="5" fillId="212" borderId="1" xfId="0" applyNumberFormat="1" applyFont="1" applyFill="1" applyBorder="1"/>
    <xf numFmtId="9" fontId="5" fillId="213" borderId="1" xfId="0" applyNumberFormat="1" applyFont="1" applyFill="1" applyBorder="1"/>
    <xf numFmtId="9" fontId="5" fillId="214" borderId="1" xfId="0" applyNumberFormat="1" applyFont="1" applyFill="1" applyBorder="1"/>
    <xf numFmtId="9" fontId="5" fillId="215" borderId="1" xfId="0" applyNumberFormat="1" applyFont="1" applyFill="1" applyBorder="1"/>
    <xf numFmtId="9" fontId="5" fillId="216" borderId="1" xfId="0" applyNumberFormat="1" applyFont="1" applyFill="1" applyBorder="1"/>
    <xf numFmtId="9" fontId="5" fillId="217" borderId="1" xfId="0" applyNumberFormat="1" applyFont="1" applyFill="1" applyBorder="1"/>
    <xf numFmtId="9" fontId="5" fillId="218" borderId="1" xfId="0" applyNumberFormat="1" applyFont="1" applyFill="1" applyBorder="1"/>
    <xf numFmtId="9" fontId="5" fillId="219" borderId="1" xfId="0" applyNumberFormat="1" applyFont="1" applyFill="1" applyBorder="1"/>
    <xf numFmtId="9" fontId="5" fillId="220" borderId="1" xfId="0" applyNumberFormat="1" applyFont="1" applyFill="1" applyBorder="1"/>
    <xf numFmtId="9" fontId="5" fillId="221" borderId="1" xfId="0" applyNumberFormat="1" applyFont="1" applyFill="1" applyBorder="1"/>
    <xf numFmtId="9" fontId="5" fillId="222" borderId="1" xfId="0" applyNumberFormat="1" applyFont="1" applyFill="1" applyBorder="1"/>
    <xf numFmtId="9" fontId="5" fillId="223" borderId="1" xfId="0" applyNumberFormat="1" applyFont="1" applyFill="1" applyBorder="1"/>
    <xf numFmtId="9" fontId="5" fillId="224" borderId="1" xfId="0" applyNumberFormat="1" applyFont="1" applyFill="1" applyBorder="1"/>
    <xf numFmtId="9" fontId="5" fillId="225" borderId="1" xfId="0" applyNumberFormat="1" applyFont="1" applyFill="1" applyBorder="1"/>
    <xf numFmtId="9" fontId="5" fillId="226" borderId="1" xfId="0" applyNumberFormat="1" applyFont="1" applyFill="1" applyBorder="1"/>
    <xf numFmtId="9" fontId="5" fillId="227" borderId="1" xfId="0" applyNumberFormat="1" applyFont="1" applyFill="1" applyBorder="1"/>
    <xf numFmtId="9" fontId="5" fillId="228" borderId="1" xfId="0" applyNumberFormat="1" applyFont="1" applyFill="1" applyBorder="1"/>
    <xf numFmtId="9" fontId="5" fillId="229" borderId="1" xfId="0" applyNumberFormat="1" applyFont="1" applyFill="1" applyBorder="1"/>
    <xf numFmtId="9" fontId="5" fillId="230" borderId="1" xfId="0" applyNumberFormat="1" applyFont="1" applyFill="1" applyBorder="1"/>
    <xf numFmtId="9" fontId="5" fillId="231" borderId="1" xfId="0" applyNumberFormat="1" applyFont="1" applyFill="1" applyBorder="1"/>
    <xf numFmtId="9" fontId="5" fillId="232" borderId="1" xfId="0" applyNumberFormat="1" applyFont="1" applyFill="1" applyBorder="1"/>
    <xf numFmtId="9" fontId="5" fillId="233" borderId="1" xfId="0" applyNumberFormat="1" applyFont="1" applyFill="1" applyBorder="1"/>
    <xf numFmtId="9" fontId="5" fillId="234" borderId="1" xfId="0" applyNumberFormat="1" applyFont="1" applyFill="1" applyBorder="1"/>
    <xf numFmtId="9" fontId="5" fillId="235" borderId="1" xfId="0" applyNumberFormat="1" applyFont="1" applyFill="1" applyBorder="1"/>
    <xf numFmtId="9" fontId="5" fillId="236" borderId="1" xfId="0" applyNumberFormat="1" applyFont="1" applyFill="1" applyBorder="1"/>
    <xf numFmtId="9" fontId="5" fillId="237" borderId="1" xfId="0" applyNumberFormat="1" applyFont="1" applyFill="1" applyBorder="1"/>
    <xf numFmtId="9" fontId="5" fillId="238" borderId="1" xfId="0" applyNumberFormat="1" applyFont="1" applyFill="1" applyBorder="1"/>
    <xf numFmtId="9" fontId="5" fillId="239" borderId="1" xfId="0" applyNumberFormat="1" applyFont="1" applyFill="1" applyBorder="1"/>
    <xf numFmtId="9" fontId="5" fillId="240" borderId="1" xfId="0" applyNumberFormat="1" applyFont="1" applyFill="1" applyBorder="1"/>
    <xf numFmtId="9" fontId="5" fillId="241" borderId="1" xfId="0" applyNumberFormat="1" applyFont="1" applyFill="1" applyBorder="1"/>
    <xf numFmtId="9" fontId="5" fillId="242" borderId="1" xfId="0" applyNumberFormat="1" applyFont="1" applyFill="1" applyBorder="1"/>
    <xf numFmtId="9" fontId="5" fillId="243" borderId="1" xfId="0" applyNumberFormat="1" applyFont="1" applyFill="1" applyBorder="1"/>
    <xf numFmtId="9" fontId="5" fillId="244" borderId="1" xfId="0" applyNumberFormat="1" applyFont="1" applyFill="1" applyBorder="1"/>
    <xf numFmtId="9" fontId="5" fillId="245" borderId="1" xfId="0" applyNumberFormat="1" applyFont="1" applyFill="1" applyBorder="1"/>
    <xf numFmtId="9" fontId="5" fillId="246" borderId="1" xfId="0" applyNumberFormat="1" applyFont="1" applyFill="1" applyBorder="1"/>
    <xf numFmtId="9" fontId="5" fillId="247" borderId="1" xfId="0" applyNumberFormat="1" applyFont="1" applyFill="1" applyBorder="1"/>
    <xf numFmtId="9" fontId="5" fillId="248" borderId="1" xfId="0" applyNumberFormat="1" applyFont="1" applyFill="1" applyBorder="1"/>
    <xf numFmtId="9" fontId="5" fillId="249" borderId="1" xfId="0" applyNumberFormat="1" applyFont="1" applyFill="1" applyBorder="1"/>
    <xf numFmtId="9" fontId="5" fillId="250" borderId="1" xfId="0" applyNumberFormat="1" applyFont="1" applyFill="1" applyBorder="1"/>
    <xf numFmtId="9" fontId="5" fillId="251" borderId="1" xfId="0" applyNumberFormat="1" applyFont="1" applyFill="1" applyBorder="1"/>
    <xf numFmtId="9" fontId="5" fillId="252" borderId="1" xfId="0" applyNumberFormat="1" applyFont="1" applyFill="1" applyBorder="1"/>
    <xf numFmtId="9" fontId="5" fillId="253" borderId="1" xfId="0" applyNumberFormat="1" applyFont="1" applyFill="1" applyBorder="1"/>
    <xf numFmtId="9" fontId="5" fillId="254" borderId="1" xfId="0" applyNumberFormat="1" applyFont="1" applyFill="1" applyBorder="1"/>
    <xf numFmtId="9" fontId="5" fillId="255" borderId="1" xfId="0" applyNumberFormat="1" applyFont="1" applyFill="1" applyBorder="1"/>
    <xf numFmtId="9" fontId="5" fillId="256" borderId="1" xfId="0" applyNumberFormat="1" applyFont="1" applyFill="1" applyBorder="1"/>
    <xf numFmtId="9" fontId="5" fillId="257" borderId="1" xfId="0" applyNumberFormat="1" applyFont="1" applyFill="1" applyBorder="1"/>
    <xf numFmtId="9" fontId="5" fillId="258" borderId="1" xfId="0" applyNumberFormat="1" applyFont="1" applyFill="1" applyBorder="1"/>
    <xf numFmtId="9" fontId="5" fillId="259" borderId="1" xfId="0" applyNumberFormat="1" applyFont="1" applyFill="1" applyBorder="1"/>
    <xf numFmtId="9" fontId="5" fillId="260" borderId="1" xfId="0" applyNumberFormat="1" applyFont="1" applyFill="1" applyBorder="1"/>
    <xf numFmtId="9" fontId="5" fillId="261" borderId="1" xfId="0" applyNumberFormat="1" applyFont="1" applyFill="1" applyBorder="1"/>
    <xf numFmtId="9" fontId="5" fillId="262" borderId="1" xfId="0" applyNumberFormat="1" applyFont="1" applyFill="1" applyBorder="1"/>
    <xf numFmtId="9" fontId="5" fillId="263" borderId="1" xfId="0" applyNumberFormat="1" applyFont="1" applyFill="1" applyBorder="1"/>
    <xf numFmtId="9" fontId="5" fillId="264" borderId="1" xfId="0" applyNumberFormat="1" applyFont="1" applyFill="1" applyBorder="1"/>
    <xf numFmtId="9" fontId="5" fillId="265" borderId="1" xfId="0" applyNumberFormat="1" applyFont="1" applyFill="1" applyBorder="1"/>
    <xf numFmtId="9" fontId="5" fillId="266" borderId="1" xfId="0" applyNumberFormat="1" applyFont="1" applyFill="1" applyBorder="1"/>
    <xf numFmtId="9" fontId="5" fillId="267" borderId="1" xfId="0" applyNumberFormat="1" applyFont="1" applyFill="1" applyBorder="1"/>
    <xf numFmtId="9" fontId="5" fillId="268" borderId="1" xfId="0" applyNumberFormat="1" applyFont="1" applyFill="1" applyBorder="1"/>
    <xf numFmtId="9" fontId="5" fillId="269" borderId="1" xfId="0" applyNumberFormat="1" applyFont="1" applyFill="1" applyBorder="1"/>
    <xf numFmtId="9" fontId="5" fillId="270" borderId="1" xfId="0" applyNumberFormat="1" applyFont="1" applyFill="1" applyBorder="1"/>
    <xf numFmtId="9" fontId="5" fillId="271" borderId="1" xfId="0" applyNumberFormat="1" applyFont="1" applyFill="1" applyBorder="1"/>
    <xf numFmtId="9" fontId="5" fillId="272" borderId="1" xfId="0" applyNumberFormat="1" applyFont="1" applyFill="1" applyBorder="1"/>
    <xf numFmtId="9" fontId="5" fillId="273" borderId="1" xfId="0" applyNumberFormat="1" applyFont="1" applyFill="1" applyBorder="1"/>
    <xf numFmtId="9" fontId="5" fillId="274" borderId="1" xfId="0" applyNumberFormat="1" applyFont="1" applyFill="1" applyBorder="1"/>
    <xf numFmtId="9" fontId="5" fillId="275" borderId="1" xfId="0" applyNumberFormat="1" applyFont="1" applyFill="1" applyBorder="1"/>
    <xf numFmtId="9" fontId="5" fillId="276" borderId="1" xfId="0" applyNumberFormat="1" applyFont="1" applyFill="1" applyBorder="1"/>
    <xf numFmtId="9" fontId="5" fillId="277" borderId="1" xfId="0" applyNumberFormat="1" applyFont="1" applyFill="1" applyBorder="1"/>
    <xf numFmtId="9" fontId="5" fillId="278" borderId="1" xfId="0" applyNumberFormat="1" applyFont="1" applyFill="1" applyBorder="1"/>
    <xf numFmtId="9" fontId="5" fillId="279" borderId="1" xfId="0" applyNumberFormat="1" applyFont="1" applyFill="1" applyBorder="1"/>
    <xf numFmtId="9" fontId="5" fillId="280" borderId="1" xfId="0" applyNumberFormat="1" applyFont="1" applyFill="1" applyBorder="1"/>
    <xf numFmtId="9" fontId="5" fillId="281" borderId="1" xfId="0" applyNumberFormat="1" applyFont="1" applyFill="1" applyBorder="1"/>
    <xf numFmtId="9" fontId="5" fillId="282" borderId="1" xfId="0" applyNumberFormat="1" applyFont="1" applyFill="1" applyBorder="1"/>
    <xf numFmtId="9" fontId="5" fillId="283" borderId="1" xfId="0" applyNumberFormat="1" applyFont="1" applyFill="1" applyBorder="1"/>
    <xf numFmtId="9" fontId="5" fillId="284" borderId="1" xfId="0" applyNumberFormat="1" applyFont="1" applyFill="1" applyBorder="1"/>
    <xf numFmtId="9" fontId="5" fillId="285" borderId="1" xfId="0" applyNumberFormat="1" applyFont="1" applyFill="1" applyBorder="1"/>
    <xf numFmtId="9" fontId="5" fillId="286" borderId="1" xfId="0" applyNumberFormat="1" applyFont="1" applyFill="1" applyBorder="1"/>
    <xf numFmtId="9" fontId="5" fillId="287" borderId="1" xfId="0" applyNumberFormat="1" applyFont="1" applyFill="1" applyBorder="1"/>
    <xf numFmtId="9" fontId="5" fillId="288" borderId="1" xfId="0" applyNumberFormat="1" applyFont="1" applyFill="1" applyBorder="1"/>
    <xf numFmtId="9" fontId="5" fillId="289" borderId="1" xfId="0" applyNumberFormat="1" applyFont="1" applyFill="1" applyBorder="1"/>
    <xf numFmtId="9" fontId="5" fillId="290" borderId="1" xfId="0" applyNumberFormat="1" applyFont="1" applyFill="1" applyBorder="1"/>
    <xf numFmtId="9" fontId="5" fillId="291" borderId="1" xfId="0" applyNumberFormat="1" applyFont="1" applyFill="1" applyBorder="1"/>
    <xf numFmtId="9" fontId="5" fillId="292" borderId="1" xfId="0" applyNumberFormat="1" applyFont="1" applyFill="1" applyBorder="1"/>
    <xf numFmtId="9" fontId="5" fillId="293" borderId="1" xfId="0" applyNumberFormat="1" applyFont="1" applyFill="1" applyBorder="1"/>
    <xf numFmtId="9" fontId="5" fillId="294" borderId="1" xfId="0" applyNumberFormat="1" applyFont="1" applyFill="1" applyBorder="1"/>
    <xf numFmtId="9" fontId="5" fillId="295" borderId="1" xfId="0" applyNumberFormat="1" applyFont="1" applyFill="1" applyBorder="1"/>
    <xf numFmtId="9" fontId="5" fillId="296" borderId="1" xfId="0" applyNumberFormat="1" applyFont="1" applyFill="1" applyBorder="1"/>
    <xf numFmtId="9" fontId="5" fillId="297" borderId="1" xfId="0" applyNumberFormat="1" applyFont="1" applyFill="1" applyBorder="1"/>
    <xf numFmtId="9" fontId="5" fillId="298" borderId="1" xfId="0" applyNumberFormat="1" applyFont="1" applyFill="1" applyBorder="1"/>
    <xf numFmtId="9" fontId="5" fillId="299" borderId="1" xfId="0" applyNumberFormat="1" applyFont="1" applyFill="1" applyBorder="1"/>
    <xf numFmtId="9" fontId="5" fillId="300" borderId="1" xfId="0" applyNumberFormat="1" applyFont="1" applyFill="1" applyBorder="1"/>
    <xf numFmtId="9" fontId="5" fillId="301" borderId="1" xfId="0" applyNumberFormat="1" applyFont="1" applyFill="1" applyBorder="1"/>
    <xf numFmtId="9" fontId="5" fillId="302" borderId="1" xfId="0" applyNumberFormat="1" applyFont="1" applyFill="1" applyBorder="1"/>
    <xf numFmtId="9" fontId="5" fillId="303" borderId="1" xfId="0" applyNumberFormat="1" applyFont="1" applyFill="1" applyBorder="1"/>
    <xf numFmtId="9" fontId="5" fillId="304" borderId="1" xfId="0" applyNumberFormat="1" applyFont="1" applyFill="1" applyBorder="1"/>
    <xf numFmtId="9" fontId="5" fillId="305" borderId="1" xfId="0" applyNumberFormat="1" applyFont="1" applyFill="1" applyBorder="1"/>
    <xf numFmtId="9" fontId="5" fillId="306" borderId="1" xfId="0" applyNumberFormat="1" applyFont="1" applyFill="1" applyBorder="1"/>
    <xf numFmtId="9" fontId="5" fillId="307" borderId="1" xfId="0" applyNumberFormat="1" applyFont="1" applyFill="1" applyBorder="1"/>
    <xf numFmtId="9" fontId="5" fillId="308" borderId="1" xfId="0" applyNumberFormat="1" applyFont="1" applyFill="1" applyBorder="1"/>
    <xf numFmtId="9" fontId="5" fillId="309" borderId="1" xfId="0" applyNumberFormat="1" applyFont="1" applyFill="1" applyBorder="1"/>
    <xf numFmtId="9" fontId="5" fillId="310" borderId="1" xfId="0" applyNumberFormat="1" applyFont="1" applyFill="1" applyBorder="1"/>
    <xf numFmtId="9" fontId="5" fillId="311" borderId="1" xfId="0" applyNumberFormat="1" applyFont="1" applyFill="1" applyBorder="1"/>
    <xf numFmtId="9" fontId="5" fillId="312" borderId="1" xfId="0" applyNumberFormat="1" applyFont="1" applyFill="1" applyBorder="1"/>
    <xf numFmtId="9" fontId="5" fillId="313" borderId="1" xfId="0" applyNumberFormat="1" applyFont="1" applyFill="1" applyBorder="1"/>
    <xf numFmtId="9" fontId="5" fillId="314" borderId="1" xfId="0" applyNumberFormat="1" applyFont="1" applyFill="1" applyBorder="1"/>
    <xf numFmtId="9" fontId="5" fillId="315" borderId="1" xfId="0" applyNumberFormat="1" applyFont="1" applyFill="1" applyBorder="1"/>
    <xf numFmtId="9" fontId="5" fillId="316" borderId="1" xfId="0" applyNumberFormat="1" applyFont="1" applyFill="1" applyBorder="1"/>
    <xf numFmtId="9" fontId="5" fillId="317" borderId="1" xfId="0" applyNumberFormat="1" applyFont="1" applyFill="1" applyBorder="1"/>
    <xf numFmtId="9" fontId="5" fillId="318" borderId="1" xfId="0" applyNumberFormat="1" applyFont="1" applyFill="1" applyBorder="1"/>
    <xf numFmtId="9" fontId="5" fillId="319" borderId="1" xfId="0" applyNumberFormat="1" applyFont="1" applyFill="1" applyBorder="1"/>
    <xf numFmtId="9" fontId="5" fillId="320" borderId="1" xfId="0" applyNumberFormat="1" applyFont="1" applyFill="1" applyBorder="1"/>
    <xf numFmtId="9" fontId="5" fillId="321" borderId="1" xfId="0" applyNumberFormat="1" applyFont="1" applyFill="1" applyBorder="1"/>
    <xf numFmtId="9" fontId="5" fillId="322" borderId="1" xfId="0" applyNumberFormat="1" applyFont="1" applyFill="1" applyBorder="1"/>
    <xf numFmtId="9" fontId="5" fillId="323" borderId="1" xfId="0" applyNumberFormat="1" applyFont="1" applyFill="1" applyBorder="1"/>
    <xf numFmtId="9" fontId="5" fillId="324" borderId="1" xfId="0" applyNumberFormat="1" applyFont="1" applyFill="1" applyBorder="1"/>
    <xf numFmtId="9" fontId="5" fillId="325" borderId="1" xfId="0" applyNumberFormat="1" applyFont="1" applyFill="1" applyBorder="1"/>
    <xf numFmtId="9" fontId="5" fillId="326" borderId="1" xfId="0" applyNumberFormat="1" applyFont="1" applyFill="1" applyBorder="1"/>
    <xf numFmtId="9" fontId="5" fillId="327" borderId="1" xfId="0" applyNumberFormat="1" applyFont="1" applyFill="1" applyBorder="1"/>
    <xf numFmtId="9" fontId="5" fillId="328" borderId="1" xfId="0" applyNumberFormat="1" applyFont="1" applyFill="1" applyBorder="1"/>
    <xf numFmtId="9" fontId="5" fillId="329" borderId="1" xfId="0" applyNumberFormat="1" applyFont="1" applyFill="1" applyBorder="1"/>
    <xf numFmtId="9" fontId="5" fillId="330" borderId="1" xfId="0" applyNumberFormat="1" applyFont="1" applyFill="1" applyBorder="1"/>
    <xf numFmtId="9" fontId="5" fillId="331" borderId="1" xfId="0" applyNumberFormat="1" applyFont="1" applyFill="1" applyBorder="1"/>
    <xf numFmtId="9" fontId="5" fillId="332" borderId="1" xfId="0" applyNumberFormat="1" applyFont="1" applyFill="1" applyBorder="1"/>
    <xf numFmtId="9" fontId="5" fillId="333" borderId="1" xfId="0" applyNumberFormat="1" applyFont="1" applyFill="1" applyBorder="1"/>
    <xf numFmtId="9" fontId="5" fillId="334" borderId="1" xfId="0" applyNumberFormat="1" applyFont="1" applyFill="1" applyBorder="1"/>
    <xf numFmtId="9" fontId="5" fillId="335" borderId="1" xfId="0" applyNumberFormat="1" applyFont="1" applyFill="1" applyBorder="1"/>
    <xf numFmtId="9" fontId="5" fillId="336" borderId="1" xfId="0" applyNumberFormat="1" applyFont="1" applyFill="1" applyBorder="1"/>
    <xf numFmtId="9" fontId="5" fillId="337" borderId="1" xfId="0" applyNumberFormat="1" applyFont="1" applyFill="1" applyBorder="1"/>
    <xf numFmtId="9" fontId="5" fillId="338" borderId="1" xfId="0" applyNumberFormat="1" applyFont="1" applyFill="1" applyBorder="1"/>
    <xf numFmtId="9" fontId="5" fillId="339" borderId="1" xfId="0" applyNumberFormat="1" applyFont="1" applyFill="1" applyBorder="1"/>
    <xf numFmtId="9" fontId="5" fillId="340" borderId="1" xfId="0" applyNumberFormat="1" applyFont="1" applyFill="1" applyBorder="1"/>
    <xf numFmtId="9" fontId="5" fillId="341" borderId="1" xfId="0" applyNumberFormat="1" applyFont="1" applyFill="1" applyBorder="1"/>
    <xf numFmtId="9" fontId="5" fillId="342" borderId="1" xfId="0" applyNumberFormat="1" applyFont="1" applyFill="1" applyBorder="1"/>
    <xf numFmtId="9" fontId="5" fillId="343" borderId="1" xfId="0" applyNumberFormat="1" applyFont="1" applyFill="1" applyBorder="1"/>
    <xf numFmtId="9" fontId="5" fillId="344" borderId="1" xfId="0" applyNumberFormat="1" applyFont="1" applyFill="1" applyBorder="1"/>
    <xf numFmtId="9" fontId="5" fillId="345" borderId="1" xfId="0" applyNumberFormat="1" applyFont="1" applyFill="1" applyBorder="1"/>
    <xf numFmtId="9" fontId="5" fillId="346" borderId="1" xfId="0" applyNumberFormat="1" applyFont="1" applyFill="1" applyBorder="1"/>
    <xf numFmtId="9" fontId="5" fillId="347" borderId="1" xfId="0" applyNumberFormat="1" applyFont="1" applyFill="1" applyBorder="1"/>
    <xf numFmtId="9" fontId="5" fillId="348" borderId="1" xfId="0" applyNumberFormat="1" applyFont="1" applyFill="1" applyBorder="1"/>
    <xf numFmtId="9" fontId="5" fillId="349" borderId="1" xfId="0" applyNumberFormat="1" applyFont="1" applyFill="1" applyBorder="1"/>
    <xf numFmtId="9" fontId="5" fillId="350" borderId="1" xfId="0" applyNumberFormat="1" applyFont="1" applyFill="1" applyBorder="1"/>
    <xf numFmtId="9" fontId="5" fillId="351" borderId="1" xfId="0" applyNumberFormat="1" applyFont="1" applyFill="1" applyBorder="1"/>
    <xf numFmtId="9" fontId="5" fillId="352" borderId="1" xfId="0" applyNumberFormat="1" applyFont="1" applyFill="1" applyBorder="1"/>
    <xf numFmtId="9" fontId="5" fillId="353" borderId="1" xfId="0" applyNumberFormat="1" applyFont="1" applyFill="1" applyBorder="1"/>
    <xf numFmtId="9" fontId="5" fillId="354" borderId="1" xfId="0" applyNumberFormat="1" applyFont="1" applyFill="1" applyBorder="1"/>
    <xf numFmtId="9" fontId="5" fillId="355" borderId="1" xfId="0" applyNumberFormat="1" applyFont="1" applyFill="1" applyBorder="1"/>
    <xf numFmtId="9" fontId="5" fillId="356" borderId="1" xfId="0" applyNumberFormat="1" applyFont="1" applyFill="1" applyBorder="1"/>
    <xf numFmtId="9" fontId="5" fillId="357" borderId="1" xfId="0" applyNumberFormat="1" applyFont="1" applyFill="1" applyBorder="1"/>
    <xf numFmtId="9" fontId="5" fillId="358" borderId="1" xfId="0" applyNumberFormat="1" applyFont="1" applyFill="1" applyBorder="1"/>
    <xf numFmtId="9" fontId="5" fillId="359" borderId="1" xfId="0" applyNumberFormat="1" applyFont="1" applyFill="1" applyBorder="1"/>
    <xf numFmtId="9" fontId="5" fillId="360" borderId="1" xfId="0" applyNumberFormat="1" applyFont="1" applyFill="1" applyBorder="1"/>
    <xf numFmtId="9" fontId="5" fillId="361" borderId="1" xfId="0" applyNumberFormat="1" applyFont="1" applyFill="1" applyBorder="1"/>
    <xf numFmtId="9" fontId="5" fillId="362" borderId="1" xfId="0" applyNumberFormat="1" applyFont="1" applyFill="1" applyBorder="1"/>
    <xf numFmtId="9" fontId="5" fillId="363" borderId="1" xfId="0" applyNumberFormat="1" applyFont="1" applyFill="1" applyBorder="1"/>
    <xf numFmtId="9" fontId="5" fillId="364" borderId="1" xfId="0" applyNumberFormat="1" applyFont="1" applyFill="1" applyBorder="1"/>
    <xf numFmtId="9" fontId="5" fillId="365" borderId="1" xfId="0" applyNumberFormat="1" applyFont="1" applyFill="1" applyBorder="1"/>
    <xf numFmtId="9" fontId="5" fillId="366" borderId="1" xfId="0" applyNumberFormat="1" applyFont="1" applyFill="1" applyBorder="1"/>
    <xf numFmtId="9" fontId="5" fillId="367" borderId="1" xfId="0" applyNumberFormat="1" applyFont="1" applyFill="1" applyBorder="1"/>
    <xf numFmtId="9" fontId="5" fillId="368" borderId="1" xfId="0" applyNumberFormat="1" applyFont="1" applyFill="1" applyBorder="1"/>
    <xf numFmtId="9" fontId="5" fillId="369" borderId="1" xfId="0" applyNumberFormat="1" applyFont="1" applyFill="1" applyBorder="1"/>
    <xf numFmtId="9" fontId="5" fillId="370" borderId="1" xfId="0" applyNumberFormat="1" applyFont="1" applyFill="1" applyBorder="1"/>
    <xf numFmtId="9" fontId="5" fillId="371" borderId="1" xfId="0" applyNumberFormat="1" applyFont="1" applyFill="1" applyBorder="1"/>
    <xf numFmtId="9" fontId="5" fillId="372" borderId="1" xfId="0" applyNumberFormat="1" applyFont="1" applyFill="1" applyBorder="1"/>
    <xf numFmtId="9" fontId="5" fillId="373" borderId="1" xfId="0" applyNumberFormat="1" applyFont="1" applyFill="1" applyBorder="1"/>
    <xf numFmtId="9" fontId="5" fillId="374" borderId="1" xfId="0" applyNumberFormat="1" applyFont="1" applyFill="1" applyBorder="1"/>
    <xf numFmtId="9" fontId="5" fillId="375" borderId="1" xfId="0" applyNumberFormat="1" applyFont="1" applyFill="1" applyBorder="1"/>
    <xf numFmtId="9" fontId="5" fillId="376" borderId="1" xfId="0" applyNumberFormat="1" applyFont="1" applyFill="1" applyBorder="1"/>
    <xf numFmtId="9" fontId="5" fillId="377" borderId="1" xfId="0" applyNumberFormat="1" applyFont="1" applyFill="1" applyBorder="1"/>
    <xf numFmtId="9" fontId="5" fillId="378" borderId="1" xfId="0" applyNumberFormat="1" applyFont="1" applyFill="1" applyBorder="1"/>
    <xf numFmtId="9" fontId="5" fillId="379" borderId="1" xfId="0" applyNumberFormat="1" applyFont="1" applyFill="1" applyBorder="1"/>
    <xf numFmtId="9" fontId="5" fillId="380" borderId="1" xfId="0" applyNumberFormat="1" applyFont="1" applyFill="1" applyBorder="1"/>
    <xf numFmtId="9" fontId="5" fillId="381" borderId="1" xfId="0" applyNumberFormat="1" applyFont="1" applyFill="1" applyBorder="1"/>
    <xf numFmtId="9" fontId="5" fillId="382" borderId="1" xfId="0" applyNumberFormat="1" applyFont="1" applyFill="1" applyBorder="1"/>
    <xf numFmtId="9" fontId="5" fillId="383" borderId="1" xfId="0" applyNumberFormat="1" applyFont="1" applyFill="1" applyBorder="1"/>
    <xf numFmtId="9" fontId="5" fillId="384" borderId="1" xfId="0" applyNumberFormat="1" applyFont="1" applyFill="1" applyBorder="1"/>
    <xf numFmtId="9" fontId="5" fillId="385" borderId="1" xfId="0" applyNumberFormat="1" applyFont="1" applyFill="1" applyBorder="1"/>
    <xf numFmtId="9" fontId="5" fillId="386" borderId="1" xfId="0" applyNumberFormat="1" applyFont="1" applyFill="1" applyBorder="1"/>
    <xf numFmtId="9" fontId="5" fillId="387" borderId="1" xfId="0" applyNumberFormat="1" applyFont="1" applyFill="1" applyBorder="1"/>
    <xf numFmtId="9" fontId="5" fillId="388" borderId="1" xfId="0" applyNumberFormat="1" applyFont="1" applyFill="1" applyBorder="1"/>
    <xf numFmtId="9" fontId="5" fillId="389" borderId="1" xfId="0" applyNumberFormat="1" applyFont="1" applyFill="1" applyBorder="1"/>
    <xf numFmtId="9" fontId="5" fillId="390" borderId="1" xfId="0" applyNumberFormat="1" applyFont="1" applyFill="1" applyBorder="1"/>
    <xf numFmtId="164" fontId="0" fillId="0" borderId="0" xfId="0" applyNumberFormat="1"/>
    <xf numFmtId="0" fontId="1" fillId="0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165" fontId="6" fillId="0" borderId="0" xfId="0" applyNumberFormat="1" applyFont="1"/>
    <xf numFmtId="0" fontId="1" fillId="0" borderId="3" xfId="0" applyFont="1" applyBorder="1" applyAlignment="1">
      <alignment horizontal="center"/>
    </xf>
    <xf numFmtId="0" fontId="0" fillId="0" borderId="3" xfId="0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Courier New"/>
        <family val="1"/>
        <scheme val="none"/>
      </font>
      <numFmt numFmtId="165" formatCode="[$-409]m/d/yy\ h:mm\ AM/P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Courier New"/>
        <family val="1"/>
        <scheme val="none"/>
      </font>
      <numFmt numFmtId="165" formatCode="[$-409]m/d/yy\ h:mm\ AM/PM;@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4" formatCode="&quot;$&quot;#,##0.00;[Red]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3" formatCode="0%"/>
      <fill>
        <patternFill patternType="solid">
          <fgColor rgb="FF000000"/>
          <bgColor rgb="FFFF000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/>
      </font>
      <fill>
        <patternFill>
          <bgColor rgb="FFFFC7CE"/>
        </patternFill>
      </fill>
    </dxf>
    <dxf>
      <font>
        <color theme="5" tint="-0.249977111117893"/>
      </font>
      <fill>
        <patternFill patternType="solid">
          <fgColor indexed="64"/>
          <bgColor theme="5" tint="0.39997558519241921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4-9743-B38C-E202C859559B}"/>
            </c:ext>
          </c:extLst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4-9743-B38C-E202C859559B}"/>
            </c:ext>
          </c:extLst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4-9743-B38C-E202C859559B}"/>
            </c:ext>
          </c:extLst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14-9743-B38C-E202C859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983256"/>
        <c:axId val="-2071893016"/>
      </c:barChart>
      <c:catAx>
        <c:axId val="-2086983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71893016"/>
        <c:crosses val="autoZero"/>
        <c:auto val="1"/>
        <c:lblAlgn val="ctr"/>
        <c:lblOffset val="100"/>
        <c:noMultiLvlLbl val="0"/>
      </c:catAx>
      <c:valAx>
        <c:axId val="-2071893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6983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[UT Data Bootcamp - Homework 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5-4C4E-8628-E5FBB7FF212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5-4C4E-8628-E5FBB7FF212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D5-4C4E-8628-E5FBB7FF212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D5-4C4E-8628-E5FBB7FF2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290752"/>
        <c:axId val="868294688"/>
      </c:barChart>
      <c:catAx>
        <c:axId val="86829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94688"/>
        <c:crosses val="autoZero"/>
        <c:auto val="1"/>
        <c:lblAlgn val="ctr"/>
        <c:lblOffset val="100"/>
        <c:noMultiLvlLbl val="0"/>
      </c:catAx>
      <c:valAx>
        <c:axId val="8682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9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[UT Data Bootcamp - Homework 1.xlsx]Sheet4!PivotTable2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7-E147-87CE-89868DEEDF3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7-E147-87CE-89868DEEDF3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37-E147-87CE-89868DEEDF3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37-E147-87CE-89868DEEDF39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37-E147-87CE-89868DEED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481552"/>
        <c:axId val="819758368"/>
      </c:lineChart>
      <c:catAx>
        <c:axId val="86848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58368"/>
        <c:crosses val="autoZero"/>
        <c:auto val="1"/>
        <c:lblAlgn val="ctr"/>
        <c:lblOffset val="100"/>
        <c:noMultiLvlLbl val="0"/>
      </c:catAx>
      <c:valAx>
        <c:axId val="8197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4</xdr:row>
      <xdr:rowOff>44450</xdr:rowOff>
    </xdr:from>
    <xdr:to>
      <xdr:col>18</xdr:col>
      <xdr:colOff>139700</xdr:colOff>
      <xdr:row>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4</xdr:row>
      <xdr:rowOff>82550</xdr:rowOff>
    </xdr:from>
    <xdr:to>
      <xdr:col>12</xdr:col>
      <xdr:colOff>495300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ADD7D-645C-0C41-AFA4-68FD09330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95250</xdr:rowOff>
    </xdr:from>
    <xdr:to>
      <xdr:col>13</xdr:col>
      <xdr:colOff>330200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D5481-B1E4-1648-9670-557072C52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" refreshedDate="43299.605112268517" createdVersion="4" refreshedVersion="4" minRefreshableVersion="3" recordCount="4114" xr:uid="{00000000-000A-0000-FFFF-FFFF01000000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1162940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" refreshedDate="43301.679271064815" createdVersion="6" refreshedVersion="6" minRefreshableVersion="3" recordCount="4115" xr:uid="{7171DB25-7F0B-FC4E-97E6-A439B9A1CA86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n v="1.37"/>
    <x v="0"/>
    <x v="0"/>
    <x v="0"/>
  </r>
  <r>
    <n v="1"/>
    <x v="1"/>
    <s v="A Hannibal TV Show Fan Convention and Art Collective"/>
    <x v="1"/>
    <n v="14653"/>
    <x v="0"/>
    <x v="0"/>
    <x v="0"/>
    <n v="1488464683"/>
    <n v="1485872683"/>
    <b v="0"/>
    <n v="79"/>
    <b v="1"/>
    <n v="1.43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n v="1.05"/>
    <x v="2"/>
    <x v="0"/>
    <x v="0"/>
  </r>
  <r>
    <n v="3"/>
    <x v="3"/>
    <s v="We already produced the *very* beginning of this story. Help us to see it through?"/>
    <x v="3"/>
    <n v="10390"/>
    <x v="0"/>
    <x v="0"/>
    <x v="0"/>
    <n v="1407414107"/>
    <n v="1404822107"/>
    <b v="0"/>
    <n v="150"/>
    <b v="1"/>
    <n v="1.04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n v="1.23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n v="1.1000000000000001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n v="1.0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n v="1.01"/>
    <x v="7"/>
    <x v="0"/>
    <x v="0"/>
  </r>
  <r>
    <n v="8"/>
    <x v="8"/>
    <s v="Help us raise the funds to film our pilot episode!"/>
    <x v="8"/>
    <n v="3501.52"/>
    <x v="0"/>
    <x v="0"/>
    <x v="0"/>
    <n v="1460754000"/>
    <n v="1460155212"/>
    <b v="0"/>
    <n v="12"/>
    <b v="1"/>
    <n v="1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n v="1.26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n v="1.01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n v="1.2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n v="1.65"/>
    <x v="12"/>
    <x v="0"/>
    <x v="0"/>
  </r>
  <r>
    <n v="13"/>
    <x v="13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n v="1.6"/>
    <x v="13"/>
    <x v="0"/>
    <x v="0"/>
  </r>
  <r>
    <n v="14"/>
    <x v="14"/>
    <s v="A highly charged post apocalyptic sci fi series that pulls no punches!"/>
    <x v="12"/>
    <n v="6056"/>
    <x v="0"/>
    <x v="2"/>
    <x v="2"/>
    <n v="1405259940"/>
    <n v="1403051888"/>
    <b v="0"/>
    <n v="41"/>
    <b v="1"/>
    <n v="1.01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n v="1.07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n v="1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n v="1.01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n v="1.0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n v="1.45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n v="1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n v="1.0900000000000001"/>
    <x v="21"/>
    <x v="0"/>
    <x v="0"/>
  </r>
  <r>
    <n v="22"/>
    <x v="22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n v="1.17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n v="1.19"/>
    <x v="23"/>
    <x v="0"/>
    <x v="0"/>
  </r>
  <r>
    <n v="24"/>
    <x v="24"/>
    <s v="STL Up Late is a weekly late night comedy talk show for St. Louis television."/>
    <x v="19"/>
    <n v="38082.69"/>
    <x v="0"/>
    <x v="0"/>
    <x v="0"/>
    <n v="1442345940"/>
    <n v="1439494863"/>
    <b v="0"/>
    <n v="574"/>
    <b v="1"/>
    <n v="1.0900000000000001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n v="1.33"/>
    <x v="25"/>
    <x v="0"/>
    <x v="0"/>
  </r>
  <r>
    <n v="26"/>
    <x v="26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n v="1.55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n v="1.1200000000000001"/>
    <x v="27"/>
    <x v="0"/>
    <x v="0"/>
  </r>
  <r>
    <n v="28"/>
    <x v="28"/>
    <s v="John and Brian are on a quest to change people's lives and rehabilitate dogs."/>
    <x v="14"/>
    <n v="12042"/>
    <x v="0"/>
    <x v="0"/>
    <x v="0"/>
    <n v="1450307284"/>
    <n v="1447715284"/>
    <b v="0"/>
    <n v="71"/>
    <b v="1"/>
    <n v="1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n v="1.23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n v="1.01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n v="1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n v="1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n v="1.02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n v="1.3"/>
    <x v="34"/>
    <x v="0"/>
    <x v="0"/>
  </r>
  <r>
    <n v="35"/>
    <x v="35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n v="1.67"/>
    <x v="35"/>
    <x v="0"/>
    <x v="0"/>
  </r>
  <r>
    <n v="36"/>
    <x v="36"/>
    <s v="A modern day priest makes an unusual discovery, setting off a chain of events."/>
    <x v="12"/>
    <n v="8529"/>
    <x v="0"/>
    <x v="0"/>
    <x v="0"/>
    <n v="1428128525"/>
    <n v="1425540125"/>
    <b v="0"/>
    <n v="44"/>
    <b v="1"/>
    <n v="1.42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n v="1.83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n v="1.1000000000000001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n v="1.3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n v="1.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n v="1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n v="1.42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n v="3.09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n v="1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n v="1.2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n v="1.04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n v="1.08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n v="1.08"/>
    <x v="48"/>
    <x v="0"/>
    <x v="0"/>
  </r>
  <r>
    <n v="49"/>
    <x v="49"/>
    <s v="Driving Jersey is real people telling real stories."/>
    <x v="14"/>
    <n v="12000"/>
    <x v="0"/>
    <x v="0"/>
    <x v="0"/>
    <n v="1445660045"/>
    <n v="1443068045"/>
    <b v="0"/>
    <n v="87"/>
    <b v="1"/>
    <n v="1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n v="1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n v="1.28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n v="1.1599999999999999"/>
    <x v="52"/>
    <x v="0"/>
    <x v="0"/>
  </r>
  <r>
    <n v="53"/>
    <x v="53"/>
    <s v="Delicious TV's Vegan Mashup launching season two on public television"/>
    <x v="9"/>
    <n v="3289"/>
    <x v="0"/>
    <x v="0"/>
    <x v="0"/>
    <n v="1396648800"/>
    <n v="1395407445"/>
    <b v="0"/>
    <n v="117"/>
    <b v="1"/>
    <n v="1.1000000000000001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n v="1.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n v="1.29"/>
    <x v="55"/>
    <x v="0"/>
    <x v="0"/>
  </r>
  <r>
    <n v="56"/>
    <x v="56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n v="1.07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n v="1.02"/>
    <x v="57"/>
    <x v="0"/>
    <x v="0"/>
  </r>
  <r>
    <n v="58"/>
    <x v="58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n v="1.0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n v="1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n v="1.0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n v="1.48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n v="1.55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n v="1.1399999999999999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n v="1.73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n v="1.08"/>
    <x v="65"/>
    <x v="0"/>
    <x v="1"/>
  </r>
  <r>
    <n v="66"/>
    <x v="66"/>
    <s v="A dark comedy set in the '60s about clinical depression and one night stands."/>
    <x v="13"/>
    <n v="2372"/>
    <x v="0"/>
    <x v="0"/>
    <x v="0"/>
    <n v="1468873420"/>
    <n v="1466281420"/>
    <b v="0"/>
    <n v="26"/>
    <b v="1"/>
    <n v="1.1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n v="1.1599999999999999"/>
    <x v="67"/>
    <x v="0"/>
    <x v="1"/>
  </r>
  <r>
    <n v="68"/>
    <x v="68"/>
    <s v="Black Comedy by final year students at Leeds University. _x000d_'Bird watching, tea, seaside and murder. Just your average British holiday.'"/>
    <x v="20"/>
    <n v="763"/>
    <x v="0"/>
    <x v="1"/>
    <x v="1"/>
    <n v="1393162791"/>
    <n v="1390570791"/>
    <b v="0"/>
    <n v="36"/>
    <b v="1"/>
    <n v="1.2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n v="1.1100000000000001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n v="1.2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n v="1.24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n v="1.08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n v="1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n v="1.1299999999999999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n v="1.1499999999999999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n v="1.53"/>
    <x v="76"/>
    <x v="0"/>
    <x v="1"/>
  </r>
  <r>
    <n v="77"/>
    <x v="77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n v="3.93"/>
    <x v="77"/>
    <x v="0"/>
    <x v="1"/>
  </r>
  <r>
    <n v="78"/>
    <x v="78"/>
    <s v="We reached our limits. Next steps are : 3 more shooting days + postproduction + cut + sound._x000d__x000d_We want to go to Cannes !_x000d__x000d_With you !"/>
    <x v="45"/>
    <n v="1351"/>
    <x v="0"/>
    <x v="6"/>
    <x v="3"/>
    <n v="1472751121"/>
    <n v="1471887121"/>
    <b v="0"/>
    <n v="35"/>
    <b v="1"/>
    <n v="27.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n v="1.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n v="1.07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n v="1.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n v="1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n v="1.0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n v="1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n v="1.26"/>
    <x v="85"/>
    <x v="0"/>
    <x v="1"/>
  </r>
  <r>
    <n v="86"/>
    <x v="86"/>
    <s v="Two women, two destinies connected by a letter. _x000d_Between Paris and Skopje a poetic outstanding story of true courage, love and hope."/>
    <x v="12"/>
    <n v="6388"/>
    <x v="0"/>
    <x v="6"/>
    <x v="3"/>
    <n v="1451226045"/>
    <n v="1444828845"/>
    <b v="0"/>
    <n v="17"/>
    <b v="1"/>
    <n v="1.0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n v="1.05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n v="1.0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n v="1.1499999999999999"/>
    <x v="89"/>
    <x v="0"/>
    <x v="1"/>
  </r>
  <r>
    <n v="90"/>
    <x v="90"/>
    <s v="We're looking for funding to help submit a short film to film festivals."/>
    <x v="2"/>
    <n v="502"/>
    <x v="0"/>
    <x v="0"/>
    <x v="0"/>
    <n v="1310454499"/>
    <n v="1307862499"/>
    <b v="0"/>
    <n v="16"/>
    <b v="1"/>
    <n v="1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n v="1.2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n v="1.05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n v="1.110000000000000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n v="1.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n v="1.31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n v="1.1499999999999999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n v="1.0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n v="1.0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n v="1.0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n v="1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n v="1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n v="1.28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n v="1.05"/>
    <x v="103"/>
    <x v="0"/>
    <x v="1"/>
  </r>
  <r>
    <n v="104"/>
    <x v="104"/>
    <s v="UCF short film about an old man, his love for music, and his misplaced trumpet.  "/>
    <x v="2"/>
    <n v="600"/>
    <x v="0"/>
    <x v="0"/>
    <x v="0"/>
    <n v="1301792400"/>
    <n v="1299775266"/>
    <b v="0"/>
    <n v="10"/>
    <b v="1"/>
    <n v="1.2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n v="1.07"/>
    <x v="104"/>
    <x v="0"/>
    <x v="1"/>
  </r>
  <r>
    <n v="106"/>
    <x v="106"/>
    <s v="A Boy. A Girl. A Car. A Serial Killer."/>
    <x v="10"/>
    <n v="5025"/>
    <x v="0"/>
    <x v="0"/>
    <x v="0"/>
    <n v="1333391901"/>
    <n v="1332182301"/>
    <b v="0"/>
    <n v="27"/>
    <b v="1"/>
    <n v="1.01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n v="1.02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n v="2.4700000000000002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n v="2.2000000000000002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n v="1.31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n v="1.55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n v="1.04"/>
    <x v="111"/>
    <x v="0"/>
    <x v="1"/>
  </r>
  <r>
    <n v="113"/>
    <x v="113"/>
    <s v="A living memorial for all those dealing with trauma, grief and loss."/>
    <x v="10"/>
    <n v="7050"/>
    <x v="0"/>
    <x v="0"/>
    <x v="0"/>
    <n v="1312642800"/>
    <n v="1311963128"/>
    <b v="0"/>
    <n v="78"/>
    <b v="1"/>
    <n v="1.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n v="1.03"/>
    <x v="113"/>
    <x v="0"/>
    <x v="1"/>
  </r>
  <r>
    <n v="115"/>
    <x v="115"/>
    <s v="Never judge a book (or a lover) by their cover."/>
    <x v="52"/>
    <n v="632"/>
    <x v="0"/>
    <x v="0"/>
    <x v="0"/>
    <n v="1328377444"/>
    <n v="1326217444"/>
    <b v="0"/>
    <n v="22"/>
    <b v="1"/>
    <n v="1.4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n v="1.1399999999999999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n v="1"/>
    <x v="116"/>
    <x v="0"/>
    <x v="1"/>
  </r>
  <r>
    <n v="118"/>
    <x v="118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n v="1.1299999999999999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n v="1.05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n v="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n v="0"/>
    <x v="120"/>
    <x v="0"/>
    <x v="2"/>
  </r>
  <r>
    <n v="122"/>
    <x v="122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n v="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n v="0.1400000000000000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n v="0.06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n v="0.02"/>
    <x v="125"/>
    <x v="0"/>
    <x v="2"/>
  </r>
  <r>
    <n v="128"/>
    <x v="128"/>
    <s v="A Science Fiction film filled with entertainment and Excitement"/>
    <x v="57"/>
    <n v="1867"/>
    <x v="1"/>
    <x v="0"/>
    <x v="0"/>
    <n v="1476941293"/>
    <n v="1473917293"/>
    <b v="0"/>
    <n v="6"/>
    <b v="0"/>
    <n v="0.0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n v="0"/>
    <x v="121"/>
    <x v="0"/>
    <x v="2"/>
  </r>
  <r>
    <n v="131"/>
    <x v="131"/>
    <s v="I"/>
    <x v="38"/>
    <n v="0"/>
    <x v="1"/>
    <x v="0"/>
    <x v="0"/>
    <n v="1467763200"/>
    <n v="1466453161"/>
    <b v="0"/>
    <n v="0"/>
    <b v="0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n v="0.1"/>
    <x v="127"/>
    <x v="0"/>
    <x v="2"/>
  </r>
  <r>
    <n v="133"/>
    <x v="133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n v="0"/>
    <x v="121"/>
    <x v="0"/>
    <x v="2"/>
  </r>
  <r>
    <n v="134"/>
    <x v="134"/>
    <s v="steampunk  remake of &quot;a Christmas carol&quot;"/>
    <x v="10"/>
    <n v="0"/>
    <x v="1"/>
    <x v="0"/>
    <x v="0"/>
    <n v="1441386000"/>
    <n v="1438811418"/>
    <b v="0"/>
    <n v="0"/>
    <b v="0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n v="0.1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n v="0.03"/>
    <x v="129"/>
    <x v="0"/>
    <x v="2"/>
  </r>
  <r>
    <n v="139"/>
    <x v="139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n v="1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n v="0.11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n v="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n v="0.28000000000000003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n v="0.08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n v="0.01"/>
    <x v="134"/>
    <x v="0"/>
    <x v="2"/>
  </r>
  <r>
    <n v="147"/>
    <x v="147"/>
    <s v="Film makers catch live footage beyond their wildest dreams."/>
    <x v="39"/>
    <n v="0"/>
    <x v="1"/>
    <x v="1"/>
    <x v="1"/>
    <n v="1420741080"/>
    <n v="1417026340"/>
    <b v="0"/>
    <n v="0"/>
    <b v="0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n v="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n v="0.01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n v="0.23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n v="0"/>
    <x v="138"/>
    <x v="0"/>
    <x v="2"/>
  </r>
  <r>
    <n v="152"/>
    <x v="152"/>
    <s v="The Great Dark is a journey through the unimaginable...and un foreseeable..."/>
    <x v="66"/>
    <n v="30"/>
    <x v="1"/>
    <x v="0"/>
    <x v="0"/>
    <n v="1411437100"/>
    <n v="1408845100"/>
    <b v="0"/>
    <n v="2"/>
    <b v="0"/>
    <n v="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n v="0.01"/>
    <x v="139"/>
    <x v="0"/>
    <x v="2"/>
  </r>
  <r>
    <n v="154"/>
    <x v="154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n v="0.03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n v="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n v="0.05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n v="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n v="0"/>
    <x v="121"/>
    <x v="0"/>
    <x v="2"/>
  </r>
  <r>
    <n v="159"/>
    <x v="159"/>
    <s v="Love, Robots... and Time Travel._x000d_Rosette: A Sci-Fi/Action/Adventure Feature Film, set to cast three A-list Hollywood actors."/>
    <x v="69"/>
    <n v="10"/>
    <x v="1"/>
    <x v="0"/>
    <x v="0"/>
    <n v="1467541545"/>
    <n v="1464085545"/>
    <b v="0"/>
    <n v="1"/>
    <b v="0"/>
    <n v="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n v="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n v="0.16"/>
    <x v="145"/>
    <x v="0"/>
    <x v="3"/>
  </r>
  <r>
    <n v="163"/>
    <x v="163"/>
    <s v="Over 2.5 million Black men registered for the draft in World War II. _x000d_This will be the most comprehensive portrayal EVER of US. THEN."/>
    <x v="71"/>
    <n v="0"/>
    <x v="2"/>
    <x v="0"/>
    <x v="0"/>
    <n v="1443657600"/>
    <n v="1440716654"/>
    <b v="0"/>
    <n v="0"/>
    <b v="0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n v="0.01"/>
    <x v="146"/>
    <x v="0"/>
    <x v="3"/>
  </r>
  <r>
    <n v="165"/>
    <x v="165"/>
    <s v="A teacher. A boy. The beach and a heatwave that drove them all insane."/>
    <x v="73"/>
    <n v="0"/>
    <x v="2"/>
    <x v="1"/>
    <x v="1"/>
    <n v="1452613724"/>
    <n v="1450021724"/>
    <b v="0"/>
    <n v="0"/>
    <b v="0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n v="0.6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n v="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n v="0.04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n v="0.22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n v="0.03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n v="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n v="0.06"/>
    <x v="152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n v="0"/>
    <x v="121"/>
    <x v="0"/>
    <x v="3"/>
  </r>
  <r>
    <n v="177"/>
    <x v="177"/>
    <s v="I'm making a modern day version of the bible story &quot; The Good Samaritan&quot;"/>
    <x v="52"/>
    <n v="180"/>
    <x v="2"/>
    <x v="0"/>
    <x v="0"/>
    <n v="1427155726"/>
    <n v="1425690526"/>
    <b v="0"/>
    <n v="7"/>
    <b v="0"/>
    <n v="0.4"/>
    <x v="153"/>
    <x v="0"/>
    <x v="3"/>
  </r>
  <r>
    <n v="178"/>
    <x v="178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n v="0"/>
    <x v="121"/>
    <x v="0"/>
    <x v="3"/>
  </r>
  <r>
    <n v="179"/>
    <x v="179"/>
    <s v="A feature-length film about how three people survive in a diseased world."/>
    <x v="28"/>
    <n v="200"/>
    <x v="2"/>
    <x v="0"/>
    <x v="0"/>
    <n v="1457056555"/>
    <n v="1454464555"/>
    <b v="0"/>
    <n v="2"/>
    <b v="0"/>
    <n v="0.2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n v="0.33"/>
    <x v="154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n v="0.21"/>
    <x v="15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n v="0"/>
    <x v="121"/>
    <x v="0"/>
    <x v="3"/>
  </r>
  <r>
    <n v="183"/>
    <x v="183"/>
    <s v="Don't kill me until I meet my Dad"/>
    <x v="78"/>
    <n v="4482"/>
    <x v="2"/>
    <x v="1"/>
    <x v="1"/>
    <n v="1417033610"/>
    <n v="1414438010"/>
    <b v="0"/>
    <n v="12"/>
    <b v="0"/>
    <n v="0.36"/>
    <x v="156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n v="0.03"/>
    <x v="157"/>
    <x v="0"/>
    <x v="3"/>
  </r>
  <r>
    <n v="185"/>
    <x v="185"/>
    <s v="Love has no boundaries!"/>
    <x v="79"/>
    <n v="2200"/>
    <x v="2"/>
    <x v="10"/>
    <x v="8"/>
    <n v="1471557139"/>
    <n v="1468965139"/>
    <b v="0"/>
    <n v="10"/>
    <b v="0"/>
    <n v="0.06"/>
    <x v="158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n v="0.16"/>
    <x v="159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n v="0"/>
    <x v="160"/>
    <x v="0"/>
    <x v="3"/>
  </r>
  <r>
    <n v="190"/>
    <x v="190"/>
    <s v="Because hope can be a 4 letter word"/>
    <x v="14"/>
    <n v="50"/>
    <x v="2"/>
    <x v="0"/>
    <x v="0"/>
    <n v="1466091446"/>
    <n v="1465227446"/>
    <b v="0"/>
    <n v="1"/>
    <b v="0"/>
    <n v="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n v="0.05"/>
    <x v="161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n v="0"/>
    <x v="162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n v="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n v="0.42"/>
    <x v="163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n v="0.1"/>
    <x v="164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n v="0.01"/>
    <x v="16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n v="0.26"/>
    <x v="166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n v="0.57999999999999996"/>
    <x v="167"/>
    <x v="0"/>
    <x v="3"/>
  </r>
  <r>
    <n v="202"/>
    <x v="202"/>
    <s v="new web series created by jonney terry"/>
    <x v="12"/>
    <n v="0"/>
    <x v="2"/>
    <x v="0"/>
    <x v="0"/>
    <n v="1444337940"/>
    <n v="1441750564"/>
    <b v="0"/>
    <n v="0"/>
    <b v="0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n v="0.3"/>
    <x v="168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n v="0.51"/>
    <x v="169"/>
    <x v="0"/>
    <x v="3"/>
  </r>
  <r>
    <n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n v="0.16"/>
    <x v="170"/>
    <x v="0"/>
    <x v="3"/>
  </r>
  <r>
    <n v="206"/>
    <x v="206"/>
    <s v="A love story featuring adoption,struggle,dysfunction,grace, healing, and restoration."/>
    <x v="83"/>
    <n v="0"/>
    <x v="2"/>
    <x v="0"/>
    <x v="0"/>
    <n v="1470441983"/>
    <n v="1468627583"/>
    <b v="0"/>
    <n v="0"/>
    <b v="0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n v="0.15"/>
    <x v="171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n v="0.25"/>
    <x v="17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n v="0.45"/>
    <x v="173"/>
    <x v="0"/>
    <x v="3"/>
  </r>
  <r>
    <n v="212"/>
    <x v="212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n v="0"/>
    <x v="120"/>
    <x v="0"/>
    <x v="3"/>
  </r>
  <r>
    <n v="213"/>
    <x v="213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n v="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n v="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n v="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n v="0.56000000000000005"/>
    <x v="174"/>
    <x v="0"/>
    <x v="3"/>
  </r>
  <r>
    <n v="217"/>
    <x v="217"/>
    <s v="A roadmovie by paw"/>
    <x v="57"/>
    <n v="11943"/>
    <x v="2"/>
    <x v="11"/>
    <x v="9"/>
    <n v="1419780149"/>
    <n v="1417101749"/>
    <b v="0"/>
    <n v="38"/>
    <b v="0"/>
    <n v="0.12"/>
    <x v="175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n v="0.02"/>
    <x v="101"/>
    <x v="0"/>
    <x v="3"/>
  </r>
  <r>
    <n v="219"/>
    <x v="219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n v="0.18"/>
    <x v="17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n v="0.01"/>
    <x v="177"/>
    <x v="0"/>
    <x v="3"/>
  </r>
  <r>
    <n v="221"/>
    <x v="221"/>
    <s v="Film about Schizophrenia with Surreal Twists!"/>
    <x v="63"/>
    <n v="0"/>
    <x v="2"/>
    <x v="0"/>
    <x v="0"/>
    <n v="1427569564"/>
    <n v="1422389164"/>
    <b v="0"/>
    <n v="0"/>
    <b v="0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n v="0.13"/>
    <x v="178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x v="1"/>
    <n v="1433064540"/>
    <n v="1428854344"/>
    <b v="0"/>
    <n v="2"/>
    <b v="0"/>
    <n v="0.01"/>
    <x v="179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n v="0"/>
    <x v="121"/>
    <x v="0"/>
    <x v="3"/>
  </r>
  <r>
    <n v="228"/>
    <x v="228"/>
    <s v="I am making a film from one one of my books called facets of a Geek life."/>
    <x v="6"/>
    <n v="0"/>
    <x v="2"/>
    <x v="1"/>
    <x v="1"/>
    <n v="1433176105"/>
    <n v="1427992105"/>
    <b v="0"/>
    <n v="0"/>
    <b v="0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n v="0"/>
    <x v="18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n v="0.03"/>
    <x v="18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n v="0.4"/>
    <x v="182"/>
    <x v="0"/>
    <x v="3"/>
  </r>
  <r>
    <n v="235"/>
    <x v="235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n v="0"/>
    <x v="121"/>
    <x v="0"/>
    <x v="3"/>
  </r>
  <r>
    <n v="237"/>
    <x v="237"/>
    <s v="Making The Choice is a christian short film series."/>
    <x v="36"/>
    <n v="50"/>
    <x v="2"/>
    <x v="0"/>
    <x v="0"/>
    <n v="1457445069"/>
    <n v="1452261069"/>
    <b v="0"/>
    <n v="1"/>
    <b v="0"/>
    <n v="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n v="0.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n v="1.08"/>
    <x v="183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n v="1.1299999999999999"/>
    <x v="184"/>
    <x v="0"/>
    <x v="4"/>
  </r>
  <r>
    <n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n v="1.1299999999999999"/>
    <x v="18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n v="1.03"/>
    <x v="186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n v="1.1399999999999999"/>
    <x v="187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n v="1.04"/>
    <x v="188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n v="3.05"/>
    <x v="189"/>
    <x v="0"/>
    <x v="4"/>
  </r>
  <r>
    <n v="247"/>
    <x v="247"/>
    <s v="A young neuroscientist attempts to reconnect with his ailing father by obsessively studying old family footage._x000d_"/>
    <x v="10"/>
    <n v="6705"/>
    <x v="0"/>
    <x v="0"/>
    <x v="0"/>
    <n v="1287200340"/>
    <n v="1284042614"/>
    <b v="1"/>
    <n v="62"/>
    <b v="1"/>
    <n v="1.34"/>
    <x v="190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n v="1.01"/>
    <x v="191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n v="1.1299999999999999"/>
    <x v="19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n v="1.06"/>
    <x v="193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n v="1.26"/>
    <x v="194"/>
    <x v="0"/>
    <x v="4"/>
  </r>
  <r>
    <n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n v="1.85"/>
    <x v="195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n v="1.01"/>
    <x v="19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n v="1.17"/>
    <x v="197"/>
    <x v="0"/>
    <x v="4"/>
  </r>
  <r>
    <n v="255"/>
    <x v="255"/>
    <s v="xoxosms is a documentary about first love, long distance and Skype."/>
    <x v="6"/>
    <n v="8538.66"/>
    <x v="0"/>
    <x v="0"/>
    <x v="0"/>
    <n v="1300275482"/>
    <n v="1297687082"/>
    <b v="1"/>
    <n v="188"/>
    <b v="1"/>
    <n v="1.07"/>
    <x v="198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n v="1.39"/>
    <x v="199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n v="1.07"/>
    <x v="200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n v="1.91"/>
    <x v="201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n v="1.32"/>
    <x v="202"/>
    <x v="0"/>
    <x v="4"/>
  </r>
  <r>
    <n v="260"/>
    <x v="260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n v="1.06"/>
    <x v="203"/>
    <x v="0"/>
    <x v="4"/>
  </r>
  <r>
    <n v="261"/>
    <x v="261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n v="1.07"/>
    <x v="204"/>
    <x v="0"/>
    <x v="4"/>
  </r>
  <r>
    <n v="262"/>
    <x v="262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n v="2.4"/>
    <x v="205"/>
    <x v="0"/>
    <x v="4"/>
  </r>
  <r>
    <n v="263"/>
    <x v="263"/>
    <s v="We need $75,000 to finish this film on families struggling in the worst_x000d_economy in 80 years, while facing huge cuts to social services."/>
    <x v="31"/>
    <n v="29520.27"/>
    <x v="0"/>
    <x v="0"/>
    <x v="0"/>
    <n v="1348786494"/>
    <n v="1346194494"/>
    <b v="1"/>
    <n v="963"/>
    <b v="1"/>
    <n v="1.18"/>
    <x v="206"/>
    <x v="0"/>
    <x v="4"/>
  </r>
  <r>
    <n v="264"/>
    <x v="264"/>
    <s v="The U.S. women's movement changed the social and cultural dialog_x000d_in this country and Boston was one of the centers of this movement."/>
    <x v="10"/>
    <n v="5910"/>
    <x v="0"/>
    <x v="0"/>
    <x v="0"/>
    <n v="1336747995"/>
    <n v="1334155995"/>
    <b v="1"/>
    <n v="91"/>
    <b v="1"/>
    <n v="1.18"/>
    <x v="207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n v="1.1100000000000001"/>
    <x v="20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n v="1.46"/>
    <x v="209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n v="1.32"/>
    <x v="210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n v="1.1100000000000001"/>
    <x v="211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n v="1.47"/>
    <x v="212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n v="1.53"/>
    <x v="213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n v="1.05"/>
    <x v="214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n v="1.77"/>
    <x v="215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n v="1.08"/>
    <x v="21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n v="1.56"/>
    <x v="217"/>
    <x v="0"/>
    <x v="4"/>
  </r>
  <r>
    <n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n v="1.08"/>
    <x v="218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n v="1.48"/>
    <x v="219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n v="1.1000000000000001"/>
    <x v="220"/>
    <x v="0"/>
    <x v="4"/>
  </r>
  <r>
    <n v="278"/>
    <x v="278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n v="1.5"/>
    <x v="221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n v="1.57"/>
    <x v="222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n v="1.56"/>
    <x v="223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n v="1.21"/>
    <x v="224"/>
    <x v="0"/>
    <x v="4"/>
  </r>
  <r>
    <n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n v="1.01"/>
    <x v="225"/>
    <x v="0"/>
    <x v="4"/>
  </r>
  <r>
    <n v="283"/>
    <x v="283"/>
    <s v="What is the impact of survivorship on the human condition?"/>
    <x v="102"/>
    <n v="20569.05"/>
    <x v="0"/>
    <x v="0"/>
    <x v="0"/>
    <n v="1306904340"/>
    <n v="1305219744"/>
    <b v="1"/>
    <n v="202"/>
    <b v="1"/>
    <n v="1.1399999999999999"/>
    <x v="226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n v="1.05"/>
    <x v="22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n v="2.29"/>
    <x v="228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n v="1.0900000000000001"/>
    <x v="229"/>
    <x v="0"/>
    <x v="4"/>
  </r>
  <r>
    <n v="287"/>
    <x v="287"/>
    <s v="War is hell. Why would anyone want to spend their weekends there?"/>
    <x v="36"/>
    <n v="26445"/>
    <x v="0"/>
    <x v="0"/>
    <x v="0"/>
    <n v="1351828800"/>
    <n v="1349160018"/>
    <b v="1"/>
    <n v="290"/>
    <b v="1"/>
    <n v="1.76"/>
    <x v="230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n v="1.03"/>
    <x v="231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n v="1.05"/>
    <x v="232"/>
    <x v="0"/>
    <x v="4"/>
  </r>
  <r>
    <n v="290"/>
    <x v="290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n v="1.07"/>
    <x v="233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n v="1.2"/>
    <x v="234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n v="1.02"/>
    <x v="235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n v="1.01"/>
    <x v="236"/>
    <x v="0"/>
    <x v="4"/>
  </r>
  <r>
    <n v="294"/>
    <x v="294"/>
    <s v="An amazing journey in Bolivia in a theater-truck._x000d_The creative soul of social movements re-imagined._x000d_The art of the youth of Teatro Trono in action."/>
    <x v="10"/>
    <n v="5000"/>
    <x v="0"/>
    <x v="0"/>
    <x v="0"/>
    <n v="1279555200"/>
    <n v="1276480894"/>
    <b v="1"/>
    <n v="50"/>
    <b v="1"/>
    <n v="1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n v="1.33"/>
    <x v="237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n v="1.19"/>
    <x v="238"/>
    <x v="0"/>
    <x v="4"/>
  </r>
  <r>
    <n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n v="1.01"/>
    <x v="239"/>
    <x v="0"/>
    <x v="4"/>
  </r>
  <r>
    <n v="298"/>
    <x v="298"/>
    <s v="The truth is, we all lie - and by &quot;we,&quot; we mean everyone!"/>
    <x v="103"/>
    <n v="137254.84"/>
    <x v="0"/>
    <x v="0"/>
    <x v="0"/>
    <n v="1399669200"/>
    <n v="1394536048"/>
    <b v="1"/>
    <n v="2436"/>
    <b v="1"/>
    <n v="1.0900000000000001"/>
    <x v="240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n v="1.79"/>
    <x v="241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n v="1.02"/>
    <x v="242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n v="1.19"/>
    <x v="243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n v="1"/>
    <x v="244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n v="1.37"/>
    <x v="245"/>
    <x v="0"/>
    <x v="4"/>
  </r>
  <r>
    <n v="304"/>
    <x v="304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n v="2.3199999999999998"/>
    <x v="246"/>
    <x v="0"/>
    <x v="4"/>
  </r>
  <r>
    <n v="305"/>
    <x v="305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n v="1.3"/>
    <x v="247"/>
    <x v="0"/>
    <x v="4"/>
  </r>
  <r>
    <n v="306"/>
    <x v="306"/>
    <s v="A feature-length documentary on the life of Boston escape artist Jason Escape."/>
    <x v="28"/>
    <n v="2929"/>
    <x v="0"/>
    <x v="0"/>
    <x v="0"/>
    <n v="1363806333"/>
    <n v="1362081933"/>
    <b v="1"/>
    <n v="80"/>
    <b v="1"/>
    <n v="2.93"/>
    <x v="248"/>
    <x v="0"/>
    <x v="4"/>
  </r>
  <r>
    <n v="307"/>
    <x v="307"/>
    <s v="Why is grammar important?"/>
    <x v="29"/>
    <n v="24490"/>
    <x v="0"/>
    <x v="0"/>
    <x v="0"/>
    <n v="1360276801"/>
    <n v="1357684801"/>
    <b v="1"/>
    <n v="576"/>
    <b v="1"/>
    <n v="1.1100000000000001"/>
    <x v="249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n v="1.06"/>
    <x v="250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n v="1.19"/>
    <x v="251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n v="1.04"/>
    <x v="25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n v="1.04"/>
    <x v="253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n v="1.1200000000000001"/>
    <x v="254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n v="1.05"/>
    <x v="255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n v="3.85"/>
    <x v="256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n v="1.01"/>
    <x v="257"/>
    <x v="0"/>
    <x v="4"/>
  </r>
  <r>
    <n v="316"/>
    <x v="316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n v="1.1399999999999999"/>
    <x v="258"/>
    <x v="0"/>
    <x v="4"/>
  </r>
  <r>
    <n v="317"/>
    <x v="317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n v="1.01"/>
    <x v="259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n v="2.83"/>
    <x v="260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n v="1.1299999999999999"/>
    <x v="261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n v="1.07"/>
    <x v="262"/>
    <x v="0"/>
    <x v="4"/>
  </r>
  <r>
    <n v="321"/>
    <x v="321"/>
    <s v="The more digital the world, the more analog our dreams._x000d_A feature documentary shot on 35mm film."/>
    <x v="19"/>
    <n v="35932"/>
    <x v="0"/>
    <x v="12"/>
    <x v="3"/>
    <n v="1478605386"/>
    <n v="1475577786"/>
    <b v="1"/>
    <n v="337"/>
    <b v="1"/>
    <n v="1.03"/>
    <x v="263"/>
    <x v="0"/>
    <x v="4"/>
  </r>
  <r>
    <n v="322"/>
    <x v="322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n v="1.08"/>
    <x v="26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n v="1.23"/>
    <x v="265"/>
    <x v="0"/>
    <x v="4"/>
  </r>
  <r>
    <n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n v="1.02"/>
    <x v="266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n v="1.04"/>
    <x v="26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n v="1.1299999999999999"/>
    <x v="26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n v="1.36"/>
    <x v="269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n v="1.04"/>
    <x v="270"/>
    <x v="0"/>
    <x v="4"/>
  </r>
  <r>
    <n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n v="1.06"/>
    <x v="271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n v="1.02"/>
    <x v="27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n v="1.07"/>
    <x v="273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n v="1.1299999999999999"/>
    <x v="274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n v="1.25"/>
    <x v="275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n v="1.01"/>
    <x v="276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n v="1.03"/>
    <x v="277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n v="1.17"/>
    <x v="278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n v="1.01"/>
    <x v="27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n v="1.1000000000000001"/>
    <x v="28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n v="1.08"/>
    <x v="281"/>
    <x v="0"/>
    <x v="4"/>
  </r>
  <r>
    <n v="340"/>
    <x v="340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n v="1.25"/>
    <x v="282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n v="1.07"/>
    <x v="283"/>
    <x v="0"/>
    <x v="4"/>
  </r>
  <r>
    <n v="342"/>
    <x v="342"/>
    <s v="BREAKING A MONSTER needs your help to play in THEATERS!"/>
    <x v="56"/>
    <n v="55201.52"/>
    <x v="0"/>
    <x v="0"/>
    <x v="0"/>
    <n v="1461955465"/>
    <n v="1459363465"/>
    <b v="1"/>
    <n v="325"/>
    <b v="1"/>
    <n v="1"/>
    <x v="284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n v="1.02"/>
    <x v="285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n v="1.02"/>
    <x v="286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n v="1.23"/>
    <x v="287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n v="1.7"/>
    <x v="28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n v="1.1200000000000001"/>
    <x v="28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n v="1.03"/>
    <x v="290"/>
    <x v="0"/>
    <x v="4"/>
  </r>
  <r>
    <n v="349"/>
    <x v="349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n v="1.07"/>
    <x v="29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n v="1.1499999999999999"/>
    <x v="29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n v="1.27"/>
    <x v="293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n v="1.17"/>
    <x v="294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n v="1.0900000000000001"/>
    <x v="29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n v="1.04"/>
    <x v="296"/>
    <x v="0"/>
    <x v="4"/>
  </r>
  <r>
    <n v="355"/>
    <x v="355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n v="1.1599999999999999"/>
    <x v="297"/>
    <x v="0"/>
    <x v="4"/>
  </r>
  <r>
    <n v="356"/>
    <x v="356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n v="1.03"/>
    <x v="298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n v="1.74"/>
    <x v="299"/>
    <x v="0"/>
    <x v="4"/>
  </r>
  <r>
    <n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n v="1.03"/>
    <x v="300"/>
    <x v="0"/>
    <x v="4"/>
  </r>
  <r>
    <n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n v="1.05"/>
    <x v="301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n v="1.01"/>
    <x v="302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n v="1.1100000000000001"/>
    <x v="303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n v="1.24"/>
    <x v="304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n v="1.01"/>
    <x v="30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n v="1.1000000000000001"/>
    <x v="306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n v="1.04"/>
    <x v="307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n v="1.01"/>
    <x v="308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n v="1.03"/>
    <x v="309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n v="1.04"/>
    <x v="310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n v="1.1000000000000001"/>
    <x v="31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n v="1.22"/>
    <x v="31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n v="1.1399999999999999"/>
    <x v="313"/>
    <x v="0"/>
    <x v="4"/>
  </r>
  <r>
    <n v="372"/>
    <x v="372"/>
    <s v="A short documentary exploring the uses of 'Natural Horsemanship' across Europe"/>
    <x v="43"/>
    <n v="376"/>
    <x v="0"/>
    <x v="1"/>
    <x v="1"/>
    <n v="1459872000"/>
    <n v="1456408244"/>
    <b v="0"/>
    <n v="9"/>
    <b v="1"/>
    <n v="1.25"/>
    <x v="314"/>
    <x v="0"/>
    <x v="4"/>
  </r>
  <r>
    <n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n v="1.07"/>
    <x v="315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n v="1.31"/>
    <x v="316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n v="1.2"/>
    <x v="317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n v="1.06"/>
    <x v="318"/>
    <x v="0"/>
    <x v="4"/>
  </r>
  <r>
    <n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n v="1.1399999999999999"/>
    <x v="319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n v="1.1200000000000001"/>
    <x v="320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n v="1.1599999999999999"/>
    <x v="321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n v="1.42"/>
    <x v="322"/>
    <x v="0"/>
    <x v="4"/>
  </r>
  <r>
    <n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n v="1.05"/>
    <x v="323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n v="2.56"/>
    <x v="324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n v="2.0699999999999998"/>
    <x v="325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n v="1.1200000000000001"/>
    <x v="326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n v="1.06"/>
    <x v="327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n v="1"/>
    <x v="328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n v="2.14"/>
    <x v="32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n v="1.26"/>
    <x v="330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n v="1.82"/>
    <x v="331"/>
    <x v="0"/>
    <x v="4"/>
  </r>
  <r>
    <n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n v="1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n v="1.01"/>
    <x v="332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n v="1.01"/>
    <x v="333"/>
    <x v="0"/>
    <x v="4"/>
  </r>
  <r>
    <n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n v="1.1000000000000001"/>
    <x v="334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n v="1.1200000000000001"/>
    <x v="335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n v="1.08"/>
    <x v="33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n v="1.07"/>
    <x v="337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n v="1.04"/>
    <x v="338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n v="1.25"/>
    <x v="339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n v="1.07"/>
    <x v="340"/>
    <x v="0"/>
    <x v="4"/>
  </r>
  <r>
    <n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n v="1.1200000000000001"/>
    <x v="34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n v="1.04"/>
    <x v="342"/>
    <x v="0"/>
    <x v="4"/>
  </r>
  <r>
    <n v="402"/>
    <x v="402"/>
    <s v="Help create a new holiday classic -  _x000d_a film that takes us back in time to experience what the apostles witnessed, Jesus Alive Again."/>
    <x v="13"/>
    <n v="2833"/>
    <x v="0"/>
    <x v="0"/>
    <x v="0"/>
    <n v="1446731817"/>
    <n v="1444913817"/>
    <b v="0"/>
    <n v="43"/>
    <b v="1"/>
    <n v="1.42"/>
    <x v="343"/>
    <x v="0"/>
    <x v="4"/>
  </r>
  <r>
    <n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n v="1.05"/>
    <x v="344"/>
    <x v="0"/>
    <x v="4"/>
  </r>
  <r>
    <n v="404"/>
    <x v="404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n v="1.03"/>
    <x v="345"/>
    <x v="0"/>
    <x v="4"/>
  </r>
  <r>
    <n v="405"/>
    <x v="405"/>
    <s v="Come, join our movie movement.  A new documentary about the healing power of food."/>
    <x v="121"/>
    <n v="3036"/>
    <x v="0"/>
    <x v="0"/>
    <x v="0"/>
    <n v="1394071339"/>
    <n v="1391479339"/>
    <b v="0"/>
    <n v="55"/>
    <b v="1"/>
    <n v="1.08"/>
    <x v="346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n v="1.08"/>
    <x v="347"/>
    <x v="0"/>
    <x v="4"/>
  </r>
  <r>
    <n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n v="1.02"/>
    <x v="348"/>
    <x v="0"/>
    <x v="4"/>
  </r>
  <r>
    <n v="408"/>
    <x v="408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n v="1.01"/>
    <x v="349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n v="1.37"/>
    <x v="350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n v="1.28"/>
    <x v="351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n v="1.01"/>
    <x v="352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n v="1.27"/>
    <x v="353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n v="1.05"/>
    <x v="354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n v="1.03"/>
    <x v="355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n v="1.02"/>
    <x v="356"/>
    <x v="0"/>
    <x v="4"/>
  </r>
  <r>
    <n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n v="1.2"/>
    <x v="357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n v="1"/>
    <x v="358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n v="1.01"/>
    <x v="359"/>
    <x v="0"/>
    <x v="4"/>
  </r>
  <r>
    <n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n v="1"/>
    <x v="360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n v="0"/>
    <x v="361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n v="0.02"/>
    <x v="362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n v="0.01"/>
    <x v="363"/>
    <x v="0"/>
    <x v="5"/>
  </r>
  <r>
    <n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n v="0.01"/>
    <x v="364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n v="7.0000000000000007E-2"/>
    <x v="365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n v="0"/>
    <x v="366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n v="0.01"/>
    <x v="367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n v="0"/>
    <x v="121"/>
    <x v="0"/>
    <x v="5"/>
  </r>
  <r>
    <n v="428"/>
    <x v="428"/>
    <s v="Fresh, fun, entertaining Bible stories on YouTube, stop-motion style."/>
    <x v="14"/>
    <n v="676"/>
    <x v="2"/>
    <x v="0"/>
    <x v="0"/>
    <n v="1402956000"/>
    <n v="1400523845"/>
    <b v="0"/>
    <n v="13"/>
    <b v="0"/>
    <n v="0.06"/>
    <x v="368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n v="0.02"/>
    <x v="369"/>
    <x v="0"/>
    <x v="5"/>
  </r>
  <r>
    <n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n v="0.14000000000000001"/>
    <x v="370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n v="0.1"/>
    <x v="371"/>
    <x v="0"/>
    <x v="5"/>
  </r>
  <r>
    <n v="433"/>
    <x v="433"/>
    <s v="A 3D Animation._x000d_3 Main characters: Josh, Jessie, and Rosa._x000d_Genre: Action/eerie/adventure/suspense_x000d_Setting: Desert ruins/Deep Dungeon"/>
    <x v="9"/>
    <n v="0"/>
    <x v="2"/>
    <x v="0"/>
    <x v="0"/>
    <n v="1444576022"/>
    <n v="1439392022"/>
    <b v="0"/>
    <n v="0"/>
    <b v="0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n v="0.05"/>
    <x v="372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n v="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n v="0.09"/>
    <x v="37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n v="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n v="0"/>
    <x v="121"/>
    <x v="0"/>
    <x v="5"/>
  </r>
  <r>
    <n v="442"/>
    <x v="442"/>
    <s v="Doomsday is here"/>
    <x v="73"/>
    <n v="6691"/>
    <x v="2"/>
    <x v="0"/>
    <x v="0"/>
    <n v="1424380783"/>
    <n v="1421788783"/>
    <b v="0"/>
    <n v="17"/>
    <b v="0"/>
    <n v="0.39"/>
    <x v="374"/>
    <x v="0"/>
    <x v="5"/>
  </r>
  <r>
    <n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n v="0"/>
    <x v="144"/>
    <x v="0"/>
    <x v="5"/>
  </r>
  <r>
    <n v="444"/>
    <x v="444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n v="0.0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n v="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n v="7.0000000000000007E-2"/>
    <x v="3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n v="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n v="0.03"/>
    <x v="376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n v="0.02"/>
    <x v="377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n v="0.01"/>
    <x v="378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n v="0"/>
    <x v="121"/>
    <x v="0"/>
    <x v="5"/>
  </r>
  <r>
    <n v="452"/>
    <x v="452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n v="0.64"/>
    <x v="379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n v="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n v="0.01"/>
    <x v="380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n v="0"/>
    <x v="381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n v="0.01"/>
    <x v="38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n v="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n v="0.08"/>
    <x v="383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n v="0"/>
    <x v="384"/>
    <x v="0"/>
    <x v="5"/>
  </r>
  <r>
    <n v="460"/>
    <x v="460"/>
    <s v="An animated web series about biological evolution gone haywire."/>
    <x v="0"/>
    <n v="25"/>
    <x v="2"/>
    <x v="0"/>
    <x v="0"/>
    <n v="1401595200"/>
    <n v="1398862875"/>
    <b v="0"/>
    <n v="2"/>
    <b v="0"/>
    <n v="0"/>
    <x v="38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n v="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n v="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n v="0.02"/>
    <x v="386"/>
    <x v="0"/>
    <x v="5"/>
  </r>
  <r>
    <n v="464"/>
    <x v="464"/>
    <s v="We are three students that want to make a short PokÃ©mon movie as a school project!"/>
    <x v="132"/>
    <n v="1"/>
    <x v="2"/>
    <x v="12"/>
    <x v="3"/>
    <n v="1463602935"/>
    <n v="1461874935"/>
    <b v="0"/>
    <n v="1"/>
    <b v="0"/>
    <n v="0"/>
    <x v="120"/>
    <x v="0"/>
    <x v="5"/>
  </r>
  <r>
    <n v="465"/>
    <x v="465"/>
    <s v="&quot;Amp&quot; is a short film about a robot with needs."/>
    <x v="133"/>
    <n v="138"/>
    <x v="2"/>
    <x v="0"/>
    <x v="0"/>
    <n v="1403837574"/>
    <n v="1402455174"/>
    <b v="0"/>
    <n v="8"/>
    <b v="0"/>
    <n v="0.27"/>
    <x v="387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n v="0.01"/>
    <x v="388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n v="0.22"/>
    <x v="389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n v="0"/>
    <x v="121"/>
    <x v="0"/>
    <x v="5"/>
  </r>
  <r>
    <n v="469"/>
    <x v="469"/>
    <s v="Create a personalised animation film using your child's name and photo."/>
    <x v="12"/>
    <n v="0"/>
    <x v="2"/>
    <x v="1"/>
    <x v="1"/>
    <n v="1409960724"/>
    <n v="1404776724"/>
    <b v="0"/>
    <n v="0"/>
    <b v="0"/>
    <n v="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n v="0.01"/>
    <x v="157"/>
    <x v="0"/>
    <x v="5"/>
  </r>
  <r>
    <n v="471"/>
    <x v="471"/>
    <s v="Three kids try to stop Mazi Mbe's plan to restore Africa to its original state where Tricksters &amp; Spirits ruled_x000d_and Juju was law."/>
    <x v="56"/>
    <n v="6541"/>
    <x v="2"/>
    <x v="0"/>
    <x v="0"/>
    <n v="1397924379"/>
    <n v="1394039979"/>
    <b v="0"/>
    <n v="170"/>
    <b v="0"/>
    <n v="0.12"/>
    <x v="390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n v="0.18"/>
    <x v="391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n v="0.03"/>
    <x v="39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n v="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n v="0"/>
    <x v="121"/>
    <x v="0"/>
    <x v="5"/>
  </r>
  <r>
    <n v="476"/>
    <x v="476"/>
    <s v="Animated Music Videos that teach kids how to read."/>
    <x v="135"/>
    <n v="4906.59"/>
    <x v="2"/>
    <x v="0"/>
    <x v="0"/>
    <n v="1401767940"/>
    <n v="1398727441"/>
    <b v="0"/>
    <n v="124"/>
    <b v="0"/>
    <n v="0.02"/>
    <x v="393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n v="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n v="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n v="0.33"/>
    <x v="394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n v="0.19"/>
    <x v="395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n v="0.06"/>
    <x v="396"/>
    <x v="0"/>
    <x v="5"/>
  </r>
  <r>
    <n v="482"/>
    <x v="482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n v="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n v="0.5"/>
    <x v="397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n v="0"/>
    <x v="398"/>
    <x v="0"/>
    <x v="5"/>
  </r>
  <r>
    <n v="485"/>
    <x v="485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n v="0.22"/>
    <x v="399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n v="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n v="0"/>
    <x v="121"/>
    <x v="0"/>
    <x v="5"/>
  </r>
  <r>
    <n v="488"/>
    <x v="488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n v="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n v="0"/>
    <x v="400"/>
    <x v="0"/>
    <x v="5"/>
  </r>
  <r>
    <n v="490"/>
    <x v="490"/>
    <s v="Cancelled"/>
    <x v="28"/>
    <n v="0"/>
    <x v="2"/>
    <x v="0"/>
    <x v="0"/>
    <n v="1345677285"/>
    <n v="1343085285"/>
    <b v="0"/>
    <n v="0"/>
    <b v="0"/>
    <n v="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n v="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n v="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n v="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n v="0"/>
    <x v="401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n v="0"/>
    <x v="121"/>
    <x v="0"/>
    <x v="5"/>
  </r>
  <r>
    <n v="496"/>
    <x v="496"/>
    <s v="The movie is about the adventures of Ethan, Danna, The mysterious inventor and more."/>
    <x v="127"/>
    <n v="1"/>
    <x v="2"/>
    <x v="0"/>
    <x v="0"/>
    <n v="1392070874"/>
    <n v="1386886874"/>
    <b v="0"/>
    <n v="1"/>
    <b v="0"/>
    <n v="0"/>
    <x v="120"/>
    <x v="0"/>
    <x v="5"/>
  </r>
  <r>
    <n v="497"/>
    <x v="497"/>
    <s v="live-action/animated series pilot."/>
    <x v="140"/>
    <n v="30"/>
    <x v="2"/>
    <x v="0"/>
    <x v="0"/>
    <n v="1419483600"/>
    <n v="1414889665"/>
    <b v="0"/>
    <n v="3"/>
    <b v="0"/>
    <n v="0.01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n v="0.05"/>
    <x v="402"/>
    <x v="0"/>
    <x v="5"/>
  </r>
  <r>
    <n v="499"/>
    <x v="499"/>
    <s v="A Feature Length Animated Film Noir Musical with a modern twist. _x000d__x000d_Animation and music melded into edge-of-your-seat entertainment."/>
    <x v="22"/>
    <n v="1910"/>
    <x v="2"/>
    <x v="0"/>
    <x v="0"/>
    <n v="1255381140"/>
    <n v="1250630968"/>
    <b v="0"/>
    <n v="26"/>
    <b v="0"/>
    <n v="0.1"/>
    <x v="403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n v="0.03"/>
    <x v="404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n v="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n v="0.01"/>
    <x v="40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n v="0.02"/>
    <x v="40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n v="0.01"/>
    <x v="40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n v="0"/>
    <x v="408"/>
    <x v="0"/>
    <x v="5"/>
  </r>
  <r>
    <n v="506"/>
    <x v="506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n v="0"/>
    <x v="409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n v="0.03"/>
    <x v="410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n v="0.01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n v="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n v="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n v="0.03"/>
    <x v="18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n v="0"/>
    <x v="148"/>
    <x v="0"/>
    <x v="5"/>
  </r>
  <r>
    <n v="513"/>
    <x v="513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n v="0.14000000000000001"/>
    <x v="411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n v="0.03"/>
    <x v="412"/>
    <x v="0"/>
    <x v="5"/>
  </r>
  <r>
    <n v="515"/>
    <x v="515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n v="0.25"/>
    <x v="413"/>
    <x v="0"/>
    <x v="5"/>
  </r>
  <r>
    <n v="516"/>
    <x v="516"/>
    <s v="A big brother style comedy animation series starring famous seafarers"/>
    <x v="10"/>
    <n v="0"/>
    <x v="2"/>
    <x v="1"/>
    <x v="1"/>
    <n v="1432752080"/>
    <n v="1427568080"/>
    <b v="0"/>
    <n v="0"/>
    <b v="0"/>
    <n v="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n v="0.01"/>
    <x v="414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n v="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n v="0.23"/>
    <x v="415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n v="1.02"/>
    <x v="416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n v="1.05"/>
    <x v="417"/>
    <x v="1"/>
    <x v="6"/>
  </r>
  <r>
    <n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n v="1.1499999999999999"/>
    <x v="418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n v="1.21"/>
    <x v="419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n v="1.0900000000000001"/>
    <x v="420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n v="1"/>
    <x v="421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n v="1.1399999999999999"/>
    <x v="422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n v="1.01"/>
    <x v="423"/>
    <x v="1"/>
    <x v="6"/>
  </r>
  <r>
    <n v="528"/>
    <x v="528"/>
    <s v="A Festival Backed Production of a Full-Length Play."/>
    <x v="146"/>
    <n v="1330"/>
    <x v="0"/>
    <x v="0"/>
    <x v="0"/>
    <n v="1434921600"/>
    <n v="1433109907"/>
    <b v="0"/>
    <n v="30"/>
    <b v="1"/>
    <n v="1.1599999999999999"/>
    <x v="424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n v="1.3"/>
    <x v="425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n v="1.08"/>
    <x v="426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n v="1"/>
    <x v="427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n v="1.23"/>
    <x v="428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n v="1"/>
    <x v="429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n v="1.05"/>
    <x v="430"/>
    <x v="1"/>
    <x v="6"/>
  </r>
  <r>
    <n v="535"/>
    <x v="535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n v="1.03"/>
    <x v="431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n v="1.18"/>
    <x v="432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n v="1.21"/>
    <x v="433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n v="3.02"/>
    <x v="434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n v="1.01"/>
    <x v="435"/>
    <x v="1"/>
    <x v="6"/>
  </r>
  <r>
    <n v="540"/>
    <x v="540"/>
    <s v="There are so many dilemmas in life- what to do, where to go? _x000d_Let us solve it - search our preference based entertainment calendar"/>
    <x v="36"/>
    <n v="1"/>
    <x v="2"/>
    <x v="0"/>
    <x v="0"/>
    <n v="1423078606"/>
    <n v="1420486606"/>
    <b v="0"/>
    <n v="1"/>
    <b v="0"/>
    <n v="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n v="0.01"/>
    <x v="384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n v="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n v="0"/>
    <x v="436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n v="0.01"/>
    <x v="366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n v="0.27"/>
    <x v="437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n v="0"/>
    <x v="438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n v="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n v="0"/>
    <x v="377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n v="0.03"/>
    <x v="439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n v="0.01"/>
    <x v="440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n v="0.05"/>
    <x v="441"/>
    <x v="2"/>
    <x v="7"/>
  </r>
  <r>
    <n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n v="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n v="0"/>
    <x v="44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n v="0.37"/>
    <x v="443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n v="0"/>
    <x v="121"/>
    <x v="2"/>
    <x v="7"/>
  </r>
  <r>
    <n v="556"/>
    <x v="556"/>
    <s v="An educational platform for learning Unified English Braille Code"/>
    <x v="6"/>
    <n v="200"/>
    <x v="2"/>
    <x v="0"/>
    <x v="0"/>
    <n v="1452112717"/>
    <n v="1449520717"/>
    <b v="0"/>
    <n v="1"/>
    <b v="0"/>
    <n v="0.03"/>
    <x v="444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n v="0.01"/>
    <x v="445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n v="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n v="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n v="0"/>
    <x v="446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n v="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n v="0"/>
    <x v="447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n v="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n v="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n v="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n v="0"/>
    <x v="121"/>
    <x v="2"/>
    <x v="7"/>
  </r>
  <r>
    <n v="568"/>
    <x v="568"/>
    <s v="A million snow lovers from all over the planet, connected to each other with a common goal. &quot;To have the best snow experiences _x000d_ever.&quot;"/>
    <x v="142"/>
    <n v="245"/>
    <x v="2"/>
    <x v="4"/>
    <x v="4"/>
    <n v="1452942000"/>
    <n v="1449785223"/>
    <b v="0"/>
    <n v="5"/>
    <b v="0"/>
    <n v="0.01"/>
    <x v="448"/>
    <x v="2"/>
    <x v="7"/>
  </r>
  <r>
    <n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n v="0.01"/>
    <x v="135"/>
    <x v="2"/>
    <x v="7"/>
  </r>
  <r>
    <n v="570"/>
    <x v="570"/>
    <s v="Humans have AM/FM/Satellite radio, kids have radio Disney, pets have DogCatRadio."/>
    <x v="94"/>
    <n v="142"/>
    <x v="2"/>
    <x v="0"/>
    <x v="0"/>
    <n v="1455822569"/>
    <n v="1453230569"/>
    <b v="0"/>
    <n v="1"/>
    <b v="0"/>
    <n v="0"/>
    <x v="449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n v="0"/>
    <x v="450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n v="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n v="0"/>
    <x v="451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n v="0.01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n v="0"/>
    <x v="452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n v="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n v="0"/>
    <x v="119"/>
    <x v="2"/>
    <x v="7"/>
  </r>
  <r>
    <n v="578"/>
    <x v="578"/>
    <s v="weBuy trade built on technology and Crowd Sourced Power"/>
    <x v="152"/>
    <n v="14"/>
    <x v="2"/>
    <x v="1"/>
    <x v="1"/>
    <n v="1441633993"/>
    <n v="1439560393"/>
    <b v="0"/>
    <n v="7"/>
    <b v="0"/>
    <n v="0"/>
    <x v="453"/>
    <x v="2"/>
    <x v="7"/>
  </r>
  <r>
    <n v="579"/>
    <x v="579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n v="0.01"/>
    <x v="436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n v="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n v="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n v="0"/>
    <x v="121"/>
    <x v="2"/>
    <x v="7"/>
  </r>
  <r>
    <n v="583"/>
    <x v="583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n v="0"/>
    <x v="120"/>
    <x v="2"/>
    <x v="7"/>
  </r>
  <r>
    <n v="584"/>
    <x v="584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n v="0.01"/>
    <x v="144"/>
    <x v="2"/>
    <x v="7"/>
  </r>
  <r>
    <n v="585"/>
    <x v="585"/>
    <s v="SAVE UP TO 40% WHEN YOU SPEND!_x000d__x000d_PRE-ORDER YOUR LINK CARD TODAY"/>
    <x v="7"/>
    <n v="0"/>
    <x v="2"/>
    <x v="1"/>
    <x v="1"/>
    <n v="1448928000"/>
    <n v="1444123377"/>
    <b v="0"/>
    <n v="0"/>
    <b v="0"/>
    <n v="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n v="0.01"/>
    <x v="454"/>
    <x v="2"/>
    <x v="7"/>
  </r>
  <r>
    <n v="587"/>
    <x v="587"/>
    <s v="Waitresses.com is an online community devoted to servers around the world. Learn. Connect. Work. Travel. Share._x000d__x000d_Make a pledge today!"/>
    <x v="11"/>
    <n v="2725"/>
    <x v="2"/>
    <x v="5"/>
    <x v="5"/>
    <n v="1429207833"/>
    <n v="1426615833"/>
    <b v="0"/>
    <n v="7"/>
    <b v="0"/>
    <n v="0.09"/>
    <x v="455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n v="0.03"/>
    <x v="456"/>
    <x v="2"/>
    <x v="7"/>
  </r>
  <r>
    <n v="589"/>
    <x v="589"/>
    <s v="Services closer than you think..."/>
    <x v="51"/>
    <n v="1"/>
    <x v="2"/>
    <x v="0"/>
    <x v="0"/>
    <n v="1436366699"/>
    <n v="1435070699"/>
    <b v="0"/>
    <n v="1"/>
    <b v="0"/>
    <n v="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n v="0.04"/>
    <x v="457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n v="0"/>
    <x v="458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n v="0.03"/>
    <x v="409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n v="0.23"/>
    <x v="459"/>
    <x v="2"/>
    <x v="7"/>
  </r>
  <r>
    <n v="594"/>
    <x v="594"/>
    <s v="Creating a fitness site that will change the fitness game forever!"/>
    <x v="31"/>
    <n v="26"/>
    <x v="2"/>
    <x v="0"/>
    <x v="0"/>
    <n v="1460832206"/>
    <n v="1458240206"/>
    <b v="0"/>
    <n v="2"/>
    <b v="0"/>
    <n v="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n v="0"/>
    <x v="460"/>
    <x v="2"/>
    <x v="7"/>
  </r>
  <r>
    <n v="596"/>
    <x v="596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n v="0"/>
    <x v="366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n v="0"/>
    <x v="119"/>
    <x v="2"/>
    <x v="7"/>
  </r>
  <r>
    <n v="598"/>
    <x v="598"/>
    <s v="This is a project to create a crowd-funding site for Urantia Book readers worldwide."/>
    <x v="30"/>
    <n v="850"/>
    <x v="2"/>
    <x v="0"/>
    <x v="0"/>
    <n v="1417737781"/>
    <n v="1415145781"/>
    <b v="0"/>
    <n v="7"/>
    <b v="0"/>
    <n v="0.34"/>
    <x v="461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n v="0"/>
    <x v="462"/>
    <x v="2"/>
    <x v="7"/>
  </r>
  <r>
    <n v="600"/>
    <x v="600"/>
    <s v="Science Technology Engineering and Math + youth = a brighter tomorrow."/>
    <x v="10"/>
    <n v="100"/>
    <x v="1"/>
    <x v="0"/>
    <x v="0"/>
    <n v="1431198562"/>
    <n v="1426014562"/>
    <b v="0"/>
    <n v="1"/>
    <b v="0"/>
    <n v="0.02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n v="0.01"/>
    <x v="463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n v="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n v="0.04"/>
    <x v="464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n v="0"/>
    <x v="121"/>
    <x v="2"/>
    <x v="7"/>
  </r>
  <r>
    <n v="605"/>
    <x v="605"/>
    <s v="An iPad support care package for your parents / seniors."/>
    <x v="10"/>
    <n v="131"/>
    <x v="1"/>
    <x v="0"/>
    <x v="0"/>
    <n v="1440318908"/>
    <n v="1436430908"/>
    <b v="0"/>
    <n v="8"/>
    <b v="0"/>
    <n v="0.03"/>
    <x v="46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n v="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n v="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n v="0.01"/>
    <x v="466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n v="0.01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n v="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n v="0"/>
    <x v="121"/>
    <x v="2"/>
    <x v="7"/>
  </r>
  <r>
    <n v="612"/>
    <x v="612"/>
    <s v="A Fast and Reliable new Web platform to stream videos from Internet"/>
    <x v="3"/>
    <n v="0"/>
    <x v="1"/>
    <x v="13"/>
    <x v="3"/>
    <n v="1472777146"/>
    <n v="1470185146"/>
    <b v="0"/>
    <n v="0"/>
    <b v="0"/>
    <n v="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n v="0.21"/>
    <x v="467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n v="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n v="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n v="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n v="0.03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n v="0"/>
    <x v="121"/>
    <x v="2"/>
    <x v="7"/>
  </r>
  <r>
    <n v="619"/>
    <x v="619"/>
    <s v="Big Data Sets for researchers interested in improving the quality of life."/>
    <x v="156"/>
    <n v="1"/>
    <x v="1"/>
    <x v="0"/>
    <x v="0"/>
    <n v="1416933390"/>
    <n v="1411745790"/>
    <b v="0"/>
    <n v="1"/>
    <b v="0"/>
    <n v="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n v="0.01"/>
    <x v="468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n v="0.01"/>
    <x v="469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n v="0.06"/>
    <x v="470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n v="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n v="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n v="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n v="0.17"/>
    <x v="47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n v="0"/>
    <x v="472"/>
    <x v="2"/>
    <x v="7"/>
  </r>
  <r>
    <n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n v="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n v="0"/>
    <x v="473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n v="0"/>
    <x v="119"/>
    <x v="2"/>
    <x v="7"/>
  </r>
  <r>
    <n v="631"/>
    <x v="631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n v="0.01"/>
    <x v="474"/>
    <x v="2"/>
    <x v="7"/>
  </r>
  <r>
    <n v="632"/>
    <x v="632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n v="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n v="0.12"/>
    <x v="475"/>
    <x v="2"/>
    <x v="7"/>
  </r>
  <r>
    <n v="634"/>
    <x v="634"/>
    <s v="We help companies to explain what they do in simple, grandma-would-understand terms."/>
    <x v="10"/>
    <n v="1"/>
    <x v="1"/>
    <x v="0"/>
    <x v="0"/>
    <n v="1424989029"/>
    <n v="1422397029"/>
    <b v="0"/>
    <n v="1"/>
    <b v="0"/>
    <n v="0"/>
    <x v="120"/>
    <x v="2"/>
    <x v="7"/>
  </r>
  <r>
    <n v="635"/>
    <x v="635"/>
    <s v="Network used for building technology development teams."/>
    <x v="31"/>
    <n v="2"/>
    <x v="1"/>
    <x v="0"/>
    <x v="0"/>
    <n v="1428804762"/>
    <n v="1426212762"/>
    <b v="0"/>
    <n v="1"/>
    <b v="0"/>
    <n v="0"/>
    <x v="453"/>
    <x v="2"/>
    <x v="7"/>
  </r>
  <r>
    <n v="636"/>
    <x v="636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n v="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n v="0"/>
    <x v="121"/>
    <x v="2"/>
    <x v="7"/>
  </r>
  <r>
    <n v="638"/>
    <x v="638"/>
    <s v="O0"/>
    <x v="61"/>
    <n v="18"/>
    <x v="1"/>
    <x v="12"/>
    <x v="3"/>
    <n v="1490447662"/>
    <n v="1485267262"/>
    <b v="0"/>
    <n v="6"/>
    <b v="0"/>
    <n v="0"/>
    <x v="366"/>
    <x v="2"/>
    <x v="7"/>
  </r>
  <r>
    <n v="639"/>
    <x v="639"/>
    <s v="Development of a Safe and Educational Social Media site for kids."/>
    <x v="80"/>
    <n v="1"/>
    <x v="1"/>
    <x v="0"/>
    <x v="0"/>
    <n v="1413208795"/>
    <n v="1408024795"/>
    <b v="0"/>
    <n v="1"/>
    <b v="0"/>
    <n v="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n v="1.44"/>
    <x v="476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n v="1.19"/>
    <x v="477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n v="14.6"/>
    <x v="478"/>
    <x v="2"/>
    <x v="8"/>
  </r>
  <r>
    <n v="643"/>
    <x v="643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n v="1.06"/>
    <x v="479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n v="3"/>
    <x v="480"/>
    <x v="2"/>
    <x v="8"/>
  </r>
  <r>
    <n v="645"/>
    <x v="645"/>
    <s v="Ever wanted to own something made out of carbon fiber? Now you can!"/>
    <x v="13"/>
    <n v="5574"/>
    <x v="0"/>
    <x v="0"/>
    <x v="0"/>
    <n v="1470962274"/>
    <n v="1468370274"/>
    <b v="0"/>
    <n v="237"/>
    <b v="1"/>
    <n v="2.79"/>
    <x v="481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n v="1.32"/>
    <x v="482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n v="1.07"/>
    <x v="483"/>
    <x v="2"/>
    <x v="8"/>
  </r>
  <r>
    <n v="648"/>
    <x v="648"/>
    <s v="Get ready for the next product that you canâ€™t live without"/>
    <x v="19"/>
    <n v="44388"/>
    <x v="0"/>
    <x v="0"/>
    <x v="0"/>
    <n v="1413304708"/>
    <n v="1410280708"/>
    <b v="0"/>
    <n v="27"/>
    <b v="1"/>
    <n v="1.27"/>
    <x v="48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n v="1.4"/>
    <x v="485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n v="1.1200000000000001"/>
    <x v="486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n v="1.01"/>
    <x v="487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n v="1"/>
    <x v="488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n v="1.41"/>
    <x v="489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n v="2.67"/>
    <x v="490"/>
    <x v="2"/>
    <x v="8"/>
  </r>
  <r>
    <n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n v="1.47"/>
    <x v="491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n v="2.14"/>
    <x v="492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n v="1.26"/>
    <x v="493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n v="1.04"/>
    <x v="494"/>
    <x v="2"/>
    <x v="8"/>
  </r>
  <r>
    <n v="659"/>
    <x v="659"/>
    <s v="Sync up your lifestyle"/>
    <x v="9"/>
    <n v="3017"/>
    <x v="0"/>
    <x v="0"/>
    <x v="0"/>
    <n v="1440339295"/>
    <n v="1437747295"/>
    <b v="0"/>
    <n v="21"/>
    <b v="1"/>
    <n v="1.01"/>
    <x v="495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n v="0.03"/>
    <x v="496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n v="0.01"/>
    <x v="497"/>
    <x v="2"/>
    <x v="8"/>
  </r>
  <r>
    <n v="662"/>
    <x v="662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n v="0"/>
    <x v="498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n v="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n v="0.08"/>
    <x v="499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n v="0.19"/>
    <x v="500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n v="0"/>
    <x v="453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n v="0.1"/>
    <x v="501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n v="0.05"/>
    <x v="502"/>
    <x v="2"/>
    <x v="8"/>
  </r>
  <r>
    <n v="669"/>
    <x v="669"/>
    <s v="Beautiful automatic watches, made for every moment._x000d_Sports, business, casual.....it fits every moment of your life."/>
    <x v="61"/>
    <n v="43015"/>
    <x v="2"/>
    <x v="11"/>
    <x v="9"/>
    <n v="1467817258"/>
    <n v="1465225258"/>
    <b v="0"/>
    <n v="28"/>
    <b v="0"/>
    <n v="0.22"/>
    <x v="503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n v="0.28999999999999998"/>
    <x v="504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n v="0.39"/>
    <x v="505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n v="0.22"/>
    <x v="506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n v="0"/>
    <x v="414"/>
    <x v="2"/>
    <x v="8"/>
  </r>
  <r>
    <n v="674"/>
    <x v="674"/>
    <s v="Listen to sounds by feeling an array of vibrational patterns against your body."/>
    <x v="63"/>
    <n v="15"/>
    <x v="2"/>
    <x v="0"/>
    <x v="0"/>
    <n v="1407811627"/>
    <n v="1402627627"/>
    <b v="0"/>
    <n v="2"/>
    <b v="0"/>
    <n v="0"/>
    <x v="507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n v="0.15"/>
    <x v="508"/>
    <x v="2"/>
    <x v="8"/>
  </r>
  <r>
    <n v="676"/>
    <x v="676"/>
    <s v="Having a baby or looking for the perfect gift for a baby shower?_x000d_Discover NapTime, a silent baby monitor that improves your sleep."/>
    <x v="57"/>
    <n v="1471"/>
    <x v="2"/>
    <x v="5"/>
    <x v="5"/>
    <n v="1423333581"/>
    <n v="1420741581"/>
    <b v="0"/>
    <n v="24"/>
    <b v="0"/>
    <n v="0.01"/>
    <x v="509"/>
    <x v="2"/>
    <x v="8"/>
  </r>
  <r>
    <n v="677"/>
    <x v="677"/>
    <s v="Sinapsi is the first heated jacket designed in Italy._x000d_Now you can manage your jacket by smartphone. Power bank 5/x Charger included."/>
    <x v="63"/>
    <n v="12792"/>
    <x v="2"/>
    <x v="13"/>
    <x v="3"/>
    <n v="1467106895"/>
    <n v="1463218895"/>
    <b v="0"/>
    <n v="96"/>
    <b v="0"/>
    <n v="0.26"/>
    <x v="510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n v="0.04"/>
    <x v="511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n v="0.15"/>
    <x v="512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n v="0.26"/>
    <x v="513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n v="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n v="0"/>
    <x v="514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n v="0.01"/>
    <x v="515"/>
    <x v="2"/>
    <x v="8"/>
  </r>
  <r>
    <n v="684"/>
    <x v="684"/>
    <s v="Arcus gives your fingers super powers."/>
    <x v="163"/>
    <n v="23948"/>
    <x v="2"/>
    <x v="0"/>
    <x v="0"/>
    <n v="1406257200"/>
    <n v="1403176891"/>
    <b v="0"/>
    <n v="135"/>
    <b v="0"/>
    <n v="7.0000000000000007E-2"/>
    <x v="516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n v="0.28000000000000003"/>
    <x v="517"/>
    <x v="2"/>
    <x v="8"/>
  </r>
  <r>
    <n v="686"/>
    <x v="686"/>
    <s v="La tua giornata sportiva monitorata nel tuo polso??!!!_x000d_Rendiamolo possibile... VIVI DI CUORE --- All MADE in ITALY"/>
    <x v="69"/>
    <n v="0"/>
    <x v="2"/>
    <x v="13"/>
    <x v="3"/>
    <n v="1438618170"/>
    <n v="1436026170"/>
    <b v="0"/>
    <n v="0"/>
    <b v="0"/>
    <n v="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n v="0.04"/>
    <x v="518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n v="0.73"/>
    <x v="519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n v="0.57999999999999996"/>
    <x v="520"/>
    <x v="2"/>
    <x v="8"/>
  </r>
  <r>
    <n v="690"/>
    <x v="690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n v="0.12"/>
    <x v="521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n v="0.01"/>
    <x v="438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n v="7.0000000000000007E-2"/>
    <x v="522"/>
    <x v="2"/>
    <x v="8"/>
  </r>
  <r>
    <n v="693"/>
    <x v="693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n v="0.35"/>
    <x v="52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n v="0"/>
    <x v="524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n v="0.01"/>
    <x v="525"/>
    <x v="2"/>
    <x v="8"/>
  </r>
  <r>
    <n v="696"/>
    <x v="696"/>
    <s v="Show your fidelity by wearing the Trustee rings! Show where you are (at)!"/>
    <x v="164"/>
    <n v="1"/>
    <x v="2"/>
    <x v="9"/>
    <x v="3"/>
    <n v="1406326502"/>
    <n v="1403734502"/>
    <b v="0"/>
    <n v="1"/>
    <b v="0"/>
    <n v="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n v="0.46"/>
    <x v="526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n v="0.15"/>
    <x v="527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n v="0.82"/>
    <x v="528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n v="0.03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n v="0.27"/>
    <x v="529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n v="0.31"/>
    <x v="530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n v="0.06"/>
    <x v="531"/>
    <x v="2"/>
    <x v="8"/>
  </r>
  <r>
    <n v="704"/>
    <x v="704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n v="0.01"/>
    <x v="532"/>
    <x v="2"/>
    <x v="8"/>
  </r>
  <r>
    <n v="705"/>
    <x v="705"/>
    <s v="The closest thing ever to the Holy Grail of wearables technology"/>
    <x v="57"/>
    <n v="977"/>
    <x v="2"/>
    <x v="9"/>
    <x v="3"/>
    <n v="1484999278"/>
    <n v="1482407278"/>
    <b v="0"/>
    <n v="5"/>
    <b v="0"/>
    <n v="0.01"/>
    <x v="533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n v="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n v="0.79"/>
    <x v="534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n v="0.22"/>
    <x v="535"/>
    <x v="2"/>
    <x v="8"/>
  </r>
  <r>
    <n v="709"/>
    <x v="709"/>
    <s v="A &quot;handheld&quot; light, which eases the way you illuminate objects and/or paths."/>
    <x v="36"/>
    <n v="61"/>
    <x v="2"/>
    <x v="0"/>
    <x v="0"/>
    <n v="1417741159"/>
    <n v="1415149159"/>
    <b v="0"/>
    <n v="2"/>
    <b v="0"/>
    <n v="0"/>
    <x v="458"/>
    <x v="2"/>
    <x v="8"/>
  </r>
  <r>
    <n v="710"/>
    <x v="71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n v="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n v="0.34"/>
    <x v="536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n v="0"/>
    <x v="537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n v="0.01"/>
    <x v="538"/>
    <x v="2"/>
    <x v="8"/>
  </r>
  <r>
    <n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n v="0.15"/>
    <x v="53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n v="0.05"/>
    <x v="540"/>
    <x v="2"/>
    <x v="8"/>
  </r>
  <r>
    <n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n v="0.1"/>
    <x v="541"/>
    <x v="2"/>
    <x v="8"/>
  </r>
  <r>
    <n v="717"/>
    <x v="717"/>
    <s v="Cool air flowing under clothing keeps you cool."/>
    <x v="57"/>
    <n v="305"/>
    <x v="2"/>
    <x v="0"/>
    <x v="0"/>
    <n v="1409949002"/>
    <n v="1407357002"/>
    <b v="0"/>
    <n v="4"/>
    <b v="0"/>
    <n v="0"/>
    <x v="542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n v="0.01"/>
    <x v="381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n v="0.01"/>
    <x v="543"/>
    <x v="2"/>
    <x v="8"/>
  </r>
  <r>
    <n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n v="1.44"/>
    <x v="54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n v="1.22"/>
    <x v="545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n v="1.32"/>
    <x v="546"/>
    <x v="3"/>
    <x v="9"/>
  </r>
  <r>
    <n v="723"/>
    <x v="723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n v="1.0900000000000001"/>
    <x v="547"/>
    <x v="3"/>
    <x v="9"/>
  </r>
  <r>
    <n v="724"/>
    <x v="724"/>
    <s v="We are creating the Adventure Access Trail, a new walking trail from Boston to San Francisco.  _x000d_http://adventureaccess.org"/>
    <x v="39"/>
    <n v="7383.01"/>
    <x v="0"/>
    <x v="0"/>
    <x v="0"/>
    <n v="1309447163"/>
    <n v="1306855163"/>
    <b v="0"/>
    <n v="143"/>
    <b v="1"/>
    <n v="1.05"/>
    <x v="548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n v="1"/>
    <x v="549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n v="1.01"/>
    <x v="550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n v="1.56"/>
    <x v="551"/>
    <x v="3"/>
    <x v="9"/>
  </r>
  <r>
    <n v="728"/>
    <x v="728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n v="1.06"/>
    <x v="552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n v="1.31"/>
    <x v="553"/>
    <x v="3"/>
    <x v="9"/>
  </r>
  <r>
    <n v="730"/>
    <x v="730"/>
    <s v="A Massive but Cheerful Online Digital Archive of Surfing"/>
    <x v="22"/>
    <n v="26438"/>
    <x v="0"/>
    <x v="0"/>
    <x v="0"/>
    <n v="1323280391"/>
    <n v="1320688391"/>
    <b v="0"/>
    <n v="265"/>
    <b v="1"/>
    <n v="1.32"/>
    <x v="554"/>
    <x v="3"/>
    <x v="9"/>
  </r>
  <r>
    <n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n v="1.26"/>
    <x v="555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n v="1.6"/>
    <x v="556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n v="1.2"/>
    <x v="557"/>
    <x v="3"/>
    <x v="9"/>
  </r>
  <r>
    <n v="734"/>
    <x v="734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n v="1.26"/>
    <x v="558"/>
    <x v="3"/>
    <x v="9"/>
  </r>
  <r>
    <n v="735"/>
    <x v="735"/>
    <s v="TOP FUEL FOR LIFE â€¦ a true story of victory, unimaginable loss_x000d_and the epiphany that changed everything."/>
    <x v="171"/>
    <n v="53771"/>
    <x v="0"/>
    <x v="0"/>
    <x v="0"/>
    <n v="1417653540"/>
    <n v="1414975346"/>
    <b v="0"/>
    <n v="229"/>
    <b v="1"/>
    <n v="1.1399999999999999"/>
    <x v="559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n v="3.15"/>
    <x v="560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n v="1.22"/>
    <x v="98"/>
    <x v="3"/>
    <x v="9"/>
  </r>
  <r>
    <n v="738"/>
    <x v="738"/>
    <s v="The true story of a child's struggle with hunger, poverty, and war in El Salvador."/>
    <x v="15"/>
    <n v="1601"/>
    <x v="0"/>
    <x v="0"/>
    <x v="0"/>
    <n v="1417409940"/>
    <n v="1414765794"/>
    <b v="0"/>
    <n v="41"/>
    <b v="1"/>
    <n v="1.07"/>
    <x v="561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n v="1.58"/>
    <x v="56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n v="1.07"/>
    <x v="563"/>
    <x v="3"/>
    <x v="9"/>
  </r>
  <r>
    <n v="741"/>
    <x v="741"/>
    <s v="A revolutionary digital mapping project of the Vilna Ghetto"/>
    <x v="93"/>
    <n v="13293.8"/>
    <x v="0"/>
    <x v="0"/>
    <x v="0"/>
    <n v="1370964806"/>
    <n v="1367940806"/>
    <b v="0"/>
    <n v="94"/>
    <b v="1"/>
    <n v="1.02"/>
    <x v="564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n v="1.1100000000000001"/>
    <x v="565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n v="1.48"/>
    <x v="566"/>
    <x v="3"/>
    <x v="9"/>
  </r>
  <r>
    <n v="744"/>
    <x v="744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n v="1.02"/>
    <x v="567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n v="1.79"/>
    <x v="568"/>
    <x v="3"/>
    <x v="9"/>
  </r>
  <r>
    <n v="746"/>
    <x v="746"/>
    <s v="This is a book of letters. Letters to our body parts."/>
    <x v="174"/>
    <n v="3318"/>
    <x v="0"/>
    <x v="0"/>
    <x v="0"/>
    <n v="1348372740"/>
    <n v="1346806909"/>
    <b v="0"/>
    <n v="97"/>
    <b v="1"/>
    <n v="1.1100000000000001"/>
    <x v="56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n v="1"/>
    <x v="570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n v="1"/>
    <x v="571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n v="1.06"/>
    <x v="572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n v="1.03"/>
    <x v="573"/>
    <x v="3"/>
    <x v="9"/>
  </r>
  <r>
    <n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n v="1.19"/>
    <x v="57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n v="1.1200000000000001"/>
    <x v="575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n v="1.28"/>
    <x v="576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n v="1.04"/>
    <x v="577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n v="1.02"/>
    <x v="57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n v="1.18"/>
    <x v="579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n v="2.38"/>
    <x v="580"/>
    <x v="3"/>
    <x v="9"/>
  </r>
  <r>
    <n v="758"/>
    <x v="758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n v="1.02"/>
    <x v="581"/>
    <x v="3"/>
    <x v="9"/>
  </r>
  <r>
    <n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n v="1.02"/>
    <x v="582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n v="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n v="0.05"/>
    <x v="583"/>
    <x v="3"/>
    <x v="10"/>
  </r>
  <r>
    <n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n v="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n v="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n v="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n v="0.36"/>
    <x v="584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n v="0"/>
    <x v="121"/>
    <x v="3"/>
    <x v="10"/>
  </r>
  <r>
    <n v="767"/>
    <x v="767"/>
    <s v="Jury of Peers is a complete novel, and it's good._x000d_All it needs now?  _x000d_More readers.  About ten million more._x000d_Let's get 'em."/>
    <x v="10"/>
    <n v="177"/>
    <x v="2"/>
    <x v="0"/>
    <x v="0"/>
    <n v="1432178810"/>
    <n v="1429586810"/>
    <b v="0"/>
    <n v="3"/>
    <b v="0"/>
    <n v="0.04"/>
    <x v="585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n v="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n v="0.41"/>
    <x v="586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n v="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n v="0.03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n v="0.01"/>
    <x v="587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n v="0.7"/>
    <x v="498"/>
    <x v="3"/>
    <x v="10"/>
  </r>
  <r>
    <n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n v="0.02"/>
    <x v="447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n v="0.51"/>
    <x v="588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n v="0.01"/>
    <x v="589"/>
    <x v="3"/>
    <x v="10"/>
  </r>
  <r>
    <n v="778"/>
    <x v="778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n v="0"/>
    <x v="453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n v="0.03"/>
    <x v="590"/>
    <x v="3"/>
    <x v="10"/>
  </r>
  <r>
    <n v="780"/>
    <x v="780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n v="1.04"/>
    <x v="591"/>
    <x v="4"/>
    <x v="11"/>
  </r>
  <r>
    <n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n v="1.33"/>
    <x v="592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n v="1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n v="1.48"/>
    <x v="593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n v="1.03"/>
    <x v="594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n v="1.81"/>
    <x v="595"/>
    <x v="4"/>
    <x v="11"/>
  </r>
  <r>
    <n v="786"/>
    <x v="786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n v="1.43"/>
    <x v="596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n v="1.1399999999999999"/>
    <x v="597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n v="2.04"/>
    <x v="59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n v="1.0900000000000001"/>
    <x v="599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n v="1.44"/>
    <x v="600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n v="1.04"/>
    <x v="601"/>
    <x v="4"/>
    <x v="11"/>
  </r>
  <r>
    <n v="792"/>
    <x v="792"/>
    <s v="Rock n' Roll about the intersection of lies and belief: the Believable Lie."/>
    <x v="30"/>
    <n v="2511.11"/>
    <x v="0"/>
    <x v="0"/>
    <x v="0"/>
    <n v="1383861483"/>
    <n v="1381265883"/>
    <b v="0"/>
    <n v="60"/>
    <b v="1"/>
    <n v="1"/>
    <x v="602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n v="1.03"/>
    <x v="603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n v="1.05"/>
    <x v="604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n v="1.1200000000000001"/>
    <x v="605"/>
    <x v="4"/>
    <x v="11"/>
  </r>
  <r>
    <n v="796"/>
    <x v="796"/>
    <s v="Madrone is an independent band creating melodic, emotional, _x000d_alternative-rock needing your help to finish their new album."/>
    <x v="3"/>
    <n v="10135"/>
    <x v="0"/>
    <x v="0"/>
    <x v="0"/>
    <n v="1379279400"/>
    <n v="1376687485"/>
    <b v="0"/>
    <n v="90"/>
    <b v="1"/>
    <n v="1.01"/>
    <x v="606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n v="1.08"/>
    <x v="607"/>
    <x v="4"/>
    <x v="11"/>
  </r>
  <r>
    <n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n v="1.1499999999999999"/>
    <x v="608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n v="1"/>
    <x v="609"/>
    <x v="4"/>
    <x v="11"/>
  </r>
  <r>
    <n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n v="1.52"/>
    <x v="610"/>
    <x v="4"/>
    <x v="11"/>
  </r>
  <r>
    <n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n v="1.1200000000000001"/>
    <x v="611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n v="1.01"/>
    <x v="612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n v="1.23"/>
    <x v="613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n v="1"/>
    <x v="61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n v="1.05"/>
    <x v="615"/>
    <x v="4"/>
    <x v="11"/>
  </r>
  <r>
    <n v="806"/>
    <x v="806"/>
    <s v="Help Golden Animals finish their NEW Album!"/>
    <x v="6"/>
    <n v="8355"/>
    <x v="0"/>
    <x v="0"/>
    <x v="0"/>
    <n v="1315413339"/>
    <n v="1312821339"/>
    <b v="0"/>
    <n v="71"/>
    <b v="1"/>
    <n v="1.04"/>
    <x v="616"/>
    <x v="4"/>
    <x v="11"/>
  </r>
  <r>
    <n v="807"/>
    <x v="807"/>
    <s v="Join the Sic Vita family and lend a hand as we create a new album!"/>
    <x v="23"/>
    <n v="4205"/>
    <x v="0"/>
    <x v="0"/>
    <x v="0"/>
    <n v="1488333600"/>
    <n v="1485270311"/>
    <b v="0"/>
    <n v="57"/>
    <b v="1"/>
    <n v="1.05"/>
    <x v="61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n v="1"/>
    <x v="618"/>
    <x v="4"/>
    <x v="11"/>
  </r>
  <r>
    <n v="809"/>
    <x v="809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n v="1.04"/>
    <x v="619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n v="1.05"/>
    <x v="615"/>
    <x v="4"/>
    <x v="11"/>
  </r>
  <r>
    <n v="811"/>
    <x v="811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n v="1.04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n v="1.52"/>
    <x v="620"/>
    <x v="4"/>
    <x v="11"/>
  </r>
  <r>
    <n v="813"/>
    <x v="813"/>
    <s v="A pre order campaign to fund the pressing of our second full length vinyl LP"/>
    <x v="15"/>
    <n v="2399.94"/>
    <x v="0"/>
    <x v="0"/>
    <x v="0"/>
    <n v="1342825365"/>
    <n v="1340233365"/>
    <b v="0"/>
    <n v="96"/>
    <b v="1"/>
    <n v="1.6"/>
    <x v="62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n v="1.27"/>
    <x v="622"/>
    <x v="4"/>
    <x v="11"/>
  </r>
  <r>
    <n v="815"/>
    <x v="815"/>
    <s v="Be a part of helping The Early Reset finish their new 7 song EP."/>
    <x v="23"/>
    <n v="4280"/>
    <x v="0"/>
    <x v="0"/>
    <x v="0"/>
    <n v="1414879303"/>
    <n v="1412287303"/>
    <b v="0"/>
    <n v="43"/>
    <b v="1"/>
    <n v="1.07"/>
    <x v="623"/>
    <x v="4"/>
    <x v="11"/>
  </r>
  <r>
    <n v="816"/>
    <x v="816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n v="1.1499999999999999"/>
    <x v="624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n v="1.37"/>
    <x v="625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n v="1.56"/>
    <x v="626"/>
    <x v="4"/>
    <x v="11"/>
  </r>
  <r>
    <n v="819"/>
    <x v="819"/>
    <s v="We are touring the Southeast in support of our new EP"/>
    <x v="44"/>
    <n v="435"/>
    <x v="0"/>
    <x v="0"/>
    <x v="0"/>
    <n v="1387601040"/>
    <n v="1386806254"/>
    <b v="0"/>
    <n v="14"/>
    <b v="1"/>
    <n v="1.0900000000000001"/>
    <x v="627"/>
    <x v="4"/>
    <x v="11"/>
  </r>
  <r>
    <n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n v="1.34"/>
    <x v="628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n v="1"/>
    <x v="629"/>
    <x v="4"/>
    <x v="11"/>
  </r>
  <r>
    <n v="822"/>
    <x v="822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n v="1.19"/>
    <x v="630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n v="1.8"/>
    <x v="631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n v="1.34"/>
    <x v="632"/>
    <x v="4"/>
    <x v="11"/>
  </r>
  <r>
    <n v="825"/>
    <x v="825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n v="1"/>
    <x v="633"/>
    <x v="4"/>
    <x v="11"/>
  </r>
  <r>
    <n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n v="1.01"/>
    <x v="634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n v="1.03"/>
    <x v="635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n v="1.07"/>
    <x v="636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n v="1.04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n v="1.08"/>
    <x v="637"/>
    <x v="4"/>
    <x v="11"/>
  </r>
  <r>
    <n v="831"/>
    <x v="831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n v="2.33"/>
    <x v="63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n v="1.01"/>
    <x v="639"/>
    <x v="4"/>
    <x v="11"/>
  </r>
  <r>
    <n v="833"/>
    <x v="833"/>
    <s v="This is an American rock album."/>
    <x v="12"/>
    <n v="6100"/>
    <x v="0"/>
    <x v="0"/>
    <x v="0"/>
    <n v="1397941475"/>
    <n v="1395349475"/>
    <b v="0"/>
    <n v="41"/>
    <b v="1"/>
    <n v="1.02"/>
    <x v="64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n v="1.31"/>
    <x v="64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n v="1.17"/>
    <x v="642"/>
    <x v="4"/>
    <x v="11"/>
  </r>
  <r>
    <n v="836"/>
    <x v="836"/>
    <s v="An album you can bring home to mom."/>
    <x v="10"/>
    <n v="5046.5200000000004"/>
    <x v="0"/>
    <x v="0"/>
    <x v="0"/>
    <n v="1381108918"/>
    <n v="1378516918"/>
    <b v="0"/>
    <n v="46"/>
    <b v="1"/>
    <n v="1.01"/>
    <x v="643"/>
    <x v="4"/>
    <x v="11"/>
  </r>
  <r>
    <n v="837"/>
    <x v="837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n v="1.22"/>
    <x v="64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n v="1.45"/>
    <x v="645"/>
    <x v="4"/>
    <x v="11"/>
  </r>
  <r>
    <n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n v="1.17"/>
    <x v="646"/>
    <x v="4"/>
    <x v="11"/>
  </r>
  <r>
    <n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n v="1.2"/>
    <x v="64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n v="1.01"/>
    <x v="64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n v="1.04"/>
    <x v="64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n v="2.67"/>
    <x v="65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n v="1.94"/>
    <x v="651"/>
    <x v="4"/>
    <x v="12"/>
  </r>
  <r>
    <n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n v="1.2"/>
    <x v="652"/>
    <x v="4"/>
    <x v="12"/>
  </r>
  <r>
    <n v="846"/>
    <x v="846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n v="1.22"/>
    <x v="653"/>
    <x v="4"/>
    <x v="12"/>
  </r>
  <r>
    <n v="847"/>
    <x v="847"/>
    <s v="MUSIC WITH MEANING!  MUSIC THAT MATTERS!!!"/>
    <x v="185"/>
    <n v="10"/>
    <x v="0"/>
    <x v="0"/>
    <x v="0"/>
    <n v="1436555376"/>
    <n v="1433963376"/>
    <b v="0"/>
    <n v="1"/>
    <b v="1"/>
    <n v="1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n v="1"/>
    <x v="654"/>
    <x v="4"/>
    <x v="12"/>
  </r>
  <r>
    <n v="849"/>
    <x v="849"/>
    <s v="&quot;Guard your passion as if your life depended on it, for well it might!&quot;_x000d_Join Nightingale in her journey through the Poison Garden."/>
    <x v="23"/>
    <n v="4796"/>
    <x v="0"/>
    <x v="0"/>
    <x v="0"/>
    <n v="1426473264"/>
    <n v="1424057664"/>
    <b v="0"/>
    <n v="115"/>
    <b v="1"/>
    <n v="1.2"/>
    <x v="655"/>
    <x v="4"/>
    <x v="12"/>
  </r>
  <r>
    <n v="850"/>
    <x v="850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n v="1.55"/>
    <x v="656"/>
    <x v="4"/>
    <x v="12"/>
  </r>
  <r>
    <n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n v="1.3"/>
    <x v="657"/>
    <x v="4"/>
    <x v="12"/>
  </r>
  <r>
    <n v="852"/>
    <x v="852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n v="1.05"/>
    <x v="65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n v="1"/>
    <x v="180"/>
    <x v="4"/>
    <x v="12"/>
  </r>
  <r>
    <n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n v="1.18"/>
    <x v="659"/>
    <x v="4"/>
    <x v="12"/>
  </r>
  <r>
    <n v="855"/>
    <x v="855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n v="1.03"/>
    <x v="66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n v="2.1800000000000002"/>
    <x v="661"/>
    <x v="4"/>
    <x v="12"/>
  </r>
  <r>
    <n v="857"/>
    <x v="857"/>
    <s v="Modern Post-Hardcore/Electro music (Hardstyle, EDM, Trap, Dubstep, Dembow, House)."/>
    <x v="38"/>
    <n v="1200"/>
    <x v="0"/>
    <x v="3"/>
    <x v="3"/>
    <n v="1448463431"/>
    <n v="1444831031"/>
    <b v="0"/>
    <n v="24"/>
    <b v="1"/>
    <n v="1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n v="1.44"/>
    <x v="662"/>
    <x v="4"/>
    <x v="12"/>
  </r>
  <r>
    <n v="859"/>
    <x v="859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n v="1.05"/>
    <x v="66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n v="0.18"/>
    <x v="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n v="0.02"/>
    <x v="476"/>
    <x v="4"/>
    <x v="13"/>
  </r>
  <r>
    <n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n v="0"/>
    <x v="665"/>
    <x v="4"/>
    <x v="13"/>
  </r>
  <r>
    <n v="863"/>
    <x v="863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n v="0.05"/>
    <x v="66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n v="0.42"/>
    <x v="66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n v="0.02"/>
    <x v="381"/>
    <x v="4"/>
    <x v="13"/>
  </r>
  <r>
    <n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n v="0.18"/>
    <x v="66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n v="0.24"/>
    <x v="66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n v="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n v="0.12"/>
    <x v="67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n v="0"/>
    <x v="67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n v="0.05"/>
    <x v="67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n v="0.01"/>
    <x v="151"/>
    <x v="4"/>
    <x v="13"/>
  </r>
  <r>
    <n v="873"/>
    <x v="873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n v="0.01"/>
    <x v="377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n v="0.24"/>
    <x v="67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n v="0"/>
    <x v="121"/>
    <x v="4"/>
    <x v="13"/>
  </r>
  <r>
    <n v="876"/>
    <x v="876"/>
    <s v="What was the greatest record shop ever?  DOBELLS!"/>
    <x v="189"/>
    <n v="1286"/>
    <x v="2"/>
    <x v="1"/>
    <x v="1"/>
    <n v="1359978927"/>
    <n v="1357127727"/>
    <b v="0"/>
    <n v="45"/>
    <b v="0"/>
    <n v="0.41"/>
    <x v="674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n v="0.68"/>
    <x v="675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n v="0.01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n v="0.31"/>
    <x v="676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n v="0.03"/>
    <x v="677"/>
    <x v="4"/>
    <x v="14"/>
  </r>
  <r>
    <n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n v="0.01"/>
    <x v="18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n v="0.2"/>
    <x v="678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n v="0.4"/>
    <x v="679"/>
    <x v="4"/>
    <x v="14"/>
  </r>
  <r>
    <n v="884"/>
    <x v="884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n v="0.01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n v="0.75"/>
    <x v="680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n v="0.41"/>
    <x v="681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n v="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n v="7.0000000000000007E-2"/>
    <x v="66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n v="0.09"/>
    <x v="682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n v="0.04"/>
    <x v="683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n v="0.03"/>
    <x v="684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n v="0.41"/>
    <x v="685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n v="0.1"/>
    <x v="379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n v="0.39"/>
    <x v="686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n v="0.02"/>
    <x v="687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n v="0.4"/>
    <x v="688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n v="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n v="0.03"/>
    <x v="436"/>
    <x v="4"/>
    <x v="14"/>
  </r>
  <r>
    <n v="899"/>
    <x v="899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n v="0.37"/>
    <x v="436"/>
    <x v="4"/>
    <x v="14"/>
  </r>
  <r>
    <n v="900"/>
    <x v="900"/>
    <s v="With Project Revive, I aim to protect and nurture the creative impulse through music."/>
    <x v="10"/>
    <n v="21"/>
    <x v="2"/>
    <x v="0"/>
    <x v="0"/>
    <n v="1459365802"/>
    <n v="1456777402"/>
    <b v="0"/>
    <n v="2"/>
    <b v="0"/>
    <n v="0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n v="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n v="0"/>
    <x v="180"/>
    <x v="4"/>
    <x v="13"/>
  </r>
  <r>
    <n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n v="0.03"/>
    <x v="379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n v="0"/>
    <x v="690"/>
    <x v="4"/>
    <x v="13"/>
  </r>
  <r>
    <n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n v="0.03"/>
    <x v="691"/>
    <x v="4"/>
    <x v="13"/>
  </r>
  <r>
    <n v="906"/>
    <x v="906"/>
    <s v="The DMV's most respected saxophonist pay tribute to Motown."/>
    <x v="36"/>
    <n v="0"/>
    <x v="2"/>
    <x v="0"/>
    <x v="0"/>
    <n v="1394681590"/>
    <n v="1392093190"/>
    <b v="0"/>
    <n v="0"/>
    <b v="0"/>
    <n v="0"/>
    <x v="121"/>
    <x v="4"/>
    <x v="13"/>
  </r>
  <r>
    <n v="907"/>
    <x v="907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n v="0"/>
    <x v="121"/>
    <x v="4"/>
    <x v="13"/>
  </r>
  <r>
    <n v="908"/>
    <x v="908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n v="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n v="0.03"/>
    <x v="178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n v="0.22"/>
    <x v="692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n v="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n v="0.01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n v="7.0000000000000007E-2"/>
    <x v="693"/>
    <x v="4"/>
    <x v="13"/>
  </r>
  <r>
    <n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n v="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n v="0.06"/>
    <x v="694"/>
    <x v="4"/>
    <x v="13"/>
  </r>
  <r>
    <n v="916"/>
    <x v="916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n v="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n v="0.01"/>
    <x v="18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n v="0.05"/>
    <x v="695"/>
    <x v="4"/>
    <x v="13"/>
  </r>
  <r>
    <n v="919"/>
    <x v="919"/>
    <s v="Cool jazz with a New Orleans flavor."/>
    <x v="22"/>
    <n v="100"/>
    <x v="2"/>
    <x v="0"/>
    <x v="0"/>
    <n v="1355930645"/>
    <n v="1352906645"/>
    <b v="0"/>
    <n v="1"/>
    <b v="0"/>
    <n v="0.01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n v="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n v="0.31"/>
    <x v="696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n v="0.21"/>
    <x v="697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n v="0.02"/>
    <x v="698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n v="0.11"/>
    <x v="699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n v="0.03"/>
    <x v="700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n v="0"/>
    <x v="121"/>
    <x v="4"/>
    <x v="13"/>
  </r>
  <r>
    <n v="927"/>
    <x v="927"/>
    <s v="Studio CD/DVD Solo project of Pianist &amp; Keyboardist Jetro da Silva"/>
    <x v="22"/>
    <n v="0"/>
    <x v="2"/>
    <x v="0"/>
    <x v="0"/>
    <n v="1337024695"/>
    <n v="1334432695"/>
    <b v="0"/>
    <n v="0"/>
    <b v="0"/>
    <n v="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n v="0.11"/>
    <x v="701"/>
    <x v="4"/>
    <x v="13"/>
  </r>
  <r>
    <n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n v="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n v="0.38"/>
    <x v="160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n v="7.0000000000000007E-2"/>
    <x v="702"/>
    <x v="4"/>
    <x v="13"/>
  </r>
  <r>
    <n v="932"/>
    <x v="932"/>
    <s v="Help me to create my 3rd album, a Christmas CD with 16 Holiday/Original favorites!"/>
    <x v="196"/>
    <n v="1381"/>
    <x v="2"/>
    <x v="0"/>
    <x v="0"/>
    <n v="1363990545"/>
    <n v="1360106145"/>
    <b v="0"/>
    <n v="30"/>
    <b v="0"/>
    <n v="0.15"/>
    <x v="703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n v="0.06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n v="0.3"/>
    <x v="70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n v="0.01"/>
    <x v="384"/>
    <x v="4"/>
    <x v="13"/>
  </r>
  <r>
    <n v="936"/>
    <x v="936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n v="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n v="0.01"/>
    <x v="135"/>
    <x v="4"/>
    <x v="13"/>
  </r>
  <r>
    <n v="938"/>
    <x v="938"/>
    <s v="Creating new avenues of exposure for young Jazz &amp; Soul artists_x000d_to express their Art of Music."/>
    <x v="39"/>
    <n v="25"/>
    <x v="2"/>
    <x v="0"/>
    <x v="0"/>
    <n v="1346585448"/>
    <n v="1343993448"/>
    <b v="0"/>
    <n v="1"/>
    <b v="0"/>
    <n v="0"/>
    <x v="384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n v="0.01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n v="0.17"/>
    <x v="705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n v="0.02"/>
    <x v="706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n v="0.09"/>
    <x v="707"/>
    <x v="2"/>
    <x v="8"/>
  </r>
  <r>
    <n v="943"/>
    <x v="943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n v="0.1"/>
    <x v="708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n v="0.13"/>
    <x v="709"/>
    <x v="2"/>
    <x v="8"/>
  </r>
  <r>
    <n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n v="0.02"/>
    <x v="710"/>
    <x v="2"/>
    <x v="8"/>
  </r>
  <r>
    <n v="946"/>
    <x v="946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n v="0.02"/>
    <x v="711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n v="0"/>
    <x v="121"/>
    <x v="2"/>
    <x v="8"/>
  </r>
  <r>
    <n v="948"/>
    <x v="948"/>
    <s v="T-Shirt with Led panel controlled by Android app over WiFi. _x000d_Multiple shirts, games, text, video effects support,"/>
    <x v="23"/>
    <n v="480"/>
    <x v="2"/>
    <x v="9"/>
    <x v="3"/>
    <n v="1457812364"/>
    <n v="1455220364"/>
    <b v="0"/>
    <n v="8"/>
    <b v="0"/>
    <n v="0.12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n v="0.01"/>
    <x v="498"/>
    <x v="2"/>
    <x v="8"/>
  </r>
  <r>
    <n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n v="0.28000000000000003"/>
    <x v="712"/>
    <x v="2"/>
    <x v="8"/>
  </r>
  <r>
    <n v="951"/>
    <x v="951"/>
    <s v="Revolutionizing the way we walk our dogs!"/>
    <x v="63"/>
    <n v="19195"/>
    <x v="2"/>
    <x v="0"/>
    <x v="0"/>
    <n v="1465054872"/>
    <n v="1461166872"/>
    <b v="0"/>
    <n v="121"/>
    <b v="0"/>
    <n v="0.38"/>
    <x v="713"/>
    <x v="2"/>
    <x v="8"/>
  </r>
  <r>
    <n v="952"/>
    <x v="952"/>
    <s v="Audionoggin: Wireless personal surround sound for the athlete in everyone."/>
    <x v="197"/>
    <n v="19572"/>
    <x v="2"/>
    <x v="0"/>
    <x v="0"/>
    <n v="1479483812"/>
    <n v="1476888212"/>
    <b v="0"/>
    <n v="196"/>
    <b v="0"/>
    <n v="0.4"/>
    <x v="71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n v="0.01"/>
    <x v="715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n v="0.43"/>
    <x v="716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n v="0.06"/>
    <x v="717"/>
    <x v="2"/>
    <x v="8"/>
  </r>
  <r>
    <n v="956"/>
    <x v="956"/>
    <s v="You can rent out your Car with Uber. _x000d_You can rent out your Home with Airbnb. _x000d_Now you can rent out your CLOSET with SemiYOURS!"/>
    <x v="63"/>
    <n v="861"/>
    <x v="2"/>
    <x v="0"/>
    <x v="0"/>
    <n v="1430081759"/>
    <n v="1424901359"/>
    <b v="0"/>
    <n v="17"/>
    <b v="0"/>
    <n v="0.02"/>
    <x v="718"/>
    <x v="2"/>
    <x v="8"/>
  </r>
  <r>
    <n v="957"/>
    <x v="957"/>
    <s v="A Leather Smart watch Band, that NEVER needs to be charged for only $37!"/>
    <x v="14"/>
    <n v="233"/>
    <x v="2"/>
    <x v="0"/>
    <x v="0"/>
    <n v="1479392133"/>
    <n v="1476710133"/>
    <b v="0"/>
    <n v="7"/>
    <b v="0"/>
    <n v="0.02"/>
    <x v="719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n v="0.11"/>
    <x v="720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n v="0.39"/>
    <x v="721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n v="0.46"/>
    <x v="722"/>
    <x v="2"/>
    <x v="8"/>
  </r>
  <r>
    <n v="961"/>
    <x v="961"/>
    <s v="Active, happy &amp; healthy together! _x000d_Thatâ€™s our mission for all dogs and their parents."/>
    <x v="75"/>
    <n v="40079"/>
    <x v="2"/>
    <x v="0"/>
    <x v="0"/>
    <n v="1487617200"/>
    <n v="1483634335"/>
    <b v="0"/>
    <n v="110"/>
    <b v="0"/>
    <n v="0.42"/>
    <x v="723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n v="0.28000000000000003"/>
    <x v="724"/>
    <x v="2"/>
    <x v="8"/>
  </r>
  <r>
    <n v="963"/>
    <x v="963"/>
    <s v="WE are molding an educated, motivated, non violent GENERATION!"/>
    <x v="19"/>
    <n v="377"/>
    <x v="2"/>
    <x v="0"/>
    <x v="0"/>
    <n v="1476717319"/>
    <n v="1473693319"/>
    <b v="0"/>
    <n v="9"/>
    <b v="0"/>
    <n v="0.01"/>
    <x v="725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n v="0.01"/>
    <x v="72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n v="0.01"/>
    <x v="727"/>
    <x v="2"/>
    <x v="8"/>
  </r>
  <r>
    <n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n v="0.15"/>
    <x v="728"/>
    <x v="2"/>
    <x v="8"/>
  </r>
  <r>
    <n v="967"/>
    <x v="967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n v="0.18"/>
    <x v="729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n v="0.01"/>
    <x v="730"/>
    <x v="2"/>
    <x v="8"/>
  </r>
  <r>
    <n v="969"/>
    <x v="969"/>
    <s v="Geek &amp; Chic Smart Jewelry Collection, Wearables Meet Style!"/>
    <x v="11"/>
    <n v="14000"/>
    <x v="2"/>
    <x v="14"/>
    <x v="10"/>
    <n v="1486624607"/>
    <n v="1483773407"/>
    <b v="0"/>
    <n v="11"/>
    <b v="0"/>
    <n v="0.47"/>
    <x v="731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n v="0.46"/>
    <x v="732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n v="0"/>
    <x v="733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n v="0.35"/>
    <x v="734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n v="0.02"/>
    <x v="73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n v="0.01"/>
    <x v="736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n v="0.03"/>
    <x v="737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n v="0.02"/>
    <x v="738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n v="0.34"/>
    <x v="739"/>
    <x v="2"/>
    <x v="8"/>
  </r>
  <r>
    <n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n v="0.56000000000000005"/>
    <x v="740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n v="0.83"/>
    <x v="741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n v="0.15"/>
    <x v="742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n v="0"/>
    <x v="743"/>
    <x v="2"/>
    <x v="8"/>
  </r>
  <r>
    <n v="982"/>
    <x v="982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n v="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n v="0.3"/>
    <x v="744"/>
    <x v="2"/>
    <x v="8"/>
  </r>
  <r>
    <n v="984"/>
    <x v="984"/>
    <s v="Hello world,_x000d__x000d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n v="0.01"/>
    <x v="745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n v="0.06"/>
    <x v="746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n v="0.13"/>
    <x v="747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n v="0.13"/>
    <x v="748"/>
    <x v="2"/>
    <x v="8"/>
  </r>
  <r>
    <n v="988"/>
    <x v="988"/>
    <s v="Itâ€™s original, fashion and unique, Ohyear is the first cover for your earphones that wears your style._x000d_Designed and made in Italy"/>
    <x v="10"/>
    <n v="0"/>
    <x v="2"/>
    <x v="13"/>
    <x v="3"/>
    <n v="1475310825"/>
    <n v="1472718825"/>
    <b v="0"/>
    <n v="0"/>
    <b v="0"/>
    <n v="0"/>
    <x v="121"/>
    <x v="2"/>
    <x v="8"/>
  </r>
  <r>
    <n v="989"/>
    <x v="989"/>
    <s v="The most useful phone charger you will ever buy"/>
    <x v="3"/>
    <n v="1677"/>
    <x v="2"/>
    <x v="0"/>
    <x v="0"/>
    <n v="1475101495"/>
    <n v="1472509495"/>
    <b v="0"/>
    <n v="32"/>
    <b v="0"/>
    <n v="0.17"/>
    <x v="749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n v="0"/>
    <x v="31"/>
    <x v="2"/>
    <x v="8"/>
  </r>
  <r>
    <n v="991"/>
    <x v="991"/>
    <s v="Russell &amp; Sons Watches_x000d__x000d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n v="0.04"/>
    <x v="750"/>
    <x v="2"/>
    <x v="8"/>
  </r>
  <r>
    <n v="992"/>
    <x v="992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n v="0"/>
    <x v="751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n v="0.25"/>
    <x v="752"/>
    <x v="2"/>
    <x v="8"/>
  </r>
  <r>
    <n v="994"/>
    <x v="994"/>
    <s v="Worldâ€˜s First Heated Leather Jacket _x000d_with Integrated Bluetooth System,_x000d_Handsfree Set (Microphone and Speakers)_x000d_and Cellphone Charger."/>
    <x v="61"/>
    <n v="4669"/>
    <x v="2"/>
    <x v="0"/>
    <x v="0"/>
    <n v="1417388340"/>
    <n v="1412835530"/>
    <b v="0"/>
    <n v="11"/>
    <b v="0"/>
    <n v="0.02"/>
    <x v="753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n v="7.0000000000000007E-2"/>
    <x v="754"/>
    <x v="2"/>
    <x v="8"/>
  </r>
  <r>
    <n v="996"/>
    <x v="996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n v="0.02"/>
    <x v="31"/>
    <x v="2"/>
    <x v="8"/>
  </r>
  <r>
    <n v="997"/>
    <x v="997"/>
    <s v="The iPhanny keeps your iPhone 6 safe from bending in those dangerous pants pockets."/>
    <x v="10"/>
    <n v="65"/>
    <x v="2"/>
    <x v="0"/>
    <x v="0"/>
    <n v="1417145297"/>
    <n v="1414549697"/>
    <b v="0"/>
    <n v="8"/>
    <b v="0"/>
    <n v="0.01"/>
    <x v="755"/>
    <x v="2"/>
    <x v="8"/>
  </r>
  <r>
    <n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n v="0.59"/>
    <x v="756"/>
    <x v="2"/>
    <x v="8"/>
  </r>
  <r>
    <n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n v="0.08"/>
    <x v="757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n v="0.02"/>
    <x v="758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n v="1.04"/>
    <x v="759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n v="0.3"/>
    <x v="760"/>
    <x v="2"/>
    <x v="8"/>
  </r>
  <r>
    <n v="1003"/>
    <x v="1003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n v="0.16"/>
    <x v="761"/>
    <x v="2"/>
    <x v="8"/>
  </r>
  <r>
    <n v="1004"/>
    <x v="1004"/>
    <s v="Harnessing wearable technology as a powerful defense for food-allergy children."/>
    <x v="31"/>
    <n v="20552"/>
    <x v="1"/>
    <x v="0"/>
    <x v="0"/>
    <n v="1455814827"/>
    <n v="1453222827"/>
    <b v="0"/>
    <n v="95"/>
    <b v="0"/>
    <n v="0.82"/>
    <x v="762"/>
    <x v="2"/>
    <x v="8"/>
  </r>
  <r>
    <n v="1005"/>
    <x v="1005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n v="0.75"/>
    <x v="763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n v="0.06"/>
    <x v="764"/>
    <x v="2"/>
    <x v="8"/>
  </r>
  <r>
    <n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n v="0.44"/>
    <x v="765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n v="0"/>
    <x v="409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n v="0.13"/>
    <x v="178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n v="0"/>
    <x v="698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n v="0"/>
    <x v="766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n v="215.35"/>
    <x v="767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n v="0.35"/>
    <x v="768"/>
    <x v="2"/>
    <x v="8"/>
  </r>
  <r>
    <n v="1014"/>
    <x v="1014"/>
    <s v="CHEMION is an eyewear device that lets you show your creativity to the world."/>
    <x v="3"/>
    <n v="3060"/>
    <x v="1"/>
    <x v="0"/>
    <x v="0"/>
    <n v="1420070615"/>
    <n v="1415750615"/>
    <b v="0"/>
    <n v="16"/>
    <b v="0"/>
    <n v="0.31"/>
    <x v="769"/>
    <x v="2"/>
    <x v="8"/>
  </r>
  <r>
    <n v="1015"/>
    <x v="1015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n v="0.03"/>
    <x v="379"/>
    <x v="2"/>
    <x v="8"/>
  </r>
  <r>
    <n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n v="0.03"/>
    <x v="770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n v="0.23"/>
    <x v="771"/>
    <x v="2"/>
    <x v="8"/>
  </r>
  <r>
    <n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n v="0.03"/>
    <x v="772"/>
    <x v="2"/>
    <x v="8"/>
  </r>
  <r>
    <n v="1019"/>
    <x v="1019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n v="0.47"/>
    <x v="460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n v="2.06"/>
    <x v="773"/>
    <x v="4"/>
    <x v="15"/>
  </r>
  <r>
    <n v="1021"/>
    <x v="1021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n v="3.52"/>
    <x v="774"/>
    <x v="4"/>
    <x v="15"/>
  </r>
  <r>
    <n v="1022"/>
    <x v="1022"/>
    <s v="Help get four new bootlegs onto vinyl in the second installment of my series!"/>
    <x v="13"/>
    <n v="2298"/>
    <x v="0"/>
    <x v="0"/>
    <x v="0"/>
    <n v="1431876677"/>
    <n v="1429284677"/>
    <b v="1"/>
    <n v="74"/>
    <b v="1"/>
    <n v="1.1499999999999999"/>
    <x v="775"/>
    <x v="4"/>
    <x v="15"/>
  </r>
  <r>
    <n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n v="2.37"/>
    <x v="776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n v="1.19"/>
    <x v="777"/>
    <x v="4"/>
    <x v="15"/>
  </r>
  <r>
    <n v="1025"/>
    <x v="1025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n v="1.1000000000000001"/>
    <x v="778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n v="1"/>
    <x v="779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n v="1.03"/>
    <x v="780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n v="1.17"/>
    <x v="781"/>
    <x v="4"/>
    <x v="15"/>
  </r>
  <r>
    <n v="1029"/>
    <x v="1029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n v="1.1200000000000001"/>
    <x v="782"/>
    <x v="4"/>
    <x v="15"/>
  </r>
  <r>
    <n v="1030"/>
    <x v="1030"/>
    <s v="Help fund the latest Gothsicles mega-album, I FEEL SICLE!"/>
    <x v="13"/>
    <n v="6842"/>
    <x v="0"/>
    <x v="0"/>
    <x v="0"/>
    <n v="1473680149"/>
    <n v="1472470549"/>
    <b v="0"/>
    <n v="159"/>
    <b v="1"/>
    <n v="3.42"/>
    <x v="783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n v="1.07"/>
    <x v="784"/>
    <x v="4"/>
    <x v="15"/>
  </r>
  <r>
    <n v="1032"/>
    <x v="1032"/>
    <s v="Ideal for living rooms and open spaces."/>
    <x v="105"/>
    <n v="5858.84"/>
    <x v="0"/>
    <x v="0"/>
    <x v="0"/>
    <n v="1466697625"/>
    <n v="1464105625"/>
    <b v="0"/>
    <n v="96"/>
    <b v="1"/>
    <n v="1.08"/>
    <x v="78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n v="1.03"/>
    <x v="78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n v="1.3"/>
    <x v="787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n v="1.08"/>
    <x v="788"/>
    <x v="4"/>
    <x v="15"/>
  </r>
  <r>
    <n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n v="1.1200000000000001"/>
    <x v="78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n v="1.02"/>
    <x v="790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n v="1.45"/>
    <x v="791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n v="1.28"/>
    <x v="792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n v="0"/>
    <x v="409"/>
    <x v="5"/>
    <x v="16"/>
  </r>
  <r>
    <n v="1041"/>
    <x v="1041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n v="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n v="0.02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n v="0.09"/>
    <x v="793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n v="0"/>
    <x v="366"/>
    <x v="5"/>
    <x v="16"/>
  </r>
  <r>
    <n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n v="0.03"/>
    <x v="794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n v="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n v="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n v="0.01"/>
    <x v="450"/>
    <x v="5"/>
    <x v="16"/>
  </r>
  <r>
    <n v="1049"/>
    <x v="1049"/>
    <s v="------"/>
    <x v="14"/>
    <n v="0"/>
    <x v="1"/>
    <x v="0"/>
    <x v="0"/>
    <n v="1455272445"/>
    <n v="1452680445"/>
    <b v="0"/>
    <n v="0"/>
    <b v="0"/>
    <n v="0"/>
    <x v="121"/>
    <x v="5"/>
    <x v="16"/>
  </r>
  <r>
    <n v="1050"/>
    <x v="1050"/>
    <s v="Secularism is on the rise and I hear you.Talk to me."/>
    <x v="30"/>
    <n v="0"/>
    <x v="1"/>
    <x v="0"/>
    <x v="0"/>
    <n v="1442257677"/>
    <n v="1439665677"/>
    <b v="0"/>
    <n v="0"/>
    <b v="0"/>
    <n v="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n v="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n v="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n v="0.01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n v="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n v="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n v="0"/>
    <x v="121"/>
    <x v="5"/>
    <x v="16"/>
  </r>
  <r>
    <n v="1057"/>
    <x v="1057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n v="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n v="0"/>
    <x v="121"/>
    <x v="5"/>
    <x v="16"/>
  </r>
  <r>
    <n v="1059"/>
    <x v="1059"/>
    <s v="Turning myself into a vocal artist."/>
    <x v="184"/>
    <n v="0"/>
    <x v="1"/>
    <x v="0"/>
    <x v="0"/>
    <n v="1426269456"/>
    <n v="1423681056"/>
    <b v="0"/>
    <n v="0"/>
    <b v="0"/>
    <n v="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n v="0.01"/>
    <x v="73"/>
    <x v="5"/>
    <x v="16"/>
  </r>
  <r>
    <n v="1061"/>
    <x v="1061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n v="0"/>
    <x v="121"/>
    <x v="5"/>
    <x v="16"/>
  </r>
  <r>
    <n v="1062"/>
    <x v="1062"/>
    <s v="SEE US ON PATREON www.badgirlartwork.com"/>
    <x v="212"/>
    <n v="190"/>
    <x v="1"/>
    <x v="0"/>
    <x v="0"/>
    <n v="1468351341"/>
    <n v="1467746541"/>
    <b v="0"/>
    <n v="4"/>
    <b v="0"/>
    <n v="0.95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n v="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n v="0.09"/>
    <x v="795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n v="0.03"/>
    <x v="796"/>
    <x v="6"/>
    <x v="17"/>
  </r>
  <r>
    <n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n v="0.03"/>
    <x v="797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n v="0.26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n v="0"/>
    <x v="798"/>
    <x v="6"/>
    <x v="17"/>
  </r>
  <r>
    <n v="1069"/>
    <x v="1069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n v="0.39"/>
    <x v="799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n v="0.01"/>
    <x v="436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n v="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n v="0"/>
    <x v="800"/>
    <x v="6"/>
    <x v="17"/>
  </r>
  <r>
    <n v="1073"/>
    <x v="1073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n v="0.01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n v="0.06"/>
    <x v="801"/>
    <x v="6"/>
    <x v="17"/>
  </r>
  <r>
    <n v="1075"/>
    <x v="1075"/>
    <s v="Fully 3D, post Apocalyptic themed tower defense video game. New take on the genre."/>
    <x v="28"/>
    <n v="45"/>
    <x v="2"/>
    <x v="0"/>
    <x v="0"/>
    <n v="1336340516"/>
    <n v="1333748516"/>
    <b v="0"/>
    <n v="3"/>
    <b v="0"/>
    <n v="0.05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n v="0.63"/>
    <x v="802"/>
    <x v="6"/>
    <x v="17"/>
  </r>
  <r>
    <n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n v="0.28999999999999998"/>
    <x v="803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n v="0.08"/>
    <x v="377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n v="0.03"/>
    <x v="804"/>
    <x v="6"/>
    <x v="17"/>
  </r>
  <r>
    <n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n v="0.09"/>
    <x v="805"/>
    <x v="6"/>
    <x v="17"/>
  </r>
  <r>
    <n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n v="0"/>
    <x v="366"/>
    <x v="6"/>
    <x v="17"/>
  </r>
  <r>
    <n v="1082"/>
    <x v="1082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n v="0.01"/>
    <x v="806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n v="0.01"/>
    <x v="807"/>
    <x v="6"/>
    <x v="17"/>
  </r>
  <r>
    <n v="1084"/>
    <x v="1084"/>
    <s v="I want to start my own channel for gaming"/>
    <x v="131"/>
    <n v="0"/>
    <x v="2"/>
    <x v="0"/>
    <x v="0"/>
    <n v="1407534804"/>
    <n v="1404942804"/>
    <b v="0"/>
    <n v="0"/>
    <b v="0"/>
    <n v="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n v="0.03"/>
    <x v="808"/>
    <x v="6"/>
    <x v="17"/>
  </r>
  <r>
    <n v="1086"/>
    <x v="1086"/>
    <s v="Humanity's future in the Galaxy"/>
    <x v="102"/>
    <n v="15"/>
    <x v="2"/>
    <x v="0"/>
    <x v="0"/>
    <n v="1408913291"/>
    <n v="1406321291"/>
    <b v="0"/>
    <n v="2"/>
    <b v="0"/>
    <n v="0"/>
    <x v="507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n v="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n v="0.14000000000000001"/>
    <x v="809"/>
    <x v="6"/>
    <x v="17"/>
  </r>
  <r>
    <n v="1089"/>
    <x v="1089"/>
    <s v="Farabel is a single player turn-based fantasy strategy game for Mac/PC/Linux"/>
    <x v="36"/>
    <n v="1174"/>
    <x v="2"/>
    <x v="6"/>
    <x v="3"/>
    <n v="1435293175"/>
    <n v="1432701175"/>
    <b v="0"/>
    <n v="49"/>
    <b v="0"/>
    <n v="0.08"/>
    <x v="810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n v="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n v="0.13"/>
    <x v="38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n v="0.01"/>
    <x v="366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n v="0.14000000000000001"/>
    <x v="81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n v="0.18"/>
    <x v="812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n v="0.05"/>
    <x v="813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n v="0.18"/>
    <x v="814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n v="0"/>
    <x v="815"/>
    <x v="6"/>
    <x v="17"/>
  </r>
  <r>
    <n v="1098"/>
    <x v="1098"/>
    <s v="Kick, Punch... Fireball is an FPS type arena game set inside the fantasy world."/>
    <x v="31"/>
    <n v="1803"/>
    <x v="2"/>
    <x v="0"/>
    <x v="0"/>
    <n v="1397413095"/>
    <n v="1394821095"/>
    <b v="0"/>
    <n v="22"/>
    <b v="0"/>
    <n v="7.0000000000000007E-2"/>
    <x v="816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n v="0.01"/>
    <x v="384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n v="0.03"/>
    <x v="119"/>
    <x v="6"/>
    <x v="17"/>
  </r>
  <r>
    <n v="1101"/>
    <x v="1101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n v="0"/>
    <x v="817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n v="0.05"/>
    <x v="818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n v="0.02"/>
    <x v="796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n v="0.05"/>
    <x v="819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n v="0"/>
    <x v="820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n v="0.41"/>
    <x v="821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n v="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n v="0.03"/>
    <x v="822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n v="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n v="0.01"/>
    <x v="82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n v="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n v="0.36"/>
    <x v="82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n v="0.01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n v="0"/>
    <x v="82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n v="0"/>
    <x v="514"/>
    <x v="6"/>
    <x v="17"/>
  </r>
  <r>
    <n v="1116"/>
    <x v="1116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n v="0"/>
    <x v="826"/>
    <x v="6"/>
    <x v="17"/>
  </r>
  <r>
    <n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n v="0.08"/>
    <x v="827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n v="0.02"/>
    <x v="828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n v="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n v="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n v="0"/>
    <x v="829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n v="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n v="0"/>
    <x v="830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n v="0"/>
    <x v="831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n v="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n v="0.01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n v="0.02"/>
    <x v="832"/>
    <x v="6"/>
    <x v="18"/>
  </r>
  <r>
    <n v="1128"/>
    <x v="1128"/>
    <s v="#havingfunFTW"/>
    <x v="28"/>
    <n v="1"/>
    <x v="2"/>
    <x v="1"/>
    <x v="1"/>
    <n v="1407425717"/>
    <n v="1404833717"/>
    <b v="0"/>
    <n v="1"/>
    <b v="0"/>
    <n v="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n v="0"/>
    <x v="689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n v="0"/>
    <x v="830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n v="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n v="0.14000000000000001"/>
    <x v="833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n v="0.01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n v="0"/>
    <x v="120"/>
    <x v="6"/>
    <x v="18"/>
  </r>
  <r>
    <n v="1135"/>
    <x v="1135"/>
    <s v="&quot;Trumperama&quot; ist ein Jump 'n' Run Spiel im 8-Bit Stil fÃ¼r Android._x000d_Donald Trump gewinnt die Wahlen und muss gestoppt werden!"/>
    <x v="28"/>
    <n v="50"/>
    <x v="2"/>
    <x v="12"/>
    <x v="3"/>
    <n v="1470527094"/>
    <n v="1467935094"/>
    <b v="0"/>
    <n v="1"/>
    <b v="0"/>
    <n v="0.05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n v="0.06"/>
    <x v="834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n v="0.4"/>
    <x v="835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n v="0"/>
    <x v="683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n v="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n v="0"/>
    <x v="121"/>
    <x v="6"/>
    <x v="18"/>
  </r>
  <r>
    <n v="1141"/>
    <x v="1141"/>
    <s v="I think this will be a great game!"/>
    <x v="2"/>
    <n v="0"/>
    <x v="2"/>
    <x v="12"/>
    <x v="3"/>
    <n v="1436460450"/>
    <n v="1433868450"/>
    <b v="0"/>
    <n v="0"/>
    <b v="0"/>
    <n v="0"/>
    <x v="121"/>
    <x v="6"/>
    <x v="18"/>
  </r>
  <r>
    <n v="1142"/>
    <x v="1142"/>
    <s v="If only you could help choose and/or create the Top Chart apps with your ideas..._x000d_Want that to come true? Well here we are."/>
    <x v="23"/>
    <n v="0"/>
    <x v="2"/>
    <x v="0"/>
    <x v="0"/>
    <n v="1424131727"/>
    <n v="1421539727"/>
    <b v="0"/>
    <n v="0"/>
    <b v="0"/>
    <n v="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n v="0"/>
    <x v="836"/>
    <x v="6"/>
    <x v="18"/>
  </r>
  <r>
    <n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n v="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n v="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n v="0.09"/>
    <x v="837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n v="0"/>
    <x v="121"/>
    <x v="7"/>
    <x v="19"/>
  </r>
  <r>
    <n v="1148"/>
    <x v="1148"/>
    <s v="New local (Louisville, KY.) food truck with a refreshing spin on rolling kitchens."/>
    <x v="36"/>
    <n v="73"/>
    <x v="2"/>
    <x v="0"/>
    <x v="0"/>
    <n v="1480568781"/>
    <n v="1477973181"/>
    <b v="0"/>
    <n v="3"/>
    <b v="0"/>
    <n v="0"/>
    <x v="838"/>
    <x v="7"/>
    <x v="19"/>
  </r>
  <r>
    <n v="1149"/>
    <x v="1149"/>
    <s v="Bringing culturally diverse Floridian cuisine to the people!"/>
    <x v="63"/>
    <n v="75"/>
    <x v="2"/>
    <x v="0"/>
    <x v="0"/>
    <n v="1466096566"/>
    <n v="1463504566"/>
    <b v="0"/>
    <n v="2"/>
    <b v="0"/>
    <n v="0"/>
    <x v="839"/>
    <x v="7"/>
    <x v="19"/>
  </r>
  <r>
    <n v="1150"/>
    <x v="1150"/>
    <s v="Bringing delicious authentic and fusion Taiwanese Food to the West Coast."/>
    <x v="30"/>
    <n v="252"/>
    <x v="2"/>
    <x v="0"/>
    <x v="0"/>
    <n v="1452293675"/>
    <n v="1447109675"/>
    <b v="0"/>
    <n v="6"/>
    <b v="0"/>
    <n v="0.1"/>
    <x v="840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n v="0"/>
    <x v="121"/>
    <x v="7"/>
    <x v="19"/>
  </r>
  <r>
    <n v="1152"/>
    <x v="1152"/>
    <s v="Peruvian food truck with an LA twist."/>
    <x v="194"/>
    <n v="911"/>
    <x v="2"/>
    <x v="0"/>
    <x v="0"/>
    <n v="1431709312"/>
    <n v="1429117312"/>
    <b v="0"/>
    <n v="15"/>
    <b v="0"/>
    <n v="0.06"/>
    <x v="841"/>
    <x v="7"/>
    <x v="19"/>
  </r>
  <r>
    <n v="1153"/>
    <x v="1153"/>
    <s v="A mobile concession trailer for snow cones, ice cream, smoothies and more"/>
    <x v="6"/>
    <n v="50"/>
    <x v="2"/>
    <x v="0"/>
    <x v="0"/>
    <n v="1434647305"/>
    <n v="1432055305"/>
    <b v="0"/>
    <n v="1"/>
    <b v="0"/>
    <n v="0.01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n v="7.0000000000000007E-2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n v="0.01"/>
    <x v="842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n v="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n v="0.02"/>
    <x v="690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n v="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n v="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n v="0.04"/>
    <x v="843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n v="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n v="0"/>
    <x v="844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n v="0"/>
    <x v="121"/>
    <x v="7"/>
    <x v="19"/>
  </r>
  <r>
    <n v="1164"/>
    <x v="1164"/>
    <s v="Bayou Classic BBQ will be  Mansura,LA _x000d_newest and best mobile food truck_x000d_serving delicious BBQ Georgia style slow_x000d_smoke BBQ!"/>
    <x v="3"/>
    <n v="0"/>
    <x v="2"/>
    <x v="0"/>
    <x v="0"/>
    <n v="1466270582"/>
    <n v="1463678582"/>
    <b v="0"/>
    <n v="0"/>
    <b v="0"/>
    <n v="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n v="0.21"/>
    <x v="845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n v="0.19"/>
    <x v="846"/>
    <x v="7"/>
    <x v="19"/>
  </r>
  <r>
    <n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n v="0.02"/>
    <x v="847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n v="0.06"/>
    <x v="848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n v="0"/>
    <x v="162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n v="0"/>
    <x v="73"/>
    <x v="7"/>
    <x v="19"/>
  </r>
  <r>
    <n v="1171"/>
    <x v="1171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n v="0"/>
    <x v="384"/>
    <x v="7"/>
    <x v="19"/>
  </r>
  <r>
    <n v="1172"/>
    <x v="1172"/>
    <s v="Bringing YOUR favorite dog recipes to the streets."/>
    <x v="7"/>
    <n v="0"/>
    <x v="2"/>
    <x v="0"/>
    <x v="0"/>
    <n v="1408551752"/>
    <n v="1405959752"/>
    <b v="0"/>
    <n v="0"/>
    <b v="0"/>
    <n v="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n v="0"/>
    <x v="180"/>
    <x v="7"/>
    <x v="19"/>
  </r>
  <r>
    <n v="1174"/>
    <x v="1174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n v="0.06"/>
    <x v="849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n v="0.03"/>
    <x v="178"/>
    <x v="7"/>
    <x v="19"/>
  </r>
  <r>
    <n v="1176"/>
    <x v="1176"/>
    <s v="Mirlins Sushi!_x000d_Find us on Facebook!_x000d_(Gives backers a voice, and a direct link to us! No kickstarter disappearing act here!)"/>
    <x v="164"/>
    <n v="10"/>
    <x v="2"/>
    <x v="2"/>
    <x v="2"/>
    <n v="1488805200"/>
    <n v="1484094498"/>
    <b v="0"/>
    <n v="1"/>
    <b v="0"/>
    <n v="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n v="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n v="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n v="0.05"/>
    <x v="850"/>
    <x v="7"/>
    <x v="19"/>
  </r>
  <r>
    <n v="1180"/>
    <x v="1180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n v="0.12"/>
    <x v="851"/>
    <x v="7"/>
    <x v="19"/>
  </r>
  <r>
    <n v="1181"/>
    <x v="1181"/>
    <s v="Bringing the best tacos to the streets of Chicago!"/>
    <x v="63"/>
    <n v="4"/>
    <x v="2"/>
    <x v="0"/>
    <x v="0"/>
    <n v="1425197321"/>
    <n v="1422605321"/>
    <b v="0"/>
    <n v="3"/>
    <b v="0"/>
    <n v="0"/>
    <x v="852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n v="0.04"/>
    <x v="689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n v="0.04"/>
    <x v="853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n v="1.05"/>
    <x v="854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n v="1.05"/>
    <x v="855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n v="1.07"/>
    <x v="856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n v="1.04"/>
    <x v="857"/>
    <x v="8"/>
    <x v="20"/>
  </r>
  <r>
    <n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n v="1.61"/>
    <x v="858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n v="1.08"/>
    <x v="859"/>
    <x v="8"/>
    <x v="20"/>
  </r>
  <r>
    <n v="1190"/>
    <x v="1190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n v="1.35"/>
    <x v="860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n v="1.0900000000000001"/>
    <x v="861"/>
    <x v="8"/>
    <x v="20"/>
  </r>
  <r>
    <n v="1192"/>
    <x v="1192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n v="2.9"/>
    <x v="86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n v="1.04"/>
    <x v="863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n v="3.22"/>
    <x v="864"/>
    <x v="8"/>
    <x v="20"/>
  </r>
  <r>
    <n v="1195"/>
    <x v="1195"/>
    <s v="CALAMITA/Ã€ is a tool for investigating the contemporary Vajont and the topic of catastrophes in general._x000d_Â«CHE IDDIO CE LA MANDI BUONAÂ»"/>
    <x v="3"/>
    <n v="13500"/>
    <x v="0"/>
    <x v="13"/>
    <x v="3"/>
    <n v="1450602000"/>
    <n v="1445415653"/>
    <b v="0"/>
    <n v="170"/>
    <b v="1"/>
    <n v="1.35"/>
    <x v="865"/>
    <x v="8"/>
    <x v="20"/>
  </r>
  <r>
    <n v="1196"/>
    <x v="1196"/>
    <s v="A book of male nudes photographed on location in Ibiza over the last 4 years."/>
    <x v="107"/>
    <n v="39137"/>
    <x v="0"/>
    <x v="1"/>
    <x v="1"/>
    <n v="1450467539"/>
    <n v="1447875539"/>
    <b v="0"/>
    <n v="512"/>
    <b v="1"/>
    <n v="2.7"/>
    <x v="866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n v="2.5299999999999998"/>
    <x v="867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n v="2.61"/>
    <x v="868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n v="1.01"/>
    <x v="869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n v="1.26"/>
    <x v="870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n v="1.02"/>
    <x v="871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n v="1.99"/>
    <x v="872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n v="1.02"/>
    <x v="873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n v="1.03"/>
    <x v="874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n v="1.01"/>
    <x v="875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n v="1.1499999999999999"/>
    <x v="876"/>
    <x v="8"/>
    <x v="20"/>
  </r>
  <r>
    <n v="1207"/>
    <x v="1207"/>
    <s v="A humanistic photo book about ancestral &amp; post-modern Italy."/>
    <x v="227"/>
    <n v="17396"/>
    <x v="0"/>
    <x v="13"/>
    <x v="3"/>
    <n v="1459418400"/>
    <n v="1456827573"/>
    <b v="0"/>
    <n v="141"/>
    <b v="1"/>
    <n v="1.04"/>
    <x v="877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n v="1.55"/>
    <x v="878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n v="1.06"/>
    <x v="879"/>
    <x v="8"/>
    <x v="20"/>
  </r>
  <r>
    <n v="1210"/>
    <x v="1210"/>
    <s v="En fotobok om livet i det enda andra GÃ¶teborg i vÃ¤rlden"/>
    <x v="22"/>
    <n v="50863"/>
    <x v="0"/>
    <x v="11"/>
    <x v="9"/>
    <n v="1433106000"/>
    <n v="1431124572"/>
    <b v="0"/>
    <n v="103"/>
    <b v="1"/>
    <n v="2.54"/>
    <x v="880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n v="1.01"/>
    <x v="881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n v="1.29"/>
    <x v="882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n v="1.02"/>
    <x v="883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n v="1.32"/>
    <x v="88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n v="7.86"/>
    <x v="885"/>
    <x v="8"/>
    <x v="20"/>
  </r>
  <r>
    <n v="1216"/>
    <x v="1216"/>
    <s v="A fine art photography book taking a new look at the art of bonsai."/>
    <x v="32"/>
    <n v="20398"/>
    <x v="0"/>
    <x v="0"/>
    <x v="0"/>
    <n v="1443826980"/>
    <n v="1441032457"/>
    <b v="0"/>
    <n v="222"/>
    <b v="1"/>
    <n v="1.46"/>
    <x v="886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n v="1.03"/>
    <x v="887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n v="1.72"/>
    <x v="888"/>
    <x v="8"/>
    <x v="20"/>
  </r>
  <r>
    <n v="1219"/>
    <x v="1219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n v="1.59"/>
    <x v="889"/>
    <x v="8"/>
    <x v="20"/>
  </r>
  <r>
    <n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n v="1.04"/>
    <x v="890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n v="1.1100000000000001"/>
    <x v="891"/>
    <x v="8"/>
    <x v="20"/>
  </r>
  <r>
    <n v="1222"/>
    <x v="1222"/>
    <s v="Project Pilgrim is my effort to work towards normalizing mental health."/>
    <x v="23"/>
    <n v="11215"/>
    <x v="0"/>
    <x v="5"/>
    <x v="5"/>
    <n v="1459483200"/>
    <n v="1456852647"/>
    <b v="0"/>
    <n v="138"/>
    <b v="1"/>
    <n v="2.8"/>
    <x v="892"/>
    <x v="8"/>
    <x v="20"/>
  </r>
  <r>
    <n v="1223"/>
    <x v="1223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n v="1.1200000000000001"/>
    <x v="893"/>
    <x v="8"/>
    <x v="20"/>
  </r>
  <r>
    <n v="1224"/>
    <x v="1224"/>
    <s v="Modern Celtic influenced CD.  Help me finish what I started before the stroke."/>
    <x v="36"/>
    <n v="1060"/>
    <x v="1"/>
    <x v="0"/>
    <x v="0"/>
    <n v="1402060302"/>
    <n v="1396876302"/>
    <b v="0"/>
    <n v="18"/>
    <b v="0"/>
    <n v="7.0000000000000007E-2"/>
    <x v="894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n v="0.04"/>
    <x v="895"/>
    <x v="4"/>
    <x v="21"/>
  </r>
  <r>
    <n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n v="0.04"/>
    <x v="896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n v="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n v="0.28999999999999998"/>
    <x v="897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n v="0.01"/>
    <x v="384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n v="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n v="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n v="0.01"/>
    <x v="379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n v="0.12"/>
    <x v="86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n v="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n v="0.03"/>
    <x v="436"/>
    <x v="4"/>
    <x v="21"/>
  </r>
  <r>
    <n v="1236"/>
    <x v="1236"/>
    <s v="Raising money to give the musicians their due."/>
    <x v="30"/>
    <n v="0"/>
    <x v="1"/>
    <x v="0"/>
    <x v="0"/>
    <n v="1343491200"/>
    <n v="1342801164"/>
    <b v="0"/>
    <n v="0"/>
    <b v="0"/>
    <n v="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n v="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n v="0.18"/>
    <x v="898"/>
    <x v="4"/>
    <x v="21"/>
  </r>
  <r>
    <n v="1239"/>
    <x v="1239"/>
    <s v="Please consider helping us with our new CD and Riverdance Tour"/>
    <x v="30"/>
    <n v="0"/>
    <x v="1"/>
    <x v="0"/>
    <x v="0"/>
    <n v="1325804767"/>
    <n v="1323212767"/>
    <b v="0"/>
    <n v="0"/>
    <b v="0"/>
    <n v="0"/>
    <x v="121"/>
    <x v="4"/>
    <x v="21"/>
  </r>
  <r>
    <n v="1240"/>
    <x v="1240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n v="0.03"/>
    <x v="899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n v="0.51"/>
    <x v="900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n v="0.01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n v="0.14000000000000001"/>
    <x v="901"/>
    <x v="4"/>
    <x v="21"/>
  </r>
  <r>
    <n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n v="1.04"/>
    <x v="902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n v="1.2"/>
    <x v="903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n v="1.17"/>
    <x v="904"/>
    <x v="4"/>
    <x v="11"/>
  </r>
  <r>
    <n v="1247"/>
    <x v="1247"/>
    <s v="BRAIN DEAD is going to record their debut EP and they need your help, Bozos!"/>
    <x v="8"/>
    <n v="4275"/>
    <x v="0"/>
    <x v="0"/>
    <x v="0"/>
    <n v="1367823655"/>
    <n v="1365231655"/>
    <b v="1"/>
    <n v="50"/>
    <b v="1"/>
    <n v="1.22"/>
    <x v="905"/>
    <x v="4"/>
    <x v="11"/>
  </r>
  <r>
    <n v="1248"/>
    <x v="1248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n v="1.52"/>
    <x v="906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n v="1.04"/>
    <x v="907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n v="2"/>
    <x v="908"/>
    <x v="4"/>
    <x v="11"/>
  </r>
  <r>
    <n v="1251"/>
    <x v="1251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n v="1.02"/>
    <x v="909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n v="1.38"/>
    <x v="910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n v="3038.33"/>
    <x v="911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n v="1.99"/>
    <x v="912"/>
    <x v="4"/>
    <x v="11"/>
  </r>
  <r>
    <n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n v="2.02"/>
    <x v="913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n v="1.18"/>
    <x v="91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n v="2.95"/>
    <x v="915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n v="2.13"/>
    <x v="916"/>
    <x v="4"/>
    <x v="11"/>
  </r>
  <r>
    <n v="1259"/>
    <x v="1259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n v="1.04"/>
    <x v="917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n v="1.1399999999999999"/>
    <x v="918"/>
    <x v="4"/>
    <x v="11"/>
  </r>
  <r>
    <n v="1261"/>
    <x v="1261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n v="1.01"/>
    <x v="919"/>
    <x v="4"/>
    <x v="11"/>
  </r>
  <r>
    <n v="1262"/>
    <x v="1262"/>
    <s v="A soon to be husband and wife bringing hope to the music industry._x000d_You will fall in love with their sound and story."/>
    <x v="115"/>
    <n v="8152"/>
    <x v="0"/>
    <x v="5"/>
    <x v="5"/>
    <n v="1392574692"/>
    <n v="1389982692"/>
    <b v="1"/>
    <n v="105"/>
    <b v="1"/>
    <n v="1.25"/>
    <x v="920"/>
    <x v="4"/>
    <x v="11"/>
  </r>
  <r>
    <n v="1263"/>
    <x v="1263"/>
    <s v="A fresh batch of chaos from Toledo, Ohio's reggae-rockers, Tropic Bombs!"/>
    <x v="15"/>
    <n v="1785"/>
    <x v="0"/>
    <x v="0"/>
    <x v="0"/>
    <n v="1396054800"/>
    <n v="1393034470"/>
    <b v="1"/>
    <n v="41"/>
    <b v="1"/>
    <n v="1.19"/>
    <x v="92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n v="1.66"/>
    <x v="922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n v="1.19"/>
    <x v="923"/>
    <x v="4"/>
    <x v="11"/>
  </r>
  <r>
    <n v="1266"/>
    <x v="1266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n v="1"/>
    <x v="924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n v="1.02"/>
    <x v="925"/>
    <x v="4"/>
    <x v="11"/>
  </r>
  <r>
    <n v="1268"/>
    <x v="1268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n v="1.17"/>
    <x v="926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n v="1.0900000000000001"/>
    <x v="927"/>
    <x v="4"/>
    <x v="11"/>
  </r>
  <r>
    <n v="1270"/>
    <x v="1270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n v="1.1499999999999999"/>
    <x v="928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n v="1.02"/>
    <x v="929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n v="1.06"/>
    <x v="930"/>
    <x v="4"/>
    <x v="11"/>
  </r>
  <r>
    <n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n v="1.04"/>
    <x v="474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n v="1.55"/>
    <x v="931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n v="1.62"/>
    <x v="932"/>
    <x v="4"/>
    <x v="11"/>
  </r>
  <r>
    <n v="1276"/>
    <x v="1276"/>
    <s v="Sponsor this Brooklyn punk band's debut seven-inch, MR. DREAM GOES TO JAIL."/>
    <x v="9"/>
    <n v="3132.63"/>
    <x v="0"/>
    <x v="0"/>
    <x v="0"/>
    <n v="1251777600"/>
    <n v="1247504047"/>
    <b v="1"/>
    <n v="68"/>
    <b v="1"/>
    <n v="1.04"/>
    <x v="933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n v="1.06"/>
    <x v="934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n v="1.55"/>
    <x v="935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n v="1.1100000000000001"/>
    <x v="936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n v="1.1100000000000001"/>
    <x v="937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n v="1.1100000000000001"/>
    <x v="938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n v="1.24"/>
    <x v="939"/>
    <x v="4"/>
    <x v="11"/>
  </r>
  <r>
    <n v="1283"/>
    <x v="1283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n v="2.11"/>
    <x v="940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n v="1.01"/>
    <x v="9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n v="1.02"/>
    <x v="94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n v="1.08"/>
    <x v="943"/>
    <x v="1"/>
    <x v="6"/>
  </r>
  <r>
    <n v="1287"/>
    <x v="1287"/>
    <s v="PantoSoc are taking Sweeney Todd to the Fringe!_x000d__x000d_We will be performing in Edinburgh for two weeks, and we need your help to get there!"/>
    <x v="49"/>
    <n v="605"/>
    <x v="0"/>
    <x v="1"/>
    <x v="1"/>
    <n v="1434120856"/>
    <n v="1428936856"/>
    <b v="0"/>
    <n v="25"/>
    <b v="1"/>
    <n v="2.42"/>
    <x v="944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n v="1"/>
    <x v="945"/>
    <x v="1"/>
    <x v="6"/>
  </r>
  <r>
    <n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n v="1.25"/>
    <x v="946"/>
    <x v="1"/>
    <x v="6"/>
  </r>
  <r>
    <n v="1290"/>
    <x v="1290"/>
    <s v="Sometimes your Heart has to STOP for your Life to START."/>
    <x v="8"/>
    <n v="3800"/>
    <x v="0"/>
    <x v="0"/>
    <x v="0"/>
    <n v="1429772340"/>
    <n v="1427121931"/>
    <b v="0"/>
    <n v="86"/>
    <b v="1"/>
    <n v="1.0900000000000001"/>
    <x v="94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n v="1.46"/>
    <x v="948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n v="1.1000000000000001"/>
    <x v="949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n v="1.02"/>
    <x v="950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n v="1.22"/>
    <x v="951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n v="1.02"/>
    <x v="952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n v="1.41"/>
    <x v="953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n v="1.1000000000000001"/>
    <x v="954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n v="1.05"/>
    <x v="955"/>
    <x v="1"/>
    <x v="6"/>
  </r>
  <r>
    <n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n v="1.24"/>
    <x v="956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n v="1.35"/>
    <x v="957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n v="1.03"/>
    <x v="958"/>
    <x v="1"/>
    <x v="6"/>
  </r>
  <r>
    <n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n v="1"/>
    <x v="73"/>
    <x v="1"/>
    <x v="6"/>
  </r>
  <r>
    <n v="1303"/>
    <x v="1303"/>
    <s v="Groundbreaking queer theatre."/>
    <x v="8"/>
    <n v="4559.13"/>
    <x v="0"/>
    <x v="1"/>
    <x v="1"/>
    <n v="1469962800"/>
    <n v="1468578920"/>
    <b v="0"/>
    <n v="108"/>
    <b v="1"/>
    <n v="1.3"/>
    <x v="959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n v="0.4"/>
    <x v="960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n v="0.26"/>
    <x v="961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n v="0.65"/>
    <x v="962"/>
    <x v="2"/>
    <x v="8"/>
  </r>
  <r>
    <n v="1307"/>
    <x v="1307"/>
    <s v="Get VR to Everyone with Mailable, Ready to Use Viewers"/>
    <x v="63"/>
    <n v="5757"/>
    <x v="1"/>
    <x v="0"/>
    <x v="0"/>
    <n v="1455710679"/>
    <n v="1453118679"/>
    <b v="0"/>
    <n v="45"/>
    <b v="0"/>
    <n v="0.12"/>
    <x v="963"/>
    <x v="2"/>
    <x v="8"/>
  </r>
  <r>
    <n v="1308"/>
    <x v="1308"/>
    <s v="Boost Band, a wristband that charges any device"/>
    <x v="3"/>
    <n v="1136"/>
    <x v="1"/>
    <x v="0"/>
    <x v="0"/>
    <n v="1475937812"/>
    <n v="1472481812"/>
    <b v="0"/>
    <n v="38"/>
    <b v="0"/>
    <n v="0.11"/>
    <x v="964"/>
    <x v="2"/>
    <x v="8"/>
  </r>
  <r>
    <n v="1309"/>
    <x v="1309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n v="1.1200000000000001"/>
    <x v="965"/>
    <x v="2"/>
    <x v="8"/>
  </r>
  <r>
    <n v="1310"/>
    <x v="1310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n v="0.16"/>
    <x v="9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n v="0.32"/>
    <x v="967"/>
    <x v="2"/>
    <x v="8"/>
  </r>
  <r>
    <n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n v="0.01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n v="0.31"/>
    <x v="968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n v="0.01"/>
    <x v="969"/>
    <x v="2"/>
    <x v="8"/>
  </r>
  <r>
    <n v="1315"/>
    <x v="1315"/>
    <s v="Zoom will happen - THANK YOU! Received outside funding due amazing early success!"/>
    <x v="57"/>
    <n v="40404"/>
    <x v="1"/>
    <x v="0"/>
    <x v="0"/>
    <n v="1446771600"/>
    <n v="1443700648"/>
    <b v="0"/>
    <n v="248"/>
    <b v="0"/>
    <n v="0.4"/>
    <x v="970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n v="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n v="0.06"/>
    <x v="971"/>
    <x v="2"/>
    <x v="8"/>
  </r>
  <r>
    <n v="1318"/>
    <x v="1318"/>
    <s v="Your Dog's Best Friend._x000d_Revolutionize the way you care about your pups and brings you peace of mind."/>
    <x v="79"/>
    <n v="6130"/>
    <x v="1"/>
    <x v="0"/>
    <x v="0"/>
    <n v="1420938172"/>
    <n v="1418346172"/>
    <b v="0"/>
    <n v="135"/>
    <b v="0"/>
    <n v="0.15"/>
    <x v="972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n v="0.15"/>
    <x v="973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n v="0.01"/>
    <x v="974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n v="0.01"/>
    <x v="975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n v="0"/>
    <x v="730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n v="0.09"/>
    <x v="976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n v="0.1"/>
    <x v="977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n v="0.02"/>
    <x v="978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n v="0.01"/>
    <x v="979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n v="0.04"/>
    <x v="980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n v="0.02"/>
    <x v="981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n v="0.01"/>
    <x v="982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n v="0.22"/>
    <x v="983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n v="0.01"/>
    <x v="984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n v="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n v="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n v="0.11"/>
    <x v="98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n v="0.2"/>
    <x v="98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n v="0.85"/>
    <x v="98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n v="0.49"/>
    <x v="98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n v="0.03"/>
    <x v="989"/>
    <x v="2"/>
    <x v="8"/>
  </r>
  <r>
    <n v="1339"/>
    <x v="1339"/>
    <s v="World's Smallest customizable Phone &amp; GPS Watch for kids !"/>
    <x v="63"/>
    <n v="3317"/>
    <x v="1"/>
    <x v="0"/>
    <x v="0"/>
    <n v="1418056315"/>
    <n v="1414164715"/>
    <b v="0"/>
    <n v="37"/>
    <b v="0"/>
    <n v="7.0000000000000007E-2"/>
    <x v="990"/>
    <x v="2"/>
    <x v="8"/>
  </r>
  <r>
    <n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n v="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n v="0.7"/>
    <x v="99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n v="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n v="1.02"/>
    <x v="99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n v="3.78"/>
    <x v="993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n v="1.25"/>
    <x v="994"/>
    <x v="3"/>
    <x v="9"/>
  </r>
  <r>
    <n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n v="1.47"/>
    <x v="99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n v="1.02"/>
    <x v="996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n v="1.02"/>
    <x v="997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n v="2.04"/>
    <x v="998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n v="1.04"/>
    <x v="999"/>
    <x v="3"/>
    <x v="9"/>
  </r>
  <r>
    <n v="1351"/>
    <x v="1351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n v="1.01"/>
    <x v="1000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n v="1.36"/>
    <x v="1001"/>
    <x v="3"/>
    <x v="9"/>
  </r>
  <r>
    <n v="1353"/>
    <x v="1353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n v="1.34"/>
    <x v="1002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n v="1.3"/>
    <x v="1003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n v="1.23"/>
    <x v="1004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n v="1.83"/>
    <x v="1005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n v="1.25"/>
    <x v="1006"/>
    <x v="3"/>
    <x v="9"/>
  </r>
  <r>
    <n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n v="1.1200000000000001"/>
    <x v="100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n v="1.1599999999999999"/>
    <x v="1008"/>
    <x v="3"/>
    <x v="9"/>
  </r>
  <r>
    <n v="1360"/>
    <x v="1360"/>
    <s v="So Bad, It's Good! is a guide to finding the best films for your bad movie night."/>
    <x v="15"/>
    <n v="2598"/>
    <x v="0"/>
    <x v="0"/>
    <x v="0"/>
    <n v="1343943420"/>
    <n v="1341524220"/>
    <b v="0"/>
    <n v="81"/>
    <b v="1"/>
    <n v="1.73"/>
    <x v="1009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n v="1.26"/>
    <x v="1010"/>
    <x v="3"/>
    <x v="9"/>
  </r>
  <r>
    <n v="1362"/>
    <x v="1362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n v="1.0900000000000001"/>
    <x v="1011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n v="1"/>
    <x v="379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n v="1.19"/>
    <x v="1012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n v="1"/>
    <x v="1013"/>
    <x v="4"/>
    <x v="11"/>
  </r>
  <r>
    <n v="1366"/>
    <x v="1366"/>
    <s v="A musical memorial for Alexi Petersen."/>
    <x v="51"/>
    <n v="9486.69"/>
    <x v="0"/>
    <x v="0"/>
    <x v="0"/>
    <n v="1417049663"/>
    <n v="1413158063"/>
    <b v="0"/>
    <n v="147"/>
    <b v="1"/>
    <n v="1.26"/>
    <x v="1014"/>
    <x v="4"/>
    <x v="11"/>
  </r>
  <r>
    <n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n v="1.1399999999999999"/>
    <x v="1015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n v="1.1100000000000001"/>
    <x v="1016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n v="1.05"/>
    <x v="1017"/>
    <x v="4"/>
    <x v="11"/>
  </r>
  <r>
    <n v="1370"/>
    <x v="1370"/>
    <s v="Songs about the first year of parenthood, often inappropriate for children"/>
    <x v="15"/>
    <n v="1555"/>
    <x v="0"/>
    <x v="0"/>
    <x v="0"/>
    <n v="1381881890"/>
    <n v="1380585890"/>
    <b v="0"/>
    <n v="20"/>
    <b v="1"/>
    <n v="1.04"/>
    <x v="1018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n v="1.07"/>
    <x v="1019"/>
    <x v="4"/>
    <x v="11"/>
  </r>
  <r>
    <n v="1372"/>
    <x v="1372"/>
    <s v="Please help us raise funds to press our new CD!"/>
    <x v="2"/>
    <n v="620"/>
    <x v="0"/>
    <x v="0"/>
    <x v="0"/>
    <n v="1342115132"/>
    <n v="1339523132"/>
    <b v="0"/>
    <n v="16"/>
    <b v="1"/>
    <n v="1.24"/>
    <x v="1020"/>
    <x v="4"/>
    <x v="11"/>
  </r>
  <r>
    <n v="1373"/>
    <x v="1373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n v="1.05"/>
    <x v="1021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n v="1.89"/>
    <x v="102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n v="1.71"/>
    <x v="1023"/>
    <x v="4"/>
    <x v="11"/>
  </r>
  <r>
    <n v="1376"/>
    <x v="1376"/>
    <s v="Dead Pirates are planning a second pressing of HIGHMARE LP, who wants one ?"/>
    <x v="250"/>
    <n v="9342"/>
    <x v="0"/>
    <x v="1"/>
    <x v="1"/>
    <n v="1480784606"/>
    <n v="1478189006"/>
    <b v="0"/>
    <n v="168"/>
    <b v="1"/>
    <n v="2.52"/>
    <x v="102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n v="1.1599999999999999"/>
    <x v="1025"/>
    <x v="4"/>
    <x v="11"/>
  </r>
  <r>
    <n v="1378"/>
    <x v="1378"/>
    <s v="A psychedelic post rock masterpiece!"/>
    <x v="13"/>
    <n v="4067"/>
    <x v="0"/>
    <x v="1"/>
    <x v="1"/>
    <n v="1470075210"/>
    <n v="1468779210"/>
    <b v="0"/>
    <n v="133"/>
    <b v="1"/>
    <n v="2.0299999999999998"/>
    <x v="1026"/>
    <x v="4"/>
    <x v="11"/>
  </r>
  <r>
    <n v="1379"/>
    <x v="1379"/>
    <s v="---------The long-awaited debut full-length from Justin Ruddy--------"/>
    <x v="3"/>
    <n v="11160"/>
    <x v="0"/>
    <x v="0"/>
    <x v="0"/>
    <n v="1433504876"/>
    <n v="1430912876"/>
    <b v="0"/>
    <n v="151"/>
    <b v="1"/>
    <n v="1.1200000000000001"/>
    <x v="1027"/>
    <x v="4"/>
    <x v="11"/>
  </r>
  <r>
    <n v="1380"/>
    <x v="1380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n v="4.24"/>
    <x v="1028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n v="1.07"/>
    <x v="1029"/>
    <x v="4"/>
    <x v="11"/>
  </r>
  <r>
    <n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n v="1.04"/>
    <x v="1030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n v="2.12"/>
    <x v="1031"/>
    <x v="4"/>
    <x v="11"/>
  </r>
  <r>
    <n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n v="1.24"/>
    <x v="1032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n v="1.1000000000000001"/>
    <x v="1033"/>
    <x v="4"/>
    <x v="11"/>
  </r>
  <r>
    <n v="1386"/>
    <x v="1386"/>
    <s v="We are a classic hard rock/heavy metal band just trying to keep rock alive!"/>
    <x v="44"/>
    <n v="875"/>
    <x v="0"/>
    <x v="0"/>
    <x v="0"/>
    <n v="1438183889"/>
    <n v="1435591889"/>
    <b v="0"/>
    <n v="14"/>
    <b v="1"/>
    <n v="2.19"/>
    <x v="372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n v="1.37"/>
    <x v="1034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n v="1.35"/>
    <x v="1035"/>
    <x v="4"/>
    <x v="11"/>
  </r>
  <r>
    <n v="1389"/>
    <x v="1389"/>
    <s v="Help fund the pressing of DANCEHALL's first record by pre-ordering it in advance!!!"/>
    <x v="2"/>
    <n v="727"/>
    <x v="0"/>
    <x v="1"/>
    <x v="1"/>
    <n v="1471087957"/>
    <n v="1468495957"/>
    <b v="0"/>
    <n v="34"/>
    <b v="1"/>
    <n v="1.45"/>
    <x v="1036"/>
    <x v="4"/>
    <x v="11"/>
  </r>
  <r>
    <n v="1390"/>
    <x v="1390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n v="1.0900000000000001"/>
    <x v="1037"/>
    <x v="4"/>
    <x v="11"/>
  </r>
  <r>
    <n v="1391"/>
    <x v="1391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n v="1.1000000000000001"/>
    <x v="1038"/>
    <x v="4"/>
    <x v="11"/>
  </r>
  <r>
    <n v="1392"/>
    <x v="1392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n v="1.1399999999999999"/>
    <x v="1039"/>
    <x v="4"/>
    <x v="11"/>
  </r>
  <r>
    <n v="1393"/>
    <x v="1393"/>
    <s v="Rock n' Roll tales of our times"/>
    <x v="3"/>
    <n v="10235"/>
    <x v="0"/>
    <x v="0"/>
    <x v="0"/>
    <n v="1470068523"/>
    <n v="1467476523"/>
    <b v="0"/>
    <n v="52"/>
    <b v="1"/>
    <n v="1.02"/>
    <x v="1040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n v="1.22"/>
    <x v="1041"/>
    <x v="4"/>
    <x v="11"/>
  </r>
  <r>
    <n v="1395"/>
    <x v="1395"/>
    <s v="Help Quiet Oaks record their debut album!!!"/>
    <x v="8"/>
    <n v="3916"/>
    <x v="0"/>
    <x v="0"/>
    <x v="0"/>
    <n v="1484430481"/>
    <n v="1481838481"/>
    <b v="0"/>
    <n v="82"/>
    <b v="1"/>
    <n v="1.1200000000000001"/>
    <x v="1042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n v="1.07"/>
    <x v="104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n v="1.1399999999999999"/>
    <x v="1044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n v="1.1000000000000001"/>
    <x v="10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n v="1.26"/>
    <x v="1046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n v="1.67"/>
    <x v="1047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n v="4.97"/>
    <x v="1048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n v="1.0900000000000001"/>
    <x v="1049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n v="1.03"/>
    <x v="1050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n v="0.02"/>
    <x v="1051"/>
    <x v="3"/>
    <x v="22"/>
  </r>
  <r>
    <n v="1405"/>
    <x v="1405"/>
    <s v="Will more people read the Bible if it were translated into Emoticons?"/>
    <x v="31"/>
    <n v="105"/>
    <x v="2"/>
    <x v="0"/>
    <x v="0"/>
    <n v="1417195201"/>
    <n v="1414599601"/>
    <b v="1"/>
    <n v="17"/>
    <b v="0"/>
    <n v="0"/>
    <x v="1052"/>
    <x v="3"/>
    <x v="22"/>
  </r>
  <r>
    <n v="1406"/>
    <x v="1406"/>
    <s v="The White coat and the battle dress uniform"/>
    <x v="14"/>
    <n v="15"/>
    <x v="2"/>
    <x v="13"/>
    <x v="3"/>
    <n v="1449914400"/>
    <n v="1445336607"/>
    <b v="0"/>
    <n v="3"/>
    <b v="0"/>
    <n v="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n v="0.01"/>
    <x v="507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n v="7.0000000000000007E-2"/>
    <x v="1053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n v="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n v="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n v="0"/>
    <x v="1054"/>
    <x v="3"/>
    <x v="22"/>
  </r>
  <r>
    <n v="1412"/>
    <x v="1412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n v="0.05"/>
    <x v="1055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n v="0.05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n v="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n v="0.18"/>
    <x v="105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n v="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n v="0.01"/>
    <x v="446"/>
    <x v="3"/>
    <x v="22"/>
  </r>
  <r>
    <n v="1418"/>
    <x v="1418"/>
    <s v="Â¿Y si hubiera una camino intermedio entre ciencia y religion?_x000d_Descubre la respuesta ayudando a publicar y traducir este libro."/>
    <x v="9"/>
    <n v="6"/>
    <x v="2"/>
    <x v="3"/>
    <x v="3"/>
    <n v="1456397834"/>
    <n v="1453805834"/>
    <b v="0"/>
    <n v="1"/>
    <b v="0"/>
    <n v="0"/>
    <x v="1057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n v="7.0000000000000007E-2"/>
    <x v="901"/>
    <x v="3"/>
    <x v="22"/>
  </r>
  <r>
    <n v="1420"/>
    <x v="1420"/>
    <s v="Help me butcher Shakespeare in a satirical fashion."/>
    <x v="252"/>
    <n v="3"/>
    <x v="2"/>
    <x v="0"/>
    <x v="0"/>
    <n v="1467129686"/>
    <n v="1464969686"/>
    <b v="0"/>
    <n v="3"/>
    <b v="0"/>
    <n v="0.03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n v="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n v="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n v="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n v="0.2"/>
    <x v="1058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n v="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n v="0"/>
    <x v="121"/>
    <x v="3"/>
    <x v="22"/>
  </r>
  <r>
    <n v="1427"/>
    <x v="1427"/>
    <s v="The book with advices that can save many lives._x000d_You will find here many case studies, extreme situations and solutions."/>
    <x v="10"/>
    <n v="419"/>
    <x v="2"/>
    <x v="12"/>
    <x v="3"/>
    <n v="1474230385"/>
    <n v="1471638385"/>
    <b v="0"/>
    <n v="4"/>
    <b v="0"/>
    <n v="0.08"/>
    <x v="1059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n v="0.05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n v="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n v="0.08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n v="0.32"/>
    <x v="1060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n v="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n v="7.0000000000000007E-2"/>
    <x v="1061"/>
    <x v="3"/>
    <x v="22"/>
  </r>
  <r>
    <n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n v="0.1"/>
    <x v="1062"/>
    <x v="3"/>
    <x v="22"/>
  </r>
  <r>
    <n v="1435"/>
    <x v="1435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n v="0"/>
    <x v="507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n v="0.01"/>
    <x v="1063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n v="0.27"/>
    <x v="1064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n v="0.03"/>
    <x v="766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n v="7.0000000000000007E-2"/>
    <x v="18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n v="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n v="0.01"/>
    <x v="1065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n v="0"/>
    <x v="121"/>
    <x v="3"/>
    <x v="22"/>
  </r>
  <r>
    <n v="1443"/>
    <x v="1443"/>
    <s v="Hello everyone !_x000d_I need your help for translate my saga Fantasy : Icarus at the school of the gods - Book 1&quot;."/>
    <x v="93"/>
    <n v="0"/>
    <x v="2"/>
    <x v="6"/>
    <x v="3"/>
    <n v="1483395209"/>
    <n v="1480803209"/>
    <b v="0"/>
    <n v="0"/>
    <b v="0"/>
    <n v="0"/>
    <x v="121"/>
    <x v="3"/>
    <x v="22"/>
  </r>
  <r>
    <n v="1444"/>
    <x v="1444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n v="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n v="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n v="0"/>
    <x v="121"/>
    <x v="3"/>
    <x v="22"/>
  </r>
  <r>
    <n v="1447"/>
    <x v="1447"/>
    <s v="I'm creating a dictionary of multiple Indian languages."/>
    <x v="69"/>
    <n v="75"/>
    <x v="2"/>
    <x v="0"/>
    <x v="0"/>
    <n v="1467999134"/>
    <n v="1465407134"/>
    <b v="0"/>
    <n v="3"/>
    <b v="0"/>
    <n v="0"/>
    <x v="384"/>
    <x v="3"/>
    <x v="22"/>
  </r>
  <r>
    <n v="1448"/>
    <x v="1448"/>
    <s v="For people in schools to the retired._x000d_Aim is to get in to schools,gyms,work places and to travel all over the world doing talks on it."/>
    <x v="61"/>
    <n v="0"/>
    <x v="2"/>
    <x v="2"/>
    <x v="2"/>
    <n v="1432272300"/>
    <n v="1429655318"/>
    <b v="0"/>
    <n v="0"/>
    <b v="0"/>
    <n v="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n v="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n v="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n v="0"/>
    <x v="120"/>
    <x v="3"/>
    <x v="22"/>
  </r>
  <r>
    <n v="1452"/>
    <x v="1452"/>
    <s v="I am gathering rare, out-of-print Judo books for preservation, translation and sharing."/>
    <x v="32"/>
    <n v="0"/>
    <x v="1"/>
    <x v="0"/>
    <x v="0"/>
    <n v="1406566363"/>
    <n v="1403974363"/>
    <b v="0"/>
    <n v="0"/>
    <b v="0"/>
    <n v="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n v="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n v="0.01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n v="0.11"/>
    <x v="1066"/>
    <x v="3"/>
    <x v="22"/>
  </r>
  <r>
    <n v="1456"/>
    <x v="1456"/>
    <s v="English Version of my auto-published novel"/>
    <x v="10"/>
    <n v="145"/>
    <x v="1"/>
    <x v="13"/>
    <x v="3"/>
    <n v="1483459365"/>
    <n v="1480867365"/>
    <b v="0"/>
    <n v="3"/>
    <b v="0"/>
    <n v="0.03"/>
    <x v="1067"/>
    <x v="3"/>
    <x v="22"/>
  </r>
  <r>
    <n v="1457"/>
    <x v="1457"/>
    <s v="Age is more than just a number, I hope your younger than you feel."/>
    <x v="12"/>
    <n v="0"/>
    <x v="1"/>
    <x v="0"/>
    <x v="0"/>
    <n v="1447281044"/>
    <n v="1444685444"/>
    <b v="0"/>
    <n v="0"/>
    <b v="0"/>
    <n v="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n v="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n v="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n v="0"/>
    <x v="121"/>
    <x v="3"/>
    <x v="22"/>
  </r>
  <r>
    <n v="1461"/>
    <x v="1461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n v="1.01"/>
    <x v="1068"/>
    <x v="3"/>
    <x v="23"/>
  </r>
  <r>
    <n v="1462"/>
    <x v="1462"/>
    <s v="A new radio show focused on short fiction produced by Louisville Public Media"/>
    <x v="23"/>
    <n v="4340.7"/>
    <x v="0"/>
    <x v="0"/>
    <x v="0"/>
    <n v="1365609271"/>
    <n v="1363017271"/>
    <b v="1"/>
    <n v="150"/>
    <b v="1"/>
    <n v="1.0900000000000001"/>
    <x v="106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n v="1.48"/>
    <x v="1070"/>
    <x v="3"/>
    <x v="23"/>
  </r>
  <r>
    <n v="1464"/>
    <x v="1464"/>
    <s v="The Best Science Media on the Web"/>
    <x v="10"/>
    <n v="8160"/>
    <x v="0"/>
    <x v="0"/>
    <x v="0"/>
    <n v="1361029958"/>
    <n v="1358437958"/>
    <b v="1"/>
    <n v="234"/>
    <b v="1"/>
    <n v="1.63"/>
    <x v="1071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n v="4.5599999999999996"/>
    <x v="1072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n v="1.08"/>
    <x v="1073"/>
    <x v="3"/>
    <x v="23"/>
  </r>
  <r>
    <n v="1467"/>
    <x v="1467"/>
    <s v="We are a new Spanish language podcast telling uniquely Latin American stories."/>
    <x v="79"/>
    <n v="46032"/>
    <x v="0"/>
    <x v="0"/>
    <x v="0"/>
    <n v="1332699285"/>
    <n v="1327518885"/>
    <b v="1"/>
    <n v="600"/>
    <b v="1"/>
    <n v="1.1499999999999999"/>
    <x v="1074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n v="1.02"/>
    <x v="1075"/>
    <x v="3"/>
    <x v="23"/>
  </r>
  <r>
    <n v="1469"/>
    <x v="1469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n v="1.08"/>
    <x v="1076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n v="1.25"/>
    <x v="1077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n v="1.04"/>
    <x v="1078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n v="1.39"/>
    <x v="1079"/>
    <x v="3"/>
    <x v="23"/>
  </r>
  <r>
    <n v="1473"/>
    <x v="1473"/>
    <s v="Public Radio Project"/>
    <x v="15"/>
    <n v="1807.74"/>
    <x v="0"/>
    <x v="0"/>
    <x v="0"/>
    <n v="1330644639"/>
    <n v="1328052639"/>
    <b v="1"/>
    <n v="47"/>
    <b v="1"/>
    <n v="1.21"/>
    <x v="1080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n v="1.1200000000000001"/>
    <x v="1081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n v="1.89"/>
    <x v="1082"/>
    <x v="3"/>
    <x v="23"/>
  </r>
  <r>
    <n v="1476"/>
    <x v="1476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n v="6.62"/>
    <x v="1083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n v="1.1100000000000001"/>
    <x v="1084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n v="11.82"/>
    <x v="1085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n v="1.37"/>
    <x v="1086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n v="1.17"/>
    <x v="1087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n v="0.02"/>
    <x v="844"/>
    <x v="3"/>
    <x v="10"/>
  </r>
  <r>
    <n v="1482"/>
    <x v="1482"/>
    <s v="Those who believe, call them Gods._x000d_Those who don't believe, call them aliens._x000d_Either way, you can't stop the war."/>
    <x v="10"/>
    <n v="5"/>
    <x v="2"/>
    <x v="0"/>
    <x v="0"/>
    <n v="1347004260"/>
    <n v="1345062936"/>
    <b v="0"/>
    <n v="1"/>
    <b v="0"/>
    <n v="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n v="0.01"/>
    <x v="384"/>
    <x v="3"/>
    <x v="10"/>
  </r>
  <r>
    <n v="1484"/>
    <x v="1484"/>
    <s v="The mussings of an old wizard"/>
    <x v="13"/>
    <n v="0"/>
    <x v="2"/>
    <x v="0"/>
    <x v="0"/>
    <n v="1342882260"/>
    <n v="1337834963"/>
    <b v="0"/>
    <n v="0"/>
    <b v="0"/>
    <n v="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n v="0.02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n v="0"/>
    <x v="587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n v="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n v="0.02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n v="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n v="0.31"/>
    <x v="1088"/>
    <x v="3"/>
    <x v="10"/>
  </r>
  <r>
    <n v="1491"/>
    <x v="1491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n v="0.0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n v="0.01"/>
    <x v="2"/>
    <x v="3"/>
    <x v="10"/>
  </r>
  <r>
    <n v="1493"/>
    <x v="1493"/>
    <s v="Help illustrate the sequel to the bestselling _x000d_The Transylvania Flying Squad of Detectives"/>
    <x v="262"/>
    <n v="0"/>
    <x v="2"/>
    <x v="0"/>
    <x v="0"/>
    <n v="1371415675"/>
    <n v="1368823675"/>
    <b v="0"/>
    <n v="0"/>
    <b v="0"/>
    <n v="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n v="0.09"/>
    <x v="1089"/>
    <x v="3"/>
    <x v="10"/>
  </r>
  <r>
    <n v="1495"/>
    <x v="1495"/>
    <s v="The Adventures of Penelope Hawthorne. Part One: The Spellbook of Dracone."/>
    <x v="13"/>
    <n v="0"/>
    <x v="2"/>
    <x v="0"/>
    <x v="0"/>
    <n v="1314471431"/>
    <n v="1311879431"/>
    <b v="0"/>
    <n v="0"/>
    <b v="0"/>
    <n v="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n v="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n v="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n v="0.02"/>
    <x v="1090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n v="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n v="0.25"/>
    <x v="1091"/>
    <x v="3"/>
    <x v="10"/>
  </r>
  <r>
    <n v="1501"/>
    <x v="1501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n v="1.66"/>
    <x v="1092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n v="1.01"/>
    <x v="1093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n v="1.08"/>
    <x v="1094"/>
    <x v="8"/>
    <x v="20"/>
  </r>
  <r>
    <n v="1504"/>
    <x v="1504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n v="2.78"/>
    <x v="1095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n v="1.04"/>
    <x v="1096"/>
    <x v="8"/>
    <x v="20"/>
  </r>
  <r>
    <n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n v="1.1100000000000001"/>
    <x v="1097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n v="2.15"/>
    <x v="1098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n v="1.1100000000000001"/>
    <x v="1099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n v="1.24"/>
    <x v="1100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n v="1.01"/>
    <x v="1101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n v="1.1200000000000001"/>
    <x v="1102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n v="5.59"/>
    <x v="1103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n v="1.5"/>
    <x v="110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n v="1.06"/>
    <x v="1105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n v="1.57"/>
    <x v="1106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n v="1.0900000000000001"/>
    <x v="1107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n v="1.62"/>
    <x v="1108"/>
    <x v="8"/>
    <x v="20"/>
  </r>
  <r>
    <n v="1518"/>
    <x v="1518"/>
    <s v="A photobook of Robin Schwartz's ongoing series with her daughter Amelia."/>
    <x v="36"/>
    <n v="30805"/>
    <x v="0"/>
    <x v="0"/>
    <x v="0"/>
    <n v="1401565252"/>
    <n v="1398973252"/>
    <b v="1"/>
    <n v="236"/>
    <b v="1"/>
    <n v="2.0499999999999998"/>
    <x v="1109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n v="1.03"/>
    <x v="1110"/>
    <x v="8"/>
    <x v="20"/>
  </r>
  <r>
    <n v="1520"/>
    <x v="1520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n v="1.03"/>
    <x v="1111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n v="1.07"/>
    <x v="1112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n v="1.39"/>
    <x v="1113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n v="1.25"/>
    <x v="1114"/>
    <x v="8"/>
    <x v="20"/>
  </r>
  <r>
    <n v="1524"/>
    <x v="1524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n v="2.0699999999999998"/>
    <x v="1115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n v="1.74"/>
    <x v="1116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n v="1.2"/>
    <x v="1117"/>
    <x v="8"/>
    <x v="20"/>
  </r>
  <r>
    <n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n v="1.1000000000000001"/>
    <x v="1118"/>
    <x v="8"/>
    <x v="20"/>
  </r>
  <r>
    <n v="1528"/>
    <x v="1528"/>
    <s v="A book of street photos from around Shibuya that I've made between 2011-2016."/>
    <x v="9"/>
    <n v="8447"/>
    <x v="0"/>
    <x v="0"/>
    <x v="0"/>
    <n v="1485907200"/>
    <n v="1483292122"/>
    <b v="1"/>
    <n v="160"/>
    <b v="1"/>
    <n v="2.82"/>
    <x v="1119"/>
    <x v="8"/>
    <x v="20"/>
  </r>
  <r>
    <n v="1529"/>
    <x v="1529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n v="1.01"/>
    <x v="1120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n v="1.35"/>
    <x v="1121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n v="1.76"/>
    <x v="1122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n v="4.84"/>
    <x v="1123"/>
    <x v="8"/>
    <x v="20"/>
  </r>
  <r>
    <n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n v="1.45"/>
    <x v="1124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n v="4.18"/>
    <x v="1125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n v="1.32"/>
    <x v="112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n v="2.5"/>
    <x v="1127"/>
    <x v="8"/>
    <x v="20"/>
  </r>
  <r>
    <n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n v="1.8"/>
    <x v="1128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n v="1.03"/>
    <x v="1129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n v="1.36"/>
    <x v="1130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n v="1.18"/>
    <x v="1131"/>
    <x v="8"/>
    <x v="20"/>
  </r>
  <r>
    <n v="1541"/>
    <x v="1541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n v="0"/>
    <x v="366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n v="0.04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n v="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n v="0"/>
    <x v="121"/>
    <x v="8"/>
    <x v="24"/>
  </r>
  <r>
    <n v="1545"/>
    <x v="1545"/>
    <s v="&quot;He will not be a wise man who does not study human hearts!&quot;_x000d_Hope in natural art, creation!"/>
    <x v="9"/>
    <n v="1"/>
    <x v="2"/>
    <x v="0"/>
    <x v="0"/>
    <n v="1425330960"/>
    <n v="1422393234"/>
    <b v="0"/>
    <n v="1"/>
    <b v="0"/>
    <n v="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n v="0.28999999999999998"/>
    <x v="1132"/>
    <x v="8"/>
    <x v="24"/>
  </r>
  <r>
    <n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n v="0"/>
    <x v="121"/>
    <x v="8"/>
    <x v="24"/>
  </r>
  <r>
    <n v="1548"/>
    <x v="1548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n v="0.09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n v="0.34"/>
    <x v="1133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n v="0.13"/>
    <x v="1134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n v="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n v="0.49"/>
    <x v="113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n v="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n v="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n v="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n v="0.45"/>
    <x v="1136"/>
    <x v="8"/>
    <x v="24"/>
  </r>
  <r>
    <n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n v="0.04"/>
    <x v="101"/>
    <x v="8"/>
    <x v="24"/>
  </r>
  <r>
    <n v="1558"/>
    <x v="1558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n v="0.05"/>
    <x v="123"/>
    <x v="8"/>
    <x v="24"/>
  </r>
  <r>
    <n v="1559"/>
    <x v="1559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n v="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n v="0.04"/>
    <x v="842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n v="0.01"/>
    <x v="40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n v="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n v="0.01"/>
    <x v="66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n v="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n v="0.03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n v="0.21"/>
    <x v="1137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n v="0.04"/>
    <x v="1138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n v="0.14000000000000001"/>
    <x v="1139"/>
    <x v="3"/>
    <x v="25"/>
  </r>
  <r>
    <n v="1569"/>
    <x v="1569"/>
    <s v="to be removed"/>
    <x v="11"/>
    <n v="0"/>
    <x v="1"/>
    <x v="0"/>
    <x v="0"/>
    <n v="1369498714"/>
    <n v="1366906714"/>
    <b v="0"/>
    <n v="0"/>
    <b v="0"/>
    <n v="0"/>
    <x v="121"/>
    <x v="3"/>
    <x v="25"/>
  </r>
  <r>
    <n v="1570"/>
    <x v="1570"/>
    <s v="A Coloring Book of Breathtaking Beauties_x000d_To Calm the Heart and Soul"/>
    <x v="12"/>
    <n v="2484"/>
    <x v="1"/>
    <x v="0"/>
    <x v="0"/>
    <n v="1460140282"/>
    <n v="1457551882"/>
    <b v="0"/>
    <n v="52"/>
    <b v="0"/>
    <n v="0.41"/>
    <x v="1140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n v="0.01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n v="0.05"/>
    <x v="69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n v="0.02"/>
    <x v="1141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n v="0.05"/>
    <x v="1142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n v="0.23"/>
    <x v="1143"/>
    <x v="3"/>
    <x v="25"/>
  </r>
  <r>
    <n v="1576"/>
    <x v="1576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n v="0.13"/>
    <x v="178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n v="0.01"/>
    <x v="446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n v="0.11"/>
    <x v="22"/>
    <x v="3"/>
    <x v="25"/>
  </r>
  <r>
    <n v="1579"/>
    <x v="1579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n v="0.01"/>
    <x v="45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n v="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n v="0.01"/>
    <x v="144"/>
    <x v="8"/>
    <x v="26"/>
  </r>
  <r>
    <n v="1582"/>
    <x v="1582"/>
    <s v="I create canvas prints of images from in and around New Orleans"/>
    <x v="28"/>
    <n v="93"/>
    <x v="2"/>
    <x v="0"/>
    <x v="0"/>
    <n v="1445894400"/>
    <n v="1440961053"/>
    <b v="0"/>
    <n v="3"/>
    <b v="0"/>
    <n v="0.09"/>
    <x v="1144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n v="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n v="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n v="0.79"/>
    <x v="1145"/>
    <x v="8"/>
    <x v="26"/>
  </r>
  <r>
    <n v="1586"/>
    <x v="1586"/>
    <s v="Show the world the beauty that is in all of our back yards!"/>
    <x v="15"/>
    <n v="0"/>
    <x v="2"/>
    <x v="0"/>
    <x v="0"/>
    <n v="1428197422"/>
    <n v="1425609022"/>
    <b v="0"/>
    <n v="0"/>
    <b v="0"/>
    <n v="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n v="0"/>
    <x v="120"/>
    <x v="8"/>
    <x v="26"/>
  </r>
  <r>
    <n v="1588"/>
    <x v="1588"/>
    <s v="Southeast Texas as seen through the lens of a cell phone camera"/>
    <x v="274"/>
    <n v="0"/>
    <x v="2"/>
    <x v="0"/>
    <x v="0"/>
    <n v="1422735120"/>
    <n v="1420091999"/>
    <b v="0"/>
    <n v="0"/>
    <b v="0"/>
    <n v="0"/>
    <x v="121"/>
    <x v="8"/>
    <x v="26"/>
  </r>
  <r>
    <n v="1589"/>
    <x v="1589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n v="0"/>
    <x v="121"/>
    <x v="8"/>
    <x v="26"/>
  </r>
  <r>
    <n v="1590"/>
    <x v="1590"/>
    <s v="Discover Italy through photography."/>
    <x v="127"/>
    <n v="1020"/>
    <x v="2"/>
    <x v="13"/>
    <x v="3"/>
    <n v="1443040464"/>
    <n v="1440448464"/>
    <b v="0"/>
    <n v="2"/>
    <b v="0"/>
    <n v="0.02"/>
    <x v="1146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n v="0.28999999999999998"/>
    <x v="1147"/>
    <x v="8"/>
    <x v="26"/>
  </r>
  <r>
    <n v="1592"/>
    <x v="1592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n v="0"/>
    <x v="121"/>
    <x v="8"/>
    <x v="26"/>
  </r>
  <r>
    <n v="1593"/>
    <x v="1593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n v="0"/>
    <x v="120"/>
    <x v="8"/>
    <x v="26"/>
  </r>
  <r>
    <n v="1594"/>
    <x v="1594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n v="0.21"/>
    <x v="44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n v="0"/>
    <x v="379"/>
    <x v="8"/>
    <x v="26"/>
  </r>
  <r>
    <n v="1596"/>
    <x v="1596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n v="0.02"/>
    <x v="384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n v="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n v="0"/>
    <x v="120"/>
    <x v="8"/>
    <x v="26"/>
  </r>
  <r>
    <n v="1599"/>
    <x v="1599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n v="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n v="7.0000000000000007E-2"/>
    <x v="1148"/>
    <x v="8"/>
    <x v="26"/>
  </r>
  <r>
    <n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n v="1.08"/>
    <x v="1149"/>
    <x v="4"/>
    <x v="11"/>
  </r>
  <r>
    <n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n v="1"/>
    <x v="1150"/>
    <x v="4"/>
    <x v="11"/>
  </r>
  <r>
    <n v="1603"/>
    <x v="1603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n v="1"/>
    <x v="1151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n v="1.22"/>
    <x v="115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n v="1.01"/>
    <x v="1153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n v="1.01"/>
    <x v="1154"/>
    <x v="4"/>
    <x v="11"/>
  </r>
  <r>
    <n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n v="1.45"/>
    <x v="1155"/>
    <x v="4"/>
    <x v="11"/>
  </r>
  <r>
    <n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n v="1.01"/>
    <x v="1156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n v="1.18"/>
    <x v="1157"/>
    <x v="4"/>
    <x v="11"/>
  </r>
  <r>
    <n v="1610"/>
    <x v="1610"/>
    <s v="So The Story Goes is the upcoming album from &quot;Just Joe&quot; Altier."/>
    <x v="13"/>
    <n v="5437"/>
    <x v="0"/>
    <x v="0"/>
    <x v="0"/>
    <n v="1355609510"/>
    <n v="1353017510"/>
    <b v="0"/>
    <n v="112"/>
    <b v="1"/>
    <n v="2.72"/>
    <x v="1158"/>
    <x v="4"/>
    <x v="11"/>
  </r>
  <r>
    <n v="1611"/>
    <x v="1611"/>
    <s v="Skelton-Luns CD/7&quot; No Big Deal."/>
    <x v="134"/>
    <n v="1001"/>
    <x v="0"/>
    <x v="0"/>
    <x v="0"/>
    <n v="1370390432"/>
    <n v="1368576032"/>
    <b v="0"/>
    <n v="27"/>
    <b v="1"/>
    <n v="1.25"/>
    <x v="1159"/>
    <x v="4"/>
    <x v="11"/>
  </r>
  <r>
    <n v="1612"/>
    <x v="1612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n v="1.1000000000000001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n v="1.02"/>
    <x v="1160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n v="1.03"/>
    <x v="1161"/>
    <x v="4"/>
    <x v="11"/>
  </r>
  <r>
    <n v="1615"/>
    <x v="1615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n v="1.1399999999999999"/>
    <x v="1162"/>
    <x v="4"/>
    <x v="11"/>
  </r>
  <r>
    <n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n v="1.04"/>
    <x v="1163"/>
    <x v="4"/>
    <x v="11"/>
  </r>
  <r>
    <n v="1617"/>
    <x v="1617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n v="1.46"/>
    <x v="1164"/>
    <x v="4"/>
    <x v="11"/>
  </r>
  <r>
    <n v="1618"/>
    <x v="1618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n v="1.05"/>
    <x v="116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n v="1.33"/>
    <x v="1166"/>
    <x v="4"/>
    <x v="11"/>
  </r>
  <r>
    <n v="1620"/>
    <x v="1620"/>
    <s v="Kickstarting my music career with 300 hard copy CDs of my first release."/>
    <x v="28"/>
    <n v="1130"/>
    <x v="0"/>
    <x v="0"/>
    <x v="0"/>
    <n v="1361606940"/>
    <n v="1361002140"/>
    <b v="0"/>
    <n v="17"/>
    <b v="1"/>
    <n v="1.1299999999999999"/>
    <x v="116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n v="1.21"/>
    <x v="116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n v="1.02"/>
    <x v="116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n v="1.01"/>
    <x v="1170"/>
    <x v="4"/>
    <x v="11"/>
  </r>
  <r>
    <n v="1624"/>
    <x v="1624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n v="1.18"/>
    <x v="117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n v="1.55"/>
    <x v="117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n v="1.01"/>
    <x v="117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n v="1.17"/>
    <x v="1174"/>
    <x v="4"/>
    <x v="11"/>
  </r>
  <r>
    <n v="1628"/>
    <x v="1628"/>
    <s v="Original Jewish rock music on human relationships and identity"/>
    <x v="23"/>
    <n v="4037"/>
    <x v="0"/>
    <x v="0"/>
    <x v="0"/>
    <n v="1403026882"/>
    <n v="1400175682"/>
    <b v="0"/>
    <n v="88"/>
    <b v="1"/>
    <n v="1.01"/>
    <x v="1175"/>
    <x v="4"/>
    <x v="11"/>
  </r>
  <r>
    <n v="1629"/>
    <x v="1629"/>
    <s v="Help Off The Turnpike release new music, and set fire to everything!"/>
    <x v="12"/>
    <n v="6220"/>
    <x v="0"/>
    <x v="0"/>
    <x v="0"/>
    <n v="1392929333"/>
    <n v="1389041333"/>
    <b v="0"/>
    <n v="82"/>
    <b v="1"/>
    <n v="1.04"/>
    <x v="117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n v="2.65"/>
    <x v="117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n v="1.56"/>
    <x v="117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n v="1.02"/>
    <x v="117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n v="1"/>
    <x v="1180"/>
    <x v="4"/>
    <x v="11"/>
  </r>
  <r>
    <n v="1634"/>
    <x v="1634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n v="1.01"/>
    <x v="118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n v="1.25"/>
    <x v="118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n v="1.04"/>
    <x v="118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n v="1.04"/>
    <x v="1184"/>
    <x v="4"/>
    <x v="11"/>
  </r>
  <r>
    <n v="1638"/>
    <x v="1638"/>
    <s v="Avenues will be going in to the studio to record a new EP with Matt Allison!"/>
    <x v="28"/>
    <n v="1050"/>
    <x v="0"/>
    <x v="0"/>
    <x v="0"/>
    <n v="1362086700"/>
    <n v="1358180968"/>
    <b v="0"/>
    <n v="27"/>
    <b v="1"/>
    <n v="1.05"/>
    <x v="118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n v="1"/>
    <x v="118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n v="1.7"/>
    <x v="1187"/>
    <x v="4"/>
    <x v="11"/>
  </r>
  <r>
    <n v="1641"/>
    <x v="1641"/>
    <s v="Music Video For Upbeat and Inspiring Song - Run For Your Life"/>
    <x v="30"/>
    <n v="2535"/>
    <x v="0"/>
    <x v="0"/>
    <x v="0"/>
    <n v="1418998744"/>
    <n v="1416406744"/>
    <b v="0"/>
    <n v="26"/>
    <b v="1"/>
    <n v="1.01"/>
    <x v="118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n v="1"/>
    <x v="317"/>
    <x v="4"/>
    <x v="27"/>
  </r>
  <r>
    <n v="1643"/>
    <x v="1643"/>
    <s v="This Is All Now is putting out a brand new record, and we need YOUR help to do it!"/>
    <x v="10"/>
    <n v="6235"/>
    <x v="0"/>
    <x v="0"/>
    <x v="0"/>
    <n v="1348516012"/>
    <n v="1345924012"/>
    <b v="0"/>
    <n v="37"/>
    <b v="1"/>
    <n v="1.25"/>
    <x v="118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n v="1.1000000000000001"/>
    <x v="119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n v="1.1100000000000001"/>
    <x v="119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n v="1.1000000000000001"/>
    <x v="119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n v="1.05"/>
    <x v="119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n v="1.25"/>
    <x v="119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n v="1.01"/>
    <x v="1195"/>
    <x v="4"/>
    <x v="27"/>
  </r>
  <r>
    <n v="1650"/>
    <x v="1650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n v="1.42"/>
    <x v="119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n v="1.01"/>
    <x v="119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n v="1.01"/>
    <x v="119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n v="1.74"/>
    <x v="119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n v="1.2"/>
    <x v="1200"/>
    <x v="4"/>
    <x v="27"/>
  </r>
  <r>
    <n v="1655"/>
    <x v="1655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n v="1.43"/>
    <x v="1201"/>
    <x v="4"/>
    <x v="27"/>
  </r>
  <r>
    <n v="1656"/>
    <x v="1656"/>
    <s v="The making of a quality, full length album journeying through a pop/folk/rock/americana sound_x000d_noisetrade.com/jaredmitchellmusic"/>
    <x v="51"/>
    <n v="7525.12"/>
    <x v="0"/>
    <x v="0"/>
    <x v="0"/>
    <n v="1355437052"/>
    <n v="1352845052"/>
    <b v="0"/>
    <n v="48"/>
    <b v="1"/>
    <n v="1"/>
    <x v="120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n v="1.05"/>
    <x v="120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n v="1.32"/>
    <x v="120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n v="1.1299999999999999"/>
    <x v="120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n v="12.54"/>
    <x v="1206"/>
    <x v="4"/>
    <x v="27"/>
  </r>
  <r>
    <n v="1661"/>
    <x v="1661"/>
    <s v="I am excited to present my debut pop project Kyana!_x000d_Piano and vocal sounds embedded in sophisticated, bold arrangements &amp; brisk beats"/>
    <x v="278"/>
    <n v="8098"/>
    <x v="0"/>
    <x v="15"/>
    <x v="3"/>
    <n v="1453064400"/>
    <n v="1449359831"/>
    <b v="0"/>
    <n v="101"/>
    <b v="1"/>
    <n v="1.03"/>
    <x v="1207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n v="1.03"/>
    <x v="1208"/>
    <x v="4"/>
    <x v="27"/>
  </r>
  <r>
    <n v="1663"/>
    <x v="1663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n v="1.08"/>
    <x v="1209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n v="1.22"/>
    <x v="1210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n v="1.19"/>
    <x v="1211"/>
    <x v="4"/>
    <x v="27"/>
  </r>
  <r>
    <n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n v="1.61"/>
    <x v="1212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n v="1.27"/>
    <x v="121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n v="1.03"/>
    <x v="1214"/>
    <x v="4"/>
    <x v="27"/>
  </r>
  <r>
    <n v="1669"/>
    <x v="1669"/>
    <s v="Hi guys! I'll be recording a 6-7 song EP this summer and I need your help to make it happen! _x000d_Any support is appreciated!"/>
    <x v="13"/>
    <n v="2795"/>
    <x v="0"/>
    <x v="0"/>
    <x v="0"/>
    <n v="1464729276"/>
    <n v="1459545276"/>
    <b v="0"/>
    <n v="52"/>
    <b v="1"/>
    <n v="1.4"/>
    <x v="404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n v="1.03"/>
    <x v="1215"/>
    <x v="4"/>
    <x v="27"/>
  </r>
  <r>
    <n v="1671"/>
    <x v="1671"/>
    <s v="I am seeking funding in order to help take my music from a hobby to a career."/>
    <x v="13"/>
    <n v="2013.47"/>
    <x v="0"/>
    <x v="0"/>
    <x v="0"/>
    <n v="1470056614"/>
    <n v="1467464614"/>
    <b v="0"/>
    <n v="77"/>
    <b v="1"/>
    <n v="1.01"/>
    <x v="1216"/>
    <x v="4"/>
    <x v="27"/>
  </r>
  <r>
    <n v="1672"/>
    <x v="1672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n v="1.1299999999999999"/>
    <x v="1217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n v="1.28"/>
    <x v="1218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n v="2.02"/>
    <x v="1219"/>
    <x v="4"/>
    <x v="27"/>
  </r>
  <r>
    <n v="1675"/>
    <x v="1675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n v="1.37"/>
    <x v="1220"/>
    <x v="4"/>
    <x v="27"/>
  </r>
  <r>
    <n v="1676"/>
    <x v="1676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n v="1.1499999999999999"/>
    <x v="1221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n v="1.1200000000000001"/>
    <x v="1222"/>
    <x v="4"/>
    <x v="27"/>
  </r>
  <r>
    <n v="1678"/>
    <x v="1678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n v="1.18"/>
    <x v="1223"/>
    <x v="4"/>
    <x v="27"/>
  </r>
  <r>
    <n v="1679"/>
    <x v="1679"/>
    <s v="Your ticket for an adventure in STEREOPHONIC, INTERSTELLAR  HI-FIDELITY_x000d_w/ your crooning Star-Captain, Jody Mulgrew. Pre-Order Today."/>
    <x v="13"/>
    <n v="3500"/>
    <x v="0"/>
    <x v="0"/>
    <x v="0"/>
    <n v="1311298745"/>
    <n v="1309311545"/>
    <b v="0"/>
    <n v="56"/>
    <b v="1"/>
    <n v="1.75"/>
    <x v="372"/>
    <x v="4"/>
    <x v="27"/>
  </r>
  <r>
    <n v="1680"/>
    <x v="1680"/>
    <s v="Working Musician dilemma #164: how the taxman put Kick the Record 2.0 on hold"/>
    <x v="28"/>
    <n v="1175"/>
    <x v="0"/>
    <x v="0"/>
    <x v="0"/>
    <n v="1405188667"/>
    <n v="1402596667"/>
    <b v="0"/>
    <n v="25"/>
    <b v="1"/>
    <n v="1.18"/>
    <x v="1224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n v="1.01"/>
    <x v="1225"/>
    <x v="4"/>
    <x v="28"/>
  </r>
  <r>
    <n v="1682"/>
    <x v="1682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n v="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n v="0.22"/>
    <x v="1226"/>
    <x v="4"/>
    <x v="28"/>
  </r>
  <r>
    <n v="1684"/>
    <x v="1684"/>
    <s v="New Music from Marty Mikles!  A new EP all about God's Goodness &amp; Mercy."/>
    <x v="6"/>
    <n v="8730"/>
    <x v="3"/>
    <x v="0"/>
    <x v="0"/>
    <n v="1489775641"/>
    <n v="1487360041"/>
    <b v="0"/>
    <n v="101"/>
    <b v="0"/>
    <n v="1.0900000000000001"/>
    <x v="1227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n v="1.03"/>
    <x v="1228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n v="0"/>
    <x v="66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n v="0.31"/>
    <x v="1229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n v="0.44"/>
    <x v="1230"/>
    <x v="4"/>
    <x v="28"/>
  </r>
  <r>
    <n v="1689"/>
    <x v="1689"/>
    <s v="Praising the Living God in the second half of life."/>
    <x v="262"/>
    <n v="2400"/>
    <x v="3"/>
    <x v="0"/>
    <x v="0"/>
    <n v="1489700230"/>
    <n v="1487111830"/>
    <b v="0"/>
    <n v="14"/>
    <b v="0"/>
    <n v="1"/>
    <x v="1231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n v="0.25"/>
    <x v="1232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n v="0.33"/>
    <x v="1233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n v="0.48"/>
    <x v="12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n v="0.09"/>
    <x v="436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n v="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n v="0.12"/>
    <x v="1235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n v="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n v="0.2"/>
    <x v="1236"/>
    <x v="4"/>
    <x v="28"/>
  </r>
  <r>
    <n v="1698"/>
    <x v="1698"/>
    <s v="This Music is a Powerful Tool / Ministry to the mindset_x000d_of Global Christianity in an Artistic &amp; innovative Musical_x000d_Format_ Album &amp; Tour"/>
    <x v="152"/>
    <n v="0"/>
    <x v="3"/>
    <x v="0"/>
    <x v="0"/>
    <n v="1490499180"/>
    <n v="1488430760"/>
    <b v="0"/>
    <n v="0"/>
    <b v="0"/>
    <n v="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n v="0.04"/>
    <x v="1237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n v="0.26"/>
    <x v="1238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n v="0"/>
    <x v="144"/>
    <x v="4"/>
    <x v="28"/>
  </r>
  <r>
    <n v="1702"/>
    <x v="1702"/>
    <s v="I can do all things through christ jesus"/>
    <x v="281"/>
    <n v="1"/>
    <x v="2"/>
    <x v="0"/>
    <x v="0"/>
    <n v="1427745150"/>
    <n v="1425156750"/>
    <b v="0"/>
    <n v="1"/>
    <b v="0"/>
    <n v="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n v="0.01"/>
    <x v="157"/>
    <x v="4"/>
    <x v="28"/>
  </r>
  <r>
    <n v="1704"/>
    <x v="1704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n v="0.65"/>
    <x v="1239"/>
    <x v="4"/>
    <x v="28"/>
  </r>
  <r>
    <n v="1705"/>
    <x v="1705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n v="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n v="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n v="0.1"/>
    <x v="1240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n v="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n v="0.05"/>
    <x v="1241"/>
    <x v="4"/>
    <x v="28"/>
  </r>
  <r>
    <n v="1710"/>
    <x v="1710"/>
    <s v="We want to create a gospel live album which has never been produced before."/>
    <x v="10"/>
    <n v="34"/>
    <x v="2"/>
    <x v="12"/>
    <x v="3"/>
    <n v="1453122000"/>
    <n v="1449151888"/>
    <b v="0"/>
    <n v="1"/>
    <b v="0"/>
    <n v="0.01"/>
    <x v="447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n v="0.11"/>
    <x v="1242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n v="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n v="0.02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n v="0.08"/>
    <x v="1243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n v="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n v="0.08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n v="0.43"/>
    <x v="1244"/>
    <x v="4"/>
    <x v="28"/>
  </r>
  <r>
    <n v="1718"/>
    <x v="1718"/>
    <s v="A melody for the galaxy."/>
    <x v="19"/>
    <n v="75"/>
    <x v="2"/>
    <x v="0"/>
    <x v="0"/>
    <n v="1463201940"/>
    <n v="1459435149"/>
    <b v="0"/>
    <n v="2"/>
    <b v="0"/>
    <n v="0"/>
    <x v="839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n v="0.01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n v="0.06"/>
    <x v="124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n v="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n v="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n v="7.0000000000000007E-2"/>
    <x v="124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n v="0.01"/>
    <x v="440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n v="0.1"/>
    <x v="1247"/>
    <x v="4"/>
    <x v="28"/>
  </r>
  <r>
    <n v="1726"/>
    <x v="1726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n v="0.34"/>
    <x v="1248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n v="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n v="0.68"/>
    <x v="1249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n v="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n v="0"/>
    <x v="121"/>
    <x v="4"/>
    <x v="28"/>
  </r>
  <r>
    <n v="1731"/>
    <x v="1731"/>
    <s v="We are a Christin Worship band looking to midwest tour. God Bless!"/>
    <x v="28"/>
    <n v="0"/>
    <x v="2"/>
    <x v="0"/>
    <x v="0"/>
    <n v="1434034800"/>
    <n v="1432849552"/>
    <b v="0"/>
    <n v="0"/>
    <b v="0"/>
    <n v="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n v="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n v="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n v="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n v="0.11"/>
    <x v="698"/>
    <x v="4"/>
    <x v="28"/>
  </r>
  <r>
    <n v="1736"/>
    <x v="1736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n v="0.01"/>
    <x v="1250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n v="0.21"/>
    <x v="98"/>
    <x v="4"/>
    <x v="28"/>
  </r>
  <r>
    <n v="1738"/>
    <x v="1738"/>
    <s v="Music that inspires and gives hope for overcoming and change. And it is good music."/>
    <x v="10"/>
    <n v="20"/>
    <x v="2"/>
    <x v="0"/>
    <x v="0"/>
    <n v="1412283542"/>
    <n v="1409691542"/>
    <b v="0"/>
    <n v="1"/>
    <b v="0"/>
    <n v="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n v="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n v="0"/>
    <x v="121"/>
    <x v="4"/>
    <x v="28"/>
  </r>
  <r>
    <n v="1741"/>
    <x v="1741"/>
    <s v="A photo journal documenting my experiences and travels across New Zealand"/>
    <x v="38"/>
    <n v="1330"/>
    <x v="0"/>
    <x v="1"/>
    <x v="1"/>
    <n v="1433948671"/>
    <n v="1430060671"/>
    <b v="0"/>
    <n v="52"/>
    <b v="1"/>
    <n v="1.1100000000000001"/>
    <x v="1251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n v="1.0900000000000001"/>
    <x v="1252"/>
    <x v="8"/>
    <x v="20"/>
  </r>
  <r>
    <n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n v="1"/>
    <x v="12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n v="1.18"/>
    <x v="1254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n v="1.1399999999999999"/>
    <x v="1255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n v="1.48"/>
    <x v="1256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n v="1.05"/>
    <x v="1257"/>
    <x v="8"/>
    <x v="20"/>
  </r>
  <r>
    <n v="1748"/>
    <x v="1748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n v="1.3"/>
    <x v="1258"/>
    <x v="8"/>
    <x v="20"/>
  </r>
  <r>
    <n v="1749"/>
    <x v="1749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n v="1.23"/>
    <x v="1259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n v="2.02"/>
    <x v="1260"/>
    <x v="8"/>
    <x v="20"/>
  </r>
  <r>
    <n v="1751"/>
    <x v="1751"/>
    <s v="Photographs and stories culled from 10 years of road trips through rural Greece"/>
    <x v="3"/>
    <n v="10290"/>
    <x v="0"/>
    <x v="0"/>
    <x v="0"/>
    <n v="1426787123"/>
    <n v="1424198723"/>
    <b v="0"/>
    <n v="61"/>
    <b v="1"/>
    <n v="1.03"/>
    <x v="1261"/>
    <x v="8"/>
    <x v="20"/>
  </r>
  <r>
    <n v="1752"/>
    <x v="1752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n v="2.6"/>
    <x v="1262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n v="1.08"/>
    <x v="126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n v="1.1100000000000001"/>
    <x v="1264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n v="1.2"/>
    <x v="507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n v="1.03"/>
    <x v="1265"/>
    <x v="8"/>
    <x v="20"/>
  </r>
  <r>
    <n v="1757"/>
    <x v="1757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n v="1.1599999999999999"/>
    <x v="1266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n v="1.1499999999999999"/>
    <x v="1267"/>
    <x v="8"/>
    <x v="20"/>
  </r>
  <r>
    <n v="1759"/>
    <x v="1759"/>
    <s v="Death Valley will be the first photo book of Andi State"/>
    <x v="10"/>
    <n v="5330"/>
    <x v="0"/>
    <x v="0"/>
    <x v="0"/>
    <n v="1427309629"/>
    <n v="1425585229"/>
    <b v="0"/>
    <n v="49"/>
    <b v="1"/>
    <n v="1.07"/>
    <x v="1268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n v="1.65"/>
    <x v="1269"/>
    <x v="8"/>
    <x v="20"/>
  </r>
  <r>
    <n v="1761"/>
    <x v="1761"/>
    <s v="A hardcover photobook telling the naked truth of a young photographers journey."/>
    <x v="213"/>
    <n v="155"/>
    <x v="0"/>
    <x v="1"/>
    <x v="1"/>
    <n v="1442065060"/>
    <n v="1437745060"/>
    <b v="0"/>
    <n v="3"/>
    <b v="1"/>
    <n v="1.55"/>
    <x v="1270"/>
    <x v="8"/>
    <x v="20"/>
  </r>
  <r>
    <n v="1762"/>
    <x v="1762"/>
    <s v="Project rewards $25 gets you 190+ digital images"/>
    <x v="213"/>
    <n v="885"/>
    <x v="0"/>
    <x v="0"/>
    <x v="0"/>
    <n v="1457739245"/>
    <n v="1455147245"/>
    <b v="0"/>
    <n v="25"/>
    <b v="1"/>
    <n v="8.85"/>
    <x v="1271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n v="1.02"/>
    <x v="1272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n v="0.2"/>
    <x v="1273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n v="0.59"/>
    <x v="1274"/>
    <x v="8"/>
    <x v="20"/>
  </r>
  <r>
    <n v="1766"/>
    <x v="1766"/>
    <s v="I want to create a beautiful book which documents the Melbourne music scene."/>
    <x v="15"/>
    <n v="0"/>
    <x v="2"/>
    <x v="2"/>
    <x v="2"/>
    <n v="1408999088"/>
    <n v="1407184688"/>
    <b v="1"/>
    <n v="0"/>
    <b v="0"/>
    <n v="0"/>
    <x v="121"/>
    <x v="8"/>
    <x v="20"/>
  </r>
  <r>
    <n v="1767"/>
    <x v="1767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n v="0.46"/>
    <x v="1275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n v="0.04"/>
    <x v="1276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n v="0.03"/>
    <x v="1277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n v="0.56999999999999995"/>
    <x v="456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n v="0.21"/>
    <x v="1278"/>
    <x v="8"/>
    <x v="20"/>
  </r>
  <r>
    <n v="1772"/>
    <x v="1772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n v="0.16"/>
    <x v="1279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n v="0.06"/>
    <x v="1280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n v="0.46"/>
    <x v="1281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n v="0.65"/>
    <x v="1282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n v="7.0000000000000007E-2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n v="0.14000000000000001"/>
    <x v="1283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n v="0.02"/>
    <x v="1284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n v="0.36"/>
    <x v="1285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n v="0.4"/>
    <x v="1286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n v="0.26"/>
    <x v="1287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n v="0.15"/>
    <x v="1288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n v="0.24"/>
    <x v="1289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n v="0.4"/>
    <x v="1290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n v="0.2"/>
    <x v="1291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n v="0.48"/>
    <x v="1292"/>
    <x v="8"/>
    <x v="20"/>
  </r>
  <r>
    <n v="1787"/>
    <x v="1787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n v="0.15"/>
    <x v="1293"/>
    <x v="8"/>
    <x v="20"/>
  </r>
  <r>
    <n v="1788"/>
    <x v="1788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n v="0.01"/>
    <x v="1090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n v="0.01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n v="0.05"/>
    <x v="1294"/>
    <x v="8"/>
    <x v="20"/>
  </r>
  <r>
    <n v="1791"/>
    <x v="1791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n v="0.04"/>
    <x v="1295"/>
    <x v="8"/>
    <x v="20"/>
  </r>
  <r>
    <n v="1792"/>
    <x v="1792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n v="0.61"/>
    <x v="1296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n v="0.01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n v="0.11"/>
    <x v="1297"/>
    <x v="8"/>
    <x v="20"/>
  </r>
  <r>
    <n v="1795"/>
    <x v="1795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n v="0.39"/>
    <x v="1298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n v="0.22"/>
    <x v="129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n v="0.68"/>
    <x v="1300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n v="0.14000000000000001"/>
    <x v="1301"/>
    <x v="8"/>
    <x v="20"/>
  </r>
  <r>
    <n v="1799"/>
    <x v="1799"/>
    <s v="The UnDiscovered Image, a monthly publication dedicated to photographers."/>
    <x v="23"/>
    <n v="69.83"/>
    <x v="2"/>
    <x v="1"/>
    <x v="1"/>
    <n v="1415740408"/>
    <n v="1414008808"/>
    <b v="1"/>
    <n v="6"/>
    <b v="0"/>
    <n v="0.02"/>
    <x v="1302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n v="0.2"/>
    <x v="1303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n v="0.14000000000000001"/>
    <x v="1304"/>
    <x v="8"/>
    <x v="20"/>
  </r>
  <r>
    <n v="1802"/>
    <x v="1802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n v="0.48"/>
    <x v="1305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n v="0.31"/>
    <x v="130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n v="0.35"/>
    <x v="1307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n v="0.36"/>
    <x v="1308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n v="0.03"/>
    <x v="1309"/>
    <x v="8"/>
    <x v="20"/>
  </r>
  <r>
    <n v="1807"/>
    <x v="1807"/>
    <s v="I want to explore alternative cultures and lifestyles in America."/>
    <x v="10"/>
    <n v="553"/>
    <x v="2"/>
    <x v="0"/>
    <x v="0"/>
    <n v="1411868313"/>
    <n v="1409276313"/>
    <b v="1"/>
    <n v="8"/>
    <b v="0"/>
    <n v="0.11"/>
    <x v="1310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n v="0.41"/>
    <x v="1311"/>
    <x v="8"/>
    <x v="20"/>
  </r>
  <r>
    <n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n v="0.11"/>
    <x v="1312"/>
    <x v="8"/>
    <x v="20"/>
  </r>
  <r>
    <n v="1810"/>
    <x v="1810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n v="0.03"/>
    <x v="507"/>
    <x v="8"/>
    <x v="20"/>
  </r>
  <r>
    <n v="1811"/>
    <x v="1811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n v="0"/>
    <x v="1313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n v="0.13"/>
    <x v="1314"/>
    <x v="8"/>
    <x v="20"/>
  </r>
  <r>
    <n v="1813"/>
    <x v="1813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n v="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n v="0.49"/>
    <x v="1315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n v="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n v="0.02"/>
    <x v="1316"/>
    <x v="8"/>
    <x v="20"/>
  </r>
  <r>
    <n v="1817"/>
    <x v="1817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n v="0.52"/>
    <x v="1317"/>
    <x v="8"/>
    <x v="20"/>
  </r>
  <r>
    <n v="1818"/>
    <x v="1818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n v="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n v="0.02"/>
    <x v="1318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n v="7.0000000000000007E-2"/>
    <x v="1319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n v="1.35"/>
    <x v="1320"/>
    <x v="4"/>
    <x v="11"/>
  </r>
  <r>
    <n v="1822"/>
    <x v="1822"/>
    <s v="Wood Butcher needs your help to make this happen. Buy a CD, support local music!"/>
    <x v="43"/>
    <n v="300"/>
    <x v="0"/>
    <x v="5"/>
    <x v="5"/>
    <n v="1391194860"/>
    <n v="1388084862"/>
    <b v="0"/>
    <n v="11"/>
    <b v="1"/>
    <n v="1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n v="1.1599999999999999"/>
    <x v="1321"/>
    <x v="4"/>
    <x v="11"/>
  </r>
  <r>
    <n v="1824"/>
    <x v="1824"/>
    <s v="cd fund raiser"/>
    <x v="9"/>
    <n v="3002"/>
    <x v="0"/>
    <x v="0"/>
    <x v="0"/>
    <n v="1389146880"/>
    <n v="1387403967"/>
    <b v="0"/>
    <n v="40"/>
    <b v="1"/>
    <n v="1"/>
    <x v="1322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n v="1.05"/>
    <x v="1323"/>
    <x v="4"/>
    <x v="11"/>
  </r>
  <r>
    <n v="1826"/>
    <x v="1826"/>
    <s v="Hear your favorite Bear Ghost in eargasmic quality!"/>
    <x v="13"/>
    <n v="2020"/>
    <x v="0"/>
    <x v="0"/>
    <x v="0"/>
    <n v="1392675017"/>
    <n v="1390083017"/>
    <b v="0"/>
    <n v="38"/>
    <b v="1"/>
    <n v="1.01"/>
    <x v="1324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n v="1.01"/>
    <x v="1325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n v="1"/>
    <x v="1326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n v="1.67"/>
    <x v="1327"/>
    <x v="4"/>
    <x v="11"/>
  </r>
  <r>
    <n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n v="1.02"/>
    <x v="132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n v="1.03"/>
    <x v="132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n v="1.43"/>
    <x v="384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n v="2.63"/>
    <x v="840"/>
    <x v="4"/>
    <x v="11"/>
  </r>
  <r>
    <n v="1834"/>
    <x v="1834"/>
    <s v="Help us fund our first tour and promote our new EP!"/>
    <x v="3"/>
    <n v="11805"/>
    <x v="0"/>
    <x v="0"/>
    <x v="0"/>
    <n v="1422140895"/>
    <n v="1418684895"/>
    <b v="0"/>
    <n v="90"/>
    <b v="1"/>
    <n v="1.18"/>
    <x v="1330"/>
    <x v="4"/>
    <x v="11"/>
  </r>
  <r>
    <n v="1835"/>
    <x v="1835"/>
    <s v="WE ARE A HARD ROCK/PUNK BAND SEEKING FUNDS TO RECORD A NEW EP. _x000d__x000d_https://www.reverbnation.com/dirtylittlerebel"/>
    <x v="2"/>
    <n v="520"/>
    <x v="0"/>
    <x v="1"/>
    <x v="1"/>
    <n v="1459439471"/>
    <n v="1456851071"/>
    <b v="0"/>
    <n v="11"/>
    <b v="1"/>
    <n v="1.04"/>
    <x v="1331"/>
    <x v="4"/>
    <x v="11"/>
  </r>
  <r>
    <n v="1836"/>
    <x v="1836"/>
    <s v="Help fund our 2013 Sound &amp; Lighting Touring rig!"/>
    <x v="10"/>
    <n v="10017"/>
    <x v="0"/>
    <x v="0"/>
    <x v="0"/>
    <n v="1361129129"/>
    <n v="1359660329"/>
    <b v="0"/>
    <n v="55"/>
    <b v="1"/>
    <n v="2"/>
    <x v="1332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n v="3.07"/>
    <x v="1333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n v="1"/>
    <x v="1334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n v="2.0499999999999998"/>
    <x v="1335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n v="1.0900000000000001"/>
    <x v="1336"/>
    <x v="4"/>
    <x v="11"/>
  </r>
  <r>
    <n v="1841"/>
    <x v="1841"/>
    <s v="Hard Rock with a Positive Message. Help us fund, release and promote our debut EP!"/>
    <x v="13"/>
    <n v="2035"/>
    <x v="0"/>
    <x v="0"/>
    <x v="0"/>
    <n v="1400561940"/>
    <n v="1397679445"/>
    <b v="0"/>
    <n v="40"/>
    <b v="1"/>
    <n v="1.02"/>
    <x v="1337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n v="1.25"/>
    <x v="1338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n v="1.24"/>
    <x v="1339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n v="1.01"/>
    <x v="1340"/>
    <x v="4"/>
    <x v="11"/>
  </r>
  <r>
    <n v="1845"/>
    <x v="1845"/>
    <s v="OH MY JOSH! _x000d__x000d_Our Kickstarter Supporters get FIRST DIBS!_x000d__x000d_Here's our latest single release and a package deal you cannot ignore!"/>
    <x v="28"/>
    <n v="1000"/>
    <x v="0"/>
    <x v="0"/>
    <x v="0"/>
    <n v="1466139300"/>
    <n v="1464854398"/>
    <b v="0"/>
    <n v="19"/>
    <b v="1"/>
    <n v="1"/>
    <x v="1341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n v="1.38"/>
    <x v="1342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n v="1.21"/>
    <x v="1343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n v="1.07"/>
    <x v="1344"/>
    <x v="4"/>
    <x v="11"/>
  </r>
  <r>
    <n v="1849"/>
    <x v="1849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n v="1"/>
    <x v="134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n v="1.02"/>
    <x v="1346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n v="1"/>
    <x v="1347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n v="1.17"/>
    <x v="1348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n v="1.02"/>
    <x v="1349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n v="1.02"/>
    <x v="1350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n v="1.54"/>
    <x v="135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n v="1.01"/>
    <x v="1352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n v="1"/>
    <x v="1353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n v="1.0900000000000001"/>
    <x v="1354"/>
    <x v="4"/>
    <x v="11"/>
  </r>
  <r>
    <n v="1859"/>
    <x v="1859"/>
    <s v="Queen Kwong is going ON TOUR to London and Paris!"/>
    <x v="9"/>
    <n v="3955"/>
    <x v="0"/>
    <x v="0"/>
    <x v="0"/>
    <n v="1316716129"/>
    <n v="1314124129"/>
    <b v="0"/>
    <n v="56"/>
    <b v="1"/>
    <n v="1.32"/>
    <x v="1355"/>
    <x v="4"/>
    <x v="11"/>
  </r>
  <r>
    <n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n v="1.33"/>
    <x v="1356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n v="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n v="0.08"/>
    <x v="1357"/>
    <x v="6"/>
    <x v="18"/>
  </r>
  <r>
    <n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n v="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n v="0.43"/>
    <x v="1358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n v="0"/>
    <x v="453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n v="0.01"/>
    <x v="372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n v="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n v="0.05"/>
    <x v="1359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n v="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n v="0.1"/>
    <x v="1360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n v="0.72"/>
    <x v="136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n v="0.01"/>
    <x v="1362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n v="0"/>
    <x v="66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n v="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n v="0.01"/>
    <x v="1363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n v="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n v="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n v="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n v="0"/>
    <x v="366"/>
    <x v="6"/>
    <x v="18"/>
  </r>
  <r>
    <n v="1880"/>
    <x v="1880"/>
    <s v="Sim Betting Football is the only football (soccer) betting simulation  game."/>
    <x v="10"/>
    <n v="1004"/>
    <x v="2"/>
    <x v="1"/>
    <x v="1"/>
    <n v="1459341380"/>
    <n v="1456839380"/>
    <b v="0"/>
    <n v="24"/>
    <b v="0"/>
    <n v="0.2"/>
    <x v="1364"/>
    <x v="6"/>
    <x v="18"/>
  </r>
  <r>
    <n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n v="1.73"/>
    <x v="1365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n v="1.01"/>
    <x v="1366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n v="1.05"/>
    <x v="1367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n v="1.35"/>
    <x v="1368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n v="1.1599999999999999"/>
    <x v="1369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n v="1.02"/>
    <x v="1370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n v="1.1100000000000001"/>
    <x v="1371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n v="1.66"/>
    <x v="1372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n v="1.07"/>
    <x v="137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n v="1.45"/>
    <x v="1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n v="1.06"/>
    <x v="1375"/>
    <x v="4"/>
    <x v="14"/>
  </r>
  <r>
    <n v="1892"/>
    <x v="1892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n v="1.37"/>
    <x v="1376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n v="1.04"/>
    <x v="1377"/>
    <x v="4"/>
    <x v="14"/>
  </r>
  <r>
    <n v="1894"/>
    <x v="1894"/>
    <s v="Im trying to raise $1000 for a 3 song EP in a studio!"/>
    <x v="28"/>
    <n v="1145"/>
    <x v="0"/>
    <x v="0"/>
    <x v="0"/>
    <n v="1329082983"/>
    <n v="1326404583"/>
    <b v="0"/>
    <n v="20"/>
    <b v="1"/>
    <n v="1.1499999999999999"/>
    <x v="137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n v="1.02"/>
    <x v="137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n v="1.24"/>
    <x v="138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n v="1.02"/>
    <x v="138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n v="1.45"/>
    <x v="138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n v="1.33"/>
    <x v="138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n v="1.0900000000000001"/>
    <x v="138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n v="0.03"/>
    <x v="138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n v="0.01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n v="0.47"/>
    <x v="138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n v="0"/>
    <x v="384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n v="0"/>
    <x v="689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n v="0.43"/>
    <x v="1387"/>
    <x v="2"/>
    <x v="29"/>
  </r>
  <r>
    <n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n v="0"/>
    <x v="1241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n v="0.02"/>
    <x v="138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n v="0.14000000000000001"/>
    <x v="138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n v="0.39"/>
    <x v="139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n v="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n v="0.59"/>
    <x v="1391"/>
    <x v="2"/>
    <x v="29"/>
  </r>
  <r>
    <n v="1913"/>
    <x v="1913"/>
    <s v="Tibio is a revolutionary new product designed to solve an age old problem."/>
    <x v="240"/>
    <n v="637"/>
    <x v="2"/>
    <x v="1"/>
    <x v="1"/>
    <n v="1412770578"/>
    <n v="1410178578"/>
    <b v="0"/>
    <n v="26"/>
    <b v="0"/>
    <n v="0.01"/>
    <x v="139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n v="0.09"/>
    <x v="18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n v="0.02"/>
    <x v="453"/>
    <x v="2"/>
    <x v="29"/>
  </r>
  <r>
    <n v="1916"/>
    <x v="1916"/>
    <s v="The Paint Can Holder Makes Painting Easier and Safer on Extension Ladders."/>
    <x v="22"/>
    <n v="102"/>
    <x v="2"/>
    <x v="0"/>
    <x v="0"/>
    <n v="1478542375"/>
    <n v="1476378775"/>
    <b v="0"/>
    <n v="6"/>
    <b v="0"/>
    <n v="0.01"/>
    <x v="1363"/>
    <x v="2"/>
    <x v="29"/>
  </r>
  <r>
    <n v="1917"/>
    <x v="1917"/>
    <s v="Let's build a legendary brand altogether"/>
    <x v="303"/>
    <n v="205025"/>
    <x v="2"/>
    <x v="7"/>
    <x v="6"/>
    <n v="1486708133"/>
    <n v="1484116133"/>
    <b v="0"/>
    <n v="70"/>
    <b v="0"/>
    <n v="0.53"/>
    <x v="139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n v="0.01"/>
    <x v="684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n v="0.47"/>
    <x v="1394"/>
    <x v="2"/>
    <x v="29"/>
  </r>
  <r>
    <n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n v="0.43"/>
    <x v="1395"/>
    <x v="2"/>
    <x v="29"/>
  </r>
  <r>
    <n v="1921"/>
    <x v="1921"/>
    <s v="The Fine Spirits are making an album, but we need your help!"/>
    <x v="15"/>
    <n v="2052"/>
    <x v="0"/>
    <x v="0"/>
    <x v="0"/>
    <n v="1342243143"/>
    <n v="1339651143"/>
    <b v="0"/>
    <n v="38"/>
    <b v="1"/>
    <n v="1.37"/>
    <x v="1237"/>
    <x v="4"/>
    <x v="14"/>
  </r>
  <r>
    <n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n v="1.1599999999999999"/>
    <x v="1396"/>
    <x v="4"/>
    <x v="14"/>
  </r>
  <r>
    <n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n v="2.41"/>
    <x v="1397"/>
    <x v="4"/>
    <x v="14"/>
  </r>
  <r>
    <n v="1924"/>
    <x v="1924"/>
    <s v="We are recording a cd of Songs- About life and love_x000d_from the perspective a conscious country girl_x000d_living in the city."/>
    <x v="9"/>
    <n v="3432"/>
    <x v="0"/>
    <x v="0"/>
    <x v="0"/>
    <n v="1389814380"/>
    <n v="1387390555"/>
    <b v="0"/>
    <n v="33"/>
    <b v="1"/>
    <n v="1.1399999999999999"/>
    <x v="1398"/>
    <x v="4"/>
    <x v="14"/>
  </r>
  <r>
    <n v="1925"/>
    <x v="1925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n v="1.1000000000000001"/>
    <x v="139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n v="1.95"/>
    <x v="1400"/>
    <x v="4"/>
    <x v="14"/>
  </r>
  <r>
    <n v="1927"/>
    <x v="1927"/>
    <s v="Hampshire is headed to GBS Detroit."/>
    <x v="20"/>
    <n v="620"/>
    <x v="0"/>
    <x v="0"/>
    <x v="0"/>
    <n v="1331182740"/>
    <n v="1329856839"/>
    <b v="0"/>
    <n v="11"/>
    <b v="1"/>
    <n v="1.03"/>
    <x v="1401"/>
    <x v="4"/>
    <x v="14"/>
  </r>
  <r>
    <n v="1928"/>
    <x v="1928"/>
    <s v="Help us master and release our debut album &quot;The Kaleidoscope Dawn&quot;"/>
    <x v="305"/>
    <n v="2630"/>
    <x v="0"/>
    <x v="0"/>
    <x v="0"/>
    <n v="1367940794"/>
    <n v="1365348794"/>
    <b v="0"/>
    <n v="34"/>
    <b v="1"/>
    <n v="1.03"/>
    <x v="1402"/>
    <x v="4"/>
    <x v="14"/>
  </r>
  <r>
    <n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n v="1"/>
    <x v="1403"/>
    <x v="4"/>
    <x v="14"/>
  </r>
  <r>
    <n v="1930"/>
    <x v="1930"/>
    <s v="We're nearly done recording, but we're out of money! Help us release the record!!!"/>
    <x v="28"/>
    <n v="1270"/>
    <x v="0"/>
    <x v="0"/>
    <x v="0"/>
    <n v="1373203482"/>
    <n v="1368019482"/>
    <b v="0"/>
    <n v="26"/>
    <b v="1"/>
    <n v="1.27"/>
    <x v="1404"/>
    <x v="4"/>
    <x v="14"/>
  </r>
  <r>
    <n v="1931"/>
    <x v="1931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n v="1.21"/>
    <x v="140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n v="1.07"/>
    <x v="14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n v="1.72"/>
    <x v="140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n v="1.24"/>
    <x v="140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n v="1.08"/>
    <x v="140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n v="1.17"/>
    <x v="141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n v="1.87"/>
    <x v="141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n v="1.1599999999999999"/>
    <x v="141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n v="1.1100000000000001"/>
    <x v="141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n v="1.71"/>
    <x v="141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n v="1.26"/>
    <x v="141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n v="1.38"/>
    <x v="1416"/>
    <x v="2"/>
    <x v="30"/>
  </r>
  <r>
    <n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n v="17.05"/>
    <x v="141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n v="7.88"/>
    <x v="141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n v="3.48"/>
    <x v="141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n v="1.5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n v="1.01"/>
    <x v="1421"/>
    <x v="2"/>
    <x v="30"/>
  </r>
  <r>
    <n v="1948"/>
    <x v="1948"/>
    <s v="10 times more powerful than Raspberry Pi 3, x86 64-bit architecture"/>
    <x v="57"/>
    <n v="800211"/>
    <x v="0"/>
    <x v="0"/>
    <x v="0"/>
    <n v="1465232520"/>
    <n v="1460557809"/>
    <b v="1"/>
    <n v="4245"/>
    <b v="1"/>
    <n v="8"/>
    <x v="1422"/>
    <x v="2"/>
    <x v="30"/>
  </r>
  <r>
    <n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n v="1.06"/>
    <x v="1423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n v="2.0099999999999998"/>
    <x v="1424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n v="2.12"/>
    <x v="1425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n v="1.98"/>
    <x v="1426"/>
    <x v="2"/>
    <x v="30"/>
  </r>
  <r>
    <n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n v="2.2599999999999998"/>
    <x v="1427"/>
    <x v="2"/>
    <x v="30"/>
  </r>
  <r>
    <n v="1954"/>
    <x v="1954"/>
    <s v="The First Home Battery System You Simply Plug in to Install"/>
    <x v="63"/>
    <n v="349474"/>
    <x v="0"/>
    <x v="0"/>
    <x v="0"/>
    <n v="1457758800"/>
    <n v="1453730176"/>
    <b v="1"/>
    <n v="415"/>
    <b v="1"/>
    <n v="6.99"/>
    <x v="1428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n v="3.99"/>
    <x v="1429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n v="2.94"/>
    <x v="1430"/>
    <x v="2"/>
    <x v="30"/>
  </r>
  <r>
    <n v="1957"/>
    <x v="1957"/>
    <s v="An open hardware platform for the best microcontroller in the world."/>
    <x v="11"/>
    <n v="50251.41"/>
    <x v="0"/>
    <x v="0"/>
    <x v="0"/>
    <n v="1351304513"/>
    <n v="1348712513"/>
    <b v="1"/>
    <n v="660"/>
    <b v="1"/>
    <n v="1.68"/>
    <x v="1431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n v="14.36"/>
    <x v="1432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n v="1.57"/>
    <x v="1433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n v="1.18"/>
    <x v="1434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n v="11.05"/>
    <x v="1435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n v="1.93"/>
    <x v="1436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n v="1.27"/>
    <x v="1437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n v="2.6"/>
    <x v="1438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n v="2.62"/>
    <x v="1439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n v="2.0699999999999998"/>
    <x v="1440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n v="3.7"/>
    <x v="1441"/>
    <x v="2"/>
    <x v="30"/>
  </r>
  <r>
    <n v="1968"/>
    <x v="1968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n v="2.85"/>
    <x v="144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n v="5.79"/>
    <x v="1443"/>
    <x v="2"/>
    <x v="30"/>
  </r>
  <r>
    <n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n v="11.32"/>
    <x v="1444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n v="2.63"/>
    <x v="1445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n v="6.74"/>
    <x v="1446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n v="2.57"/>
    <x v="1447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n v="3.75"/>
    <x v="1448"/>
    <x v="2"/>
    <x v="30"/>
  </r>
  <r>
    <n v="1975"/>
    <x v="1975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n v="2.09"/>
    <x v="1449"/>
    <x v="2"/>
    <x v="30"/>
  </r>
  <r>
    <n v="1976"/>
    <x v="1976"/>
    <s v="Can you help us make an ultra bright white one a reality?"/>
    <x v="23"/>
    <n v="13864"/>
    <x v="0"/>
    <x v="1"/>
    <x v="1"/>
    <n v="1373751325"/>
    <n v="1371159325"/>
    <b v="1"/>
    <n v="473"/>
    <b v="1"/>
    <n v="3.47"/>
    <x v="1450"/>
    <x v="2"/>
    <x v="30"/>
  </r>
  <r>
    <n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n v="4.0199999999999996"/>
    <x v="1451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n v="10.27"/>
    <x v="1452"/>
    <x v="2"/>
    <x v="30"/>
  </r>
  <r>
    <n v="1979"/>
    <x v="1979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n v="1.1499999999999999"/>
    <x v="1453"/>
    <x v="2"/>
    <x v="30"/>
  </r>
  <r>
    <n v="1980"/>
    <x v="1980"/>
    <s v="Multi-power charging that is smarter, stylish and designed for you."/>
    <x v="63"/>
    <n v="177412.01"/>
    <x v="0"/>
    <x v="12"/>
    <x v="3"/>
    <n v="1459684862"/>
    <n v="1456232462"/>
    <b v="1"/>
    <n v="1945"/>
    <b v="1"/>
    <n v="3.55"/>
    <x v="1454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n v="0.05"/>
    <x v="1455"/>
    <x v="8"/>
    <x v="31"/>
  </r>
  <r>
    <n v="1982"/>
    <x v="1982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n v="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n v="0.04"/>
    <x v="1456"/>
    <x v="8"/>
    <x v="31"/>
  </r>
  <r>
    <n v="1984"/>
    <x v="1984"/>
    <s v="Does love lasts longer than &quot;Love Locks&quot; ?_x000d__x000d_A photographic journey into the lives of these 'love-locked' couples."/>
    <x v="36"/>
    <n v="3172"/>
    <x v="2"/>
    <x v="0"/>
    <x v="0"/>
    <n v="1417377481"/>
    <n v="1412189881"/>
    <b v="0"/>
    <n v="7"/>
    <b v="0"/>
    <n v="0.21"/>
    <x v="145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n v="0.03"/>
    <x v="800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n v="0"/>
    <x v="120"/>
    <x v="8"/>
    <x v="31"/>
  </r>
  <r>
    <n v="1987"/>
    <x v="1987"/>
    <s v="A collection of images that depicts the beauty and diversity within Ethiopia"/>
    <x v="62"/>
    <n v="2336"/>
    <x v="2"/>
    <x v="1"/>
    <x v="1"/>
    <n v="1425223276"/>
    <n v="1422631276"/>
    <b v="0"/>
    <n v="28"/>
    <b v="0"/>
    <n v="0.42"/>
    <x v="1458"/>
    <x v="8"/>
    <x v="31"/>
  </r>
  <r>
    <n v="1988"/>
    <x v="1988"/>
    <s v="Expressing art in an image!"/>
    <x v="12"/>
    <n v="25"/>
    <x v="2"/>
    <x v="0"/>
    <x v="0"/>
    <n v="1440094742"/>
    <n v="1437502742"/>
    <b v="0"/>
    <n v="1"/>
    <b v="0"/>
    <n v="0"/>
    <x v="384"/>
    <x v="8"/>
    <x v="31"/>
  </r>
  <r>
    <n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n v="0.01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n v="0.17"/>
    <x v="1459"/>
    <x v="8"/>
    <x v="31"/>
  </r>
  <r>
    <n v="1991"/>
    <x v="1991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n v="7.0000000000000007E-2"/>
    <x v="1460"/>
    <x v="8"/>
    <x v="31"/>
  </r>
  <r>
    <n v="1992"/>
    <x v="1992"/>
    <s v="A complete revamp of all the Disney Princes &amp; Princesses!"/>
    <x v="15"/>
    <n v="2"/>
    <x v="2"/>
    <x v="0"/>
    <x v="0"/>
    <n v="1424229991"/>
    <n v="1421637991"/>
    <b v="0"/>
    <n v="2"/>
    <b v="0"/>
    <n v="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n v="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n v="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n v="0.08"/>
    <x v="438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n v="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n v="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n v="0.26"/>
    <x v="1461"/>
    <x v="8"/>
    <x v="31"/>
  </r>
  <r>
    <n v="1999"/>
    <x v="1999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n v="0.01"/>
    <x v="1462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n v="0.13"/>
    <x v="384"/>
    <x v="8"/>
    <x v="31"/>
  </r>
  <r>
    <n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n v="3.82"/>
    <x v="1463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n v="2.17"/>
    <x v="1464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n v="3.12"/>
    <x v="1465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n v="2.34"/>
    <x v="146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n v="1.24"/>
    <x v="1467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n v="2.48"/>
    <x v="146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n v="1.1599999999999999"/>
    <x v="1469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n v="1.17"/>
    <x v="1470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n v="3.05"/>
    <x v="1471"/>
    <x v="2"/>
    <x v="30"/>
  </r>
  <r>
    <n v="2010"/>
    <x v="2010"/>
    <s v="Weighitz are miniature smart scales designed to weigh anything in the home."/>
    <x v="11"/>
    <n v="96015.9"/>
    <x v="0"/>
    <x v="0"/>
    <x v="0"/>
    <n v="1471564491"/>
    <n v="1468972491"/>
    <b v="1"/>
    <n v="1737"/>
    <b v="1"/>
    <n v="3.2"/>
    <x v="1472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n v="8.1999999999999993"/>
    <x v="1473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n v="2.35"/>
    <x v="1474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n v="4.95"/>
    <x v="1475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n v="78.14"/>
    <x v="1476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n v="1.1299999999999999"/>
    <x v="1477"/>
    <x v="2"/>
    <x v="30"/>
  </r>
  <r>
    <n v="2016"/>
    <x v="2016"/>
    <s v="A smart, compact power supply designed to power anything, anywhere"/>
    <x v="3"/>
    <n v="92154.22"/>
    <x v="0"/>
    <x v="0"/>
    <x v="0"/>
    <n v="1362863299"/>
    <n v="1360271299"/>
    <b v="1"/>
    <n v="479"/>
    <b v="1"/>
    <n v="9.2200000000000006"/>
    <x v="147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n v="1.25"/>
    <x v="1479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n v="1.02"/>
    <x v="1480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n v="4.8499999999999996"/>
    <x v="148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n v="1.92"/>
    <x v="1482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n v="2.81"/>
    <x v="148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n v="1.25"/>
    <x v="1484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n v="1.61"/>
    <x v="1485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n v="5.85"/>
    <x v="1486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n v="2.0099999999999998"/>
    <x v="1487"/>
    <x v="2"/>
    <x v="30"/>
  </r>
  <r>
    <n v="2026"/>
    <x v="2026"/>
    <s v="MIDI Sprout enables plants to play synthesizers in real time."/>
    <x v="31"/>
    <n v="33370.769999999997"/>
    <x v="0"/>
    <x v="0"/>
    <x v="0"/>
    <n v="1398052740"/>
    <n v="1394127585"/>
    <b v="1"/>
    <n v="454"/>
    <b v="1"/>
    <n v="1.33"/>
    <x v="1488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n v="1.2"/>
    <x v="1489"/>
    <x v="2"/>
    <x v="30"/>
  </r>
  <r>
    <n v="2028"/>
    <x v="2028"/>
    <s v="Building an open source Bussard fusion reactor, aka the Polywell."/>
    <x v="9"/>
    <n v="3785"/>
    <x v="0"/>
    <x v="0"/>
    <x v="0"/>
    <n v="1268690100"/>
    <n v="1265493806"/>
    <b v="1"/>
    <n v="79"/>
    <b v="1"/>
    <n v="1.26"/>
    <x v="1490"/>
    <x v="2"/>
    <x v="30"/>
  </r>
  <r>
    <n v="2029"/>
    <x v="2029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n v="3.61"/>
    <x v="1491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n v="2.2599999999999998"/>
    <x v="1492"/>
    <x v="2"/>
    <x v="30"/>
  </r>
  <r>
    <n v="2031"/>
    <x v="2031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n v="1.2"/>
    <x v="1493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n v="3.04"/>
    <x v="1494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n v="1.79"/>
    <x v="1495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n v="3.87"/>
    <x v="1496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n v="2.11"/>
    <x v="1497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n v="1.32"/>
    <x v="1498"/>
    <x v="2"/>
    <x v="30"/>
  </r>
  <r>
    <n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n v="3"/>
    <x v="1499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n v="4.21"/>
    <x v="1500"/>
    <x v="2"/>
    <x v="30"/>
  </r>
  <r>
    <n v="2039"/>
    <x v="2039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n v="1.36"/>
    <x v="1501"/>
    <x v="2"/>
    <x v="30"/>
  </r>
  <r>
    <n v="2040"/>
    <x v="2040"/>
    <s v="4.29 Billion+ Capacitor Combinations._x000d_No Coding Required."/>
    <x v="9"/>
    <n v="7445.14"/>
    <x v="0"/>
    <x v="0"/>
    <x v="0"/>
    <n v="1384557303"/>
    <n v="1383257703"/>
    <b v="1"/>
    <n v="271"/>
    <b v="1"/>
    <n v="2.48"/>
    <x v="1502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n v="1.82"/>
    <x v="1503"/>
    <x v="2"/>
    <x v="30"/>
  </r>
  <r>
    <n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n v="1.24"/>
    <x v="1504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n v="5.0599999999999996"/>
    <x v="1505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n v="1.08"/>
    <x v="1506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n v="8.19"/>
    <x v="1507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n v="1.21"/>
    <x v="1508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n v="1.03"/>
    <x v="1509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n v="1.48"/>
    <x v="1510"/>
    <x v="2"/>
    <x v="30"/>
  </r>
  <r>
    <n v="2049"/>
    <x v="2049"/>
    <s v="Keyless. Alarm secured. GPS tracking."/>
    <x v="63"/>
    <n v="60095.35"/>
    <x v="0"/>
    <x v="1"/>
    <x v="1"/>
    <n v="1386025140"/>
    <n v="1382963963"/>
    <b v="0"/>
    <n v="742"/>
    <b v="1"/>
    <n v="1.2"/>
    <x v="1511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n v="4.7300000000000004"/>
    <x v="1512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n v="1.3"/>
    <x v="151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n v="3.53"/>
    <x v="1514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n v="1.01"/>
    <x v="1515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n v="1.1399999999999999"/>
    <x v="1516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n v="1.67"/>
    <x v="1517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n v="1.53"/>
    <x v="1518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n v="2.02"/>
    <x v="1519"/>
    <x v="2"/>
    <x v="30"/>
  </r>
  <r>
    <n v="2058"/>
    <x v="2058"/>
    <s v="Making using the serial terminal on the Raspberry Pi as easy as Pi!"/>
    <x v="317"/>
    <n v="4308"/>
    <x v="0"/>
    <x v="1"/>
    <x v="1"/>
    <n v="1425326400"/>
    <n v="1421916830"/>
    <b v="0"/>
    <n v="410"/>
    <b v="1"/>
    <n v="1.68"/>
    <x v="1520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n v="1.43"/>
    <x v="1521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n v="1.96"/>
    <x v="1522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n v="1.08"/>
    <x v="1523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n v="1.1499999999999999"/>
    <x v="1524"/>
    <x v="2"/>
    <x v="30"/>
  </r>
  <r>
    <n v="2063"/>
    <x v="2063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n v="1.48"/>
    <x v="1525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n v="1.91"/>
    <x v="1526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n v="1.99"/>
    <x v="1527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n v="2.19"/>
    <x v="1528"/>
    <x v="2"/>
    <x v="30"/>
  </r>
  <r>
    <n v="2067"/>
    <x v="2067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n v="1.27"/>
    <x v="1529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n v="1.05"/>
    <x v="1530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n v="1.28"/>
    <x v="1531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n v="3.17"/>
    <x v="1532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n v="2.81"/>
    <x v="1533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n v="1.1100000000000001"/>
    <x v="1534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n v="1.53"/>
    <x v="1535"/>
    <x v="2"/>
    <x v="30"/>
  </r>
  <r>
    <n v="2074"/>
    <x v="2074"/>
    <s v="Creating PC gaming controllers to bring your gaming experience to a new level."/>
    <x v="20"/>
    <n v="615"/>
    <x v="0"/>
    <x v="0"/>
    <x v="0"/>
    <n v="1462564182"/>
    <n v="1459972182"/>
    <b v="0"/>
    <n v="3"/>
    <b v="1"/>
    <n v="1.03"/>
    <x v="1536"/>
    <x v="2"/>
    <x v="30"/>
  </r>
  <r>
    <n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n v="16.78"/>
    <x v="1537"/>
    <x v="2"/>
    <x v="30"/>
  </r>
  <r>
    <n v="2076"/>
    <x v="2076"/>
    <s v="Wireless earbuds filled with sound, yet so small they are almost invisible!"/>
    <x v="321"/>
    <n v="972594.99"/>
    <x v="0"/>
    <x v="1"/>
    <x v="1"/>
    <n v="1406149689"/>
    <n v="1402693689"/>
    <b v="0"/>
    <n v="8359"/>
    <b v="1"/>
    <n v="5.43"/>
    <x v="1538"/>
    <x v="2"/>
    <x v="30"/>
  </r>
  <r>
    <n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n v="1.1599999999999999"/>
    <x v="1539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n v="1.31"/>
    <x v="1540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n v="2.88"/>
    <x v="1541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n v="5.08"/>
    <x v="1542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n v="1.1499999999999999"/>
    <x v="1543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n v="1.1100000000000001"/>
    <x v="1544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n v="1.1299999999999999"/>
    <x v="447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n v="1.08"/>
    <x v="1545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n v="1.24"/>
    <x v="1546"/>
    <x v="4"/>
    <x v="14"/>
  </r>
  <r>
    <n v="2086"/>
    <x v="2086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n v="1.01"/>
    <x v="1547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n v="1.04"/>
    <x v="1548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n v="1.1599999999999999"/>
    <x v="1549"/>
    <x v="4"/>
    <x v="14"/>
  </r>
  <r>
    <n v="2089"/>
    <x v="2089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n v="1.2"/>
    <x v="1550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n v="1.1499999999999999"/>
    <x v="1551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n v="1.2"/>
    <x v="1552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n v="1.01"/>
    <x v="1553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n v="1.02"/>
    <x v="1554"/>
    <x v="4"/>
    <x v="14"/>
  </r>
  <r>
    <n v="2094"/>
    <x v="2094"/>
    <s v="We've got a new record, Slick Machine._x000d_We want to release it and tour the US to support it, but we need your help to make it happen."/>
    <x v="8"/>
    <n v="4219"/>
    <x v="0"/>
    <x v="0"/>
    <x v="0"/>
    <n v="1330916400"/>
    <n v="1327969730"/>
    <b v="0"/>
    <n v="72"/>
    <b v="1"/>
    <n v="1.21"/>
    <x v="1555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n v="1"/>
    <x v="386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n v="1.02"/>
    <x v="1556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n v="1"/>
    <x v="1557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n v="1"/>
    <x v="1558"/>
    <x v="4"/>
    <x v="14"/>
  </r>
  <r>
    <n v="2099"/>
    <x v="2099"/>
    <s v="Our tour van died, we need help!"/>
    <x v="9"/>
    <n v="3971"/>
    <x v="0"/>
    <x v="0"/>
    <x v="0"/>
    <n v="1435808400"/>
    <n v="1434650084"/>
    <b v="0"/>
    <n v="63"/>
    <b v="1"/>
    <n v="1.32"/>
    <x v="1559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n v="1.37"/>
    <x v="1560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n v="1.1299999999999999"/>
    <x v="1561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n v="1.36"/>
    <x v="1562"/>
    <x v="4"/>
    <x v="14"/>
  </r>
  <r>
    <n v="2103"/>
    <x v="2103"/>
    <s v="Indie rocker, Matthew Moon, has something to share with you..."/>
    <x v="198"/>
    <n v="11364"/>
    <x v="0"/>
    <x v="0"/>
    <x v="0"/>
    <n v="1352488027"/>
    <n v="1349892427"/>
    <b v="0"/>
    <n v="115"/>
    <b v="1"/>
    <n v="1.46"/>
    <x v="1563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n v="1.3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n v="2.54"/>
    <x v="1564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n v="1.07"/>
    <x v="1565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n v="1.08"/>
    <x v="1566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n v="1.07"/>
    <x v="1567"/>
    <x v="4"/>
    <x v="14"/>
  </r>
  <r>
    <n v="2109"/>
    <x v="2109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n v="1.07"/>
    <x v="1568"/>
    <x v="4"/>
    <x v="14"/>
  </r>
  <r>
    <n v="2110"/>
    <x v="2110"/>
    <s v="Brent Brown's breakout new album! Requires help from the record label... You!"/>
    <x v="13"/>
    <n v="2007"/>
    <x v="0"/>
    <x v="0"/>
    <x v="0"/>
    <n v="1401253140"/>
    <n v="1398873969"/>
    <b v="0"/>
    <n v="38"/>
    <b v="1"/>
    <n v="1"/>
    <x v="1569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n v="1.07"/>
    <x v="1570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n v="1"/>
    <x v="50"/>
    <x v="4"/>
    <x v="14"/>
  </r>
  <r>
    <n v="2113"/>
    <x v="2113"/>
    <s v="Help us fund our second full-length album Honeycomb!"/>
    <x v="39"/>
    <n v="7340"/>
    <x v="0"/>
    <x v="0"/>
    <x v="0"/>
    <n v="1411505176"/>
    <n v="1408481176"/>
    <b v="0"/>
    <n v="107"/>
    <b v="1"/>
    <n v="1.05"/>
    <x v="1571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n v="1.05"/>
    <x v="1572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n v="2.2599999999999998"/>
    <x v="1573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n v="1.01"/>
    <x v="1574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n v="1.48"/>
    <x v="1575"/>
    <x v="4"/>
    <x v="14"/>
  </r>
  <r>
    <n v="2118"/>
    <x v="2118"/>
    <s v="PORCHES.  and Documentarians tour from New York to San Francisco and back."/>
    <x v="28"/>
    <n v="1346.11"/>
    <x v="0"/>
    <x v="0"/>
    <x v="0"/>
    <n v="1311538136"/>
    <n v="1308946136"/>
    <b v="0"/>
    <n v="17"/>
    <b v="1"/>
    <n v="1.35"/>
    <x v="1576"/>
    <x v="4"/>
    <x v="14"/>
  </r>
  <r>
    <n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n v="1.01"/>
    <x v="1577"/>
    <x v="4"/>
    <x v="14"/>
  </r>
  <r>
    <n v="2120"/>
    <x v="2120"/>
    <s v="&lt;3_x000d_Coming in from outer space. Help Hearty Har record their 1st album!!"/>
    <x v="6"/>
    <n v="8070.43"/>
    <x v="0"/>
    <x v="0"/>
    <x v="0"/>
    <n v="1388617736"/>
    <n v="1384384136"/>
    <b v="0"/>
    <n v="69"/>
    <b v="1"/>
    <n v="1.01"/>
    <x v="1578"/>
    <x v="4"/>
    <x v="14"/>
  </r>
  <r>
    <n v="2121"/>
    <x v="2121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n v="0.01"/>
    <x v="1579"/>
    <x v="6"/>
    <x v="17"/>
  </r>
  <r>
    <n v="2122"/>
    <x v="2122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n v="0"/>
    <x v="1580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n v="0.1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n v="0.1"/>
    <x v="1581"/>
    <x v="6"/>
    <x v="17"/>
  </r>
  <r>
    <n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n v="0.01"/>
    <x v="1582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n v="0"/>
    <x v="144"/>
    <x v="6"/>
    <x v="17"/>
  </r>
  <r>
    <n v="2127"/>
    <x v="2127"/>
    <s v="Three Monkeys is an audio adventure game for PC."/>
    <x v="89"/>
    <n v="8076"/>
    <x v="2"/>
    <x v="1"/>
    <x v="1"/>
    <n v="1426158463"/>
    <n v="1423570063"/>
    <b v="0"/>
    <n v="236"/>
    <b v="0"/>
    <n v="0.28999999999999998"/>
    <x v="1583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n v="0"/>
    <x v="384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n v="0.12"/>
    <x v="1584"/>
    <x v="6"/>
    <x v="17"/>
  </r>
  <r>
    <n v="2130"/>
    <x v="2130"/>
    <s v="You are the hero tasked to save your home from the villainous Sanword."/>
    <x v="247"/>
    <n v="85"/>
    <x v="2"/>
    <x v="0"/>
    <x v="0"/>
    <n v="1408154663"/>
    <n v="1405130663"/>
    <b v="0"/>
    <n v="4"/>
    <b v="0"/>
    <n v="0"/>
    <x v="1241"/>
    <x v="6"/>
    <x v="17"/>
  </r>
  <r>
    <n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n v="0.05"/>
    <x v="1585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n v="0.02"/>
    <x v="1586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n v="0.02"/>
    <x v="1587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n v="0.02"/>
    <x v="1588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n v="0.1"/>
    <x v="1589"/>
    <x v="6"/>
    <x v="17"/>
  </r>
  <r>
    <n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n v="0"/>
    <x v="1590"/>
    <x v="6"/>
    <x v="17"/>
  </r>
  <r>
    <n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n v="0.28000000000000003"/>
    <x v="1591"/>
    <x v="6"/>
    <x v="17"/>
  </r>
  <r>
    <n v="2138"/>
    <x v="2138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n v="0.13"/>
    <x v="1592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n v="0.05"/>
    <x v="1593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n v="0"/>
    <x v="1594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n v="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n v="0.06"/>
    <x v="1595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n v="0.11"/>
    <x v="834"/>
    <x v="6"/>
    <x v="17"/>
  </r>
  <r>
    <n v="2144"/>
    <x v="2144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n v="0.02"/>
    <x v="1596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n v="0.3"/>
    <x v="1597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n v="0"/>
    <x v="120"/>
    <x v="6"/>
    <x v="17"/>
  </r>
  <r>
    <n v="2147"/>
    <x v="2147"/>
    <s v="A Point and Click Adventure on Steroids."/>
    <x v="303"/>
    <n v="2716"/>
    <x v="2"/>
    <x v="0"/>
    <x v="0"/>
    <n v="1416125148"/>
    <n v="1413356748"/>
    <b v="0"/>
    <n v="55"/>
    <b v="0"/>
    <n v="0.01"/>
    <x v="1598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n v="0.02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n v="0"/>
    <x v="121"/>
    <x v="6"/>
    <x v="17"/>
  </r>
  <r>
    <n v="2150"/>
    <x v="2150"/>
    <s v="A pixel styled open world detective game."/>
    <x v="63"/>
    <n v="405"/>
    <x v="2"/>
    <x v="10"/>
    <x v="8"/>
    <n v="1468392599"/>
    <n v="1465800599"/>
    <b v="0"/>
    <n v="4"/>
    <b v="0"/>
    <n v="0.01"/>
    <x v="1599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n v="0"/>
    <x v="1584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n v="0"/>
    <x v="38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n v="0"/>
    <x v="439"/>
    <x v="6"/>
    <x v="17"/>
  </r>
  <r>
    <n v="2154"/>
    <x v="2154"/>
    <s v="A Real Time Strategy game based on Greek mythology in a fictional world."/>
    <x v="49"/>
    <n v="2"/>
    <x v="2"/>
    <x v="0"/>
    <x v="0"/>
    <n v="1390921827"/>
    <n v="1389193827"/>
    <b v="0"/>
    <n v="2"/>
    <b v="0"/>
    <n v="0.01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n v="0.02"/>
    <x v="1581"/>
    <x v="6"/>
    <x v="17"/>
  </r>
  <r>
    <n v="2156"/>
    <x v="2156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n v="0.03"/>
    <x v="1600"/>
    <x v="6"/>
    <x v="17"/>
  </r>
  <r>
    <n v="2157"/>
    <x v="2157"/>
    <s v="Gamers and 90's fans unite in this small tale of epic proportions!"/>
    <x v="96"/>
    <n v="21144"/>
    <x v="2"/>
    <x v="0"/>
    <x v="0"/>
    <n v="1482479940"/>
    <n v="1479684783"/>
    <b v="0"/>
    <n v="57"/>
    <b v="0"/>
    <n v="0.28000000000000003"/>
    <x v="1601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n v="7.0000000000000007E-2"/>
    <x v="1602"/>
    <x v="6"/>
    <x v="17"/>
  </r>
  <r>
    <n v="2159"/>
    <x v="2159"/>
    <s v="The world is dead, humans are nearly extinct._x000d_Vampires and Werewolves hunt the survivors. Zombies hunt us all._x000d_How will you survive?"/>
    <x v="172"/>
    <n v="26"/>
    <x v="2"/>
    <x v="0"/>
    <x v="0"/>
    <n v="1310837574"/>
    <n v="1308245574"/>
    <b v="0"/>
    <n v="2"/>
    <b v="0"/>
    <n v="0.01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n v="0.01"/>
    <x v="1603"/>
    <x v="6"/>
    <x v="17"/>
  </r>
  <r>
    <n v="2161"/>
    <x v="2161"/>
    <s v="We're trying to fund hard copies of our debut album!"/>
    <x v="44"/>
    <n v="463"/>
    <x v="0"/>
    <x v="0"/>
    <x v="0"/>
    <n v="1443040059"/>
    <n v="1440448059"/>
    <b v="0"/>
    <n v="13"/>
    <b v="1"/>
    <n v="1.1599999999999999"/>
    <x v="1604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n v="1.1200000000000001"/>
    <x v="1605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n v="1.32"/>
    <x v="1606"/>
    <x v="4"/>
    <x v="11"/>
  </r>
  <r>
    <n v="2164"/>
    <x v="2164"/>
    <s v="South Florida roots country/rock outfit's long awaited debut record"/>
    <x v="62"/>
    <n v="5645"/>
    <x v="0"/>
    <x v="0"/>
    <x v="0"/>
    <n v="1466827140"/>
    <n v="1464196414"/>
    <b v="0"/>
    <n v="83"/>
    <b v="1"/>
    <n v="1.03"/>
    <x v="1607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n v="1.39"/>
    <x v="1608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n v="1.47"/>
    <x v="1609"/>
    <x v="4"/>
    <x v="11"/>
  </r>
  <r>
    <n v="2167"/>
    <x v="2167"/>
    <s v="We need YOUR HELP to take one more step to this make release sound amazing!"/>
    <x v="325"/>
    <n v="180"/>
    <x v="0"/>
    <x v="0"/>
    <x v="0"/>
    <n v="1347672937"/>
    <n v="1346463337"/>
    <b v="0"/>
    <n v="8"/>
    <b v="1"/>
    <n v="1.2"/>
    <x v="381"/>
    <x v="4"/>
    <x v="11"/>
  </r>
  <r>
    <n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n v="1.22"/>
    <x v="1610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n v="1"/>
    <x v="1611"/>
    <x v="4"/>
    <x v="11"/>
  </r>
  <r>
    <n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n v="1.81"/>
    <x v="1612"/>
    <x v="4"/>
    <x v="11"/>
  </r>
  <r>
    <n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n v="1.06"/>
    <x v="1613"/>
    <x v="4"/>
    <x v="11"/>
  </r>
  <r>
    <n v="2172"/>
    <x v="2172"/>
    <s v="hey friends. We are Hollow Point 9._x000d_We are calling on you to help us._x000d_In our journey to make our debut album."/>
    <x v="28"/>
    <n v="1000"/>
    <x v="0"/>
    <x v="0"/>
    <x v="0"/>
    <n v="1429365320"/>
    <n v="1426773320"/>
    <b v="0"/>
    <n v="13"/>
    <b v="1"/>
    <n v="1"/>
    <x v="926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n v="1.27"/>
    <x v="1614"/>
    <x v="4"/>
    <x v="11"/>
  </r>
  <r>
    <n v="2174"/>
    <x v="2174"/>
    <s v="Chivo and his band of miscreants present their debut album _x000d_'Blind Energy' ...we think you are going to like it."/>
    <x v="23"/>
    <n v="4119"/>
    <x v="0"/>
    <x v="1"/>
    <x v="1"/>
    <n v="1462453307"/>
    <n v="1459861307"/>
    <b v="0"/>
    <n v="63"/>
    <b v="1"/>
    <n v="1.03"/>
    <x v="1615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n v="2.5"/>
    <x v="1616"/>
    <x v="4"/>
    <x v="11"/>
  </r>
  <r>
    <n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n v="1.26"/>
    <x v="1617"/>
    <x v="4"/>
    <x v="11"/>
  </r>
  <r>
    <n v="2177"/>
    <x v="2177"/>
    <s v="Stone Horse ~ _x000d_Doing what they do best, laying down honest and _x000d_proper Rock-n-Roll guaranteed to soothe your soul!"/>
    <x v="30"/>
    <n v="2503"/>
    <x v="0"/>
    <x v="0"/>
    <x v="0"/>
    <n v="1465192867"/>
    <n v="1463032867"/>
    <b v="0"/>
    <n v="38"/>
    <b v="1"/>
    <n v="1"/>
    <x v="1618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n v="1.39"/>
    <x v="1619"/>
    <x v="4"/>
    <x v="11"/>
  </r>
  <r>
    <n v="2179"/>
    <x v="2179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n v="1.61"/>
    <x v="1620"/>
    <x v="4"/>
    <x v="11"/>
  </r>
  <r>
    <n v="2180"/>
    <x v="2180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n v="1.07"/>
    <x v="1621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n v="1.53"/>
    <x v="1622"/>
    <x v="6"/>
    <x v="32"/>
  </r>
  <r>
    <n v="2182"/>
    <x v="2182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n v="5.24"/>
    <x v="1623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n v="4.8899999999999997"/>
    <x v="162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n v="2.85"/>
    <x v="162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n v="18.57"/>
    <x v="1626"/>
    <x v="6"/>
    <x v="32"/>
  </r>
  <r>
    <n v="2186"/>
    <x v="2186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n v="1.1000000000000001"/>
    <x v="16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n v="10.15"/>
    <x v="162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n v="4.12"/>
    <x v="162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n v="5.03"/>
    <x v="163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n v="1.85"/>
    <x v="163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n v="1.2"/>
    <x v="163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n v="10.81"/>
    <x v="163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n v="4.5199999999999996"/>
    <x v="163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n v="5.37"/>
    <x v="1635"/>
    <x v="6"/>
    <x v="32"/>
  </r>
  <r>
    <n v="2195"/>
    <x v="2195"/>
    <s v="A gritty, noir tabletop RPG with a fast-paced combo-based battle system."/>
    <x v="210"/>
    <n v="5535"/>
    <x v="0"/>
    <x v="0"/>
    <x v="0"/>
    <n v="1439317900"/>
    <n v="1436725900"/>
    <b v="0"/>
    <n v="115"/>
    <b v="1"/>
    <n v="1.2"/>
    <x v="1636"/>
    <x v="6"/>
    <x v="32"/>
  </r>
  <r>
    <n v="2196"/>
    <x v="2196"/>
    <s v="Race your friends in style with this classic Grand Prix game."/>
    <x v="32"/>
    <n v="15937"/>
    <x v="0"/>
    <x v="0"/>
    <x v="0"/>
    <n v="1480662000"/>
    <n v="1478000502"/>
    <b v="0"/>
    <n v="234"/>
    <b v="1"/>
    <n v="1.1399999999999999"/>
    <x v="163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n v="9.51"/>
    <x v="163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n v="1.33"/>
    <x v="1639"/>
    <x v="6"/>
    <x v="32"/>
  </r>
  <r>
    <n v="2199"/>
    <x v="2199"/>
    <s v="A new strategic board game designed to flip out your opponent."/>
    <x v="7"/>
    <n v="13228"/>
    <x v="0"/>
    <x v="17"/>
    <x v="3"/>
    <n v="1444903198"/>
    <n v="1442311198"/>
    <b v="1"/>
    <n v="251"/>
    <b v="1"/>
    <n v="1.47"/>
    <x v="164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n v="5.42"/>
    <x v="164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n v="3.83"/>
    <x v="1642"/>
    <x v="4"/>
    <x v="15"/>
  </r>
  <r>
    <n v="2202"/>
    <x v="2202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n v="7.04"/>
    <x v="1643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n v="1.1000000000000001"/>
    <x v="1644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n v="1.33"/>
    <x v="1645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n v="1.52"/>
    <x v="1312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n v="1.03"/>
    <x v="1646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n v="1"/>
    <x v="1647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n v="1.02"/>
    <x v="1648"/>
    <x v="4"/>
    <x v="15"/>
  </r>
  <r>
    <n v="2209"/>
    <x v="2209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n v="1.51"/>
    <x v="1649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n v="1.1100000000000001"/>
    <x v="1650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n v="1.96"/>
    <x v="610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n v="1.1399999999999999"/>
    <x v="1651"/>
    <x v="4"/>
    <x v="15"/>
  </r>
  <r>
    <n v="2213"/>
    <x v="2213"/>
    <s v="NOTE: THIS PROJECT IS ALREADY 100% FUNDED!!! _x000d_This is an &quot;Extended Campaign Run&quot; for anyone who wants a CD of my seventh solo album."/>
    <x v="328"/>
    <n v="10"/>
    <x v="0"/>
    <x v="0"/>
    <x v="0"/>
    <n v="1431719379"/>
    <n v="1429127379"/>
    <b v="0"/>
    <n v="1"/>
    <b v="1"/>
    <n v="2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n v="2.93"/>
    <x v="1652"/>
    <x v="4"/>
    <x v="15"/>
  </r>
  <r>
    <n v="2215"/>
    <x v="2215"/>
    <s v="Ambient Electro Grind-fest!"/>
    <x v="131"/>
    <n v="860"/>
    <x v="0"/>
    <x v="0"/>
    <x v="0"/>
    <n v="1331621940"/>
    <n v="1329671572"/>
    <b v="0"/>
    <n v="33"/>
    <b v="1"/>
    <n v="1.56"/>
    <x v="1653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n v="1.06"/>
    <x v="1654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n v="1.01"/>
    <x v="1655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n v="1.23"/>
    <x v="1656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n v="1.02"/>
    <x v="1657"/>
    <x v="4"/>
    <x v="15"/>
  </r>
  <r>
    <n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n v="1.01"/>
    <x v="1658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n v="1.08"/>
    <x v="165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n v="1.63"/>
    <x v="1660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n v="1.06"/>
    <x v="166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n v="2.4300000000000002"/>
    <x v="1662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n v="9.4499999999999993"/>
    <x v="166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n v="1.08"/>
    <x v="1664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n v="1.57"/>
    <x v="1665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n v="11.74"/>
    <x v="1666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n v="1.71"/>
    <x v="1667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n v="1.26"/>
    <x v="1668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n v="12.12"/>
    <x v="1669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n v="4.96"/>
    <x v="1670"/>
    <x v="6"/>
    <x v="32"/>
  </r>
  <r>
    <n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n v="3.32"/>
    <x v="167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n v="11.65"/>
    <x v="1672"/>
    <x v="6"/>
    <x v="32"/>
  </r>
  <r>
    <n v="2235"/>
    <x v="2235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n v="1.53"/>
    <x v="1673"/>
    <x v="6"/>
    <x v="32"/>
  </r>
  <r>
    <n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n v="5.37"/>
    <x v="1674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n v="3.53"/>
    <x v="1675"/>
    <x v="6"/>
    <x v="32"/>
  </r>
  <r>
    <n v="2238"/>
    <x v="2238"/>
    <s v="28mm Fantasy Miniature Range in leadfree white metal: Orcs, wolves and more."/>
    <x v="23"/>
    <n v="5496"/>
    <x v="0"/>
    <x v="12"/>
    <x v="3"/>
    <n v="1489157716"/>
    <n v="1486565716"/>
    <b v="0"/>
    <n v="79"/>
    <b v="1"/>
    <n v="1.37"/>
    <x v="1676"/>
    <x v="6"/>
    <x v="32"/>
  </r>
  <r>
    <n v="2239"/>
    <x v="2239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n v="1.28"/>
    <x v="1677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n v="2.71"/>
    <x v="1678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n v="8.06"/>
    <x v="1679"/>
    <x v="6"/>
    <x v="32"/>
  </r>
  <r>
    <n v="2242"/>
    <x v="2242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n v="13.6"/>
    <x v="1680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n v="9302.5"/>
    <x v="1681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n v="3.77"/>
    <x v="1682"/>
    <x v="6"/>
    <x v="32"/>
  </r>
  <r>
    <n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n v="26.47"/>
    <x v="1683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n v="1"/>
    <x v="1684"/>
    <x v="6"/>
    <x v="32"/>
  </r>
  <r>
    <n v="2247"/>
    <x v="2247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n v="1.04"/>
    <x v="1685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n v="1.07"/>
    <x v="1686"/>
    <x v="6"/>
    <x v="32"/>
  </r>
  <r>
    <n v="2249"/>
    <x v="2249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n v="1.69"/>
    <x v="168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n v="9.75"/>
    <x v="1688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n v="1.34"/>
    <x v="168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n v="2.72"/>
    <x v="1690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n v="1.1299999999999999"/>
    <x v="1691"/>
    <x v="6"/>
    <x v="32"/>
  </r>
  <r>
    <n v="2254"/>
    <x v="2254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n v="4.5999999999999996"/>
    <x v="1692"/>
    <x v="6"/>
    <x v="32"/>
  </r>
  <r>
    <n v="2255"/>
    <x v="2255"/>
    <s v="This is the second set of 5 expansions for our route-building game, Jet Set!"/>
    <x v="333"/>
    <n v="11323"/>
    <x v="0"/>
    <x v="0"/>
    <x v="0"/>
    <n v="1462661451"/>
    <n v="1460069451"/>
    <b v="0"/>
    <n v="271"/>
    <b v="1"/>
    <n v="2.87"/>
    <x v="1693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n v="2.23"/>
    <x v="1694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n v="6.36"/>
    <x v="1695"/>
    <x v="6"/>
    <x v="32"/>
  </r>
  <r>
    <n v="2258"/>
    <x v="2258"/>
    <s v="A Dungeon World campaign setting that takes place after the end of the worlds."/>
    <x v="41"/>
    <n v="3223"/>
    <x v="0"/>
    <x v="0"/>
    <x v="0"/>
    <n v="1434045687"/>
    <n v="1431453687"/>
    <b v="0"/>
    <n v="205"/>
    <b v="1"/>
    <n v="1.47"/>
    <x v="16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n v="18.670000000000002"/>
    <x v="1697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n v="3.27"/>
    <x v="1698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n v="7.8"/>
    <x v="1699"/>
    <x v="6"/>
    <x v="32"/>
  </r>
  <r>
    <n v="2262"/>
    <x v="2262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n v="1.54"/>
    <x v="1700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n v="1.1599999999999999"/>
    <x v="1701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n v="1.8"/>
    <x v="1702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n v="2.99"/>
    <x v="1703"/>
    <x v="6"/>
    <x v="32"/>
  </r>
  <r>
    <n v="2266"/>
    <x v="2266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n v="3.2"/>
    <x v="1704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n v="3.81"/>
    <x v="1705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n v="1.03"/>
    <x v="1706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n v="18.02"/>
    <x v="1707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n v="7.2"/>
    <x v="1708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n v="2.83"/>
    <x v="1709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n v="13.57"/>
    <x v="1710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n v="2.2000000000000002"/>
    <x v="1711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n v="1.2"/>
    <x v="1712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n v="4.08"/>
    <x v="1713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n v="1.06"/>
    <x v="1714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n v="1.41"/>
    <x v="1715"/>
    <x v="6"/>
    <x v="32"/>
  </r>
  <r>
    <n v="2278"/>
    <x v="2278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n v="2.71"/>
    <x v="171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n v="1.54"/>
    <x v="171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n v="4.04"/>
    <x v="171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n v="1.85"/>
    <x v="1719"/>
    <x v="4"/>
    <x v="11"/>
  </r>
  <r>
    <n v="2282"/>
    <x v="2282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n v="1.85"/>
    <x v="172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n v="1.01"/>
    <x v="1721"/>
    <x v="4"/>
    <x v="11"/>
  </r>
  <r>
    <n v="2284"/>
    <x v="2284"/>
    <s v="The Vinyl Skyway reunite to make a third album. "/>
    <x v="12"/>
    <n v="6373.27"/>
    <x v="0"/>
    <x v="0"/>
    <x v="0"/>
    <n v="1299902400"/>
    <n v="1297451245"/>
    <b v="0"/>
    <n v="59"/>
    <b v="1"/>
    <n v="1.06"/>
    <x v="172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n v="1.21"/>
    <x v="1723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n v="1"/>
    <x v="1724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n v="1.2"/>
    <x v="1725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n v="1"/>
    <x v="1726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n v="1.07"/>
    <x v="1727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n v="1.04"/>
    <x v="1728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n v="1.73"/>
    <x v="1729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n v="1.07"/>
    <x v="1730"/>
    <x v="4"/>
    <x v="11"/>
  </r>
  <r>
    <n v="2293"/>
    <x v="2293"/>
    <s v="Donate here to be a part of the upcoming album. Every little bit helps!"/>
    <x v="16"/>
    <n v="920"/>
    <x v="0"/>
    <x v="0"/>
    <x v="0"/>
    <n v="1348545540"/>
    <n v="1346345999"/>
    <b v="0"/>
    <n v="27"/>
    <b v="1"/>
    <n v="1.08"/>
    <x v="1731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n v="1.46"/>
    <x v="1732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n v="1.25"/>
    <x v="1733"/>
    <x v="4"/>
    <x v="11"/>
  </r>
  <r>
    <n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n v="1.49"/>
    <x v="1734"/>
    <x v="4"/>
    <x v="11"/>
  </r>
  <r>
    <n v="2297"/>
    <x v="2297"/>
    <s v="New Jersey Alternative Rock band COCO needs YOUR help self-releasing debut EP!"/>
    <x v="28"/>
    <n v="1006"/>
    <x v="0"/>
    <x v="0"/>
    <x v="0"/>
    <n v="1331697540"/>
    <n v="1328749249"/>
    <b v="0"/>
    <n v="19"/>
    <b v="1"/>
    <n v="1.01"/>
    <x v="1735"/>
    <x v="4"/>
    <x v="11"/>
  </r>
  <r>
    <n v="2298"/>
    <x v="2298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n v="1.05"/>
    <x v="1736"/>
    <x v="4"/>
    <x v="11"/>
  </r>
  <r>
    <n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n v="3.5"/>
    <x v="1737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n v="1.01"/>
    <x v="1738"/>
    <x v="4"/>
    <x v="11"/>
  </r>
  <r>
    <n v="2301"/>
    <x v="2301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n v="1.34"/>
    <x v="1739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n v="1.71"/>
    <x v="1740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n v="1.0900000000000001"/>
    <x v="1741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n v="1.01"/>
    <x v="1742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n v="1.01"/>
    <x v="174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n v="1.07"/>
    <x v="1744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n v="1.07"/>
    <x v="1745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n v="1.01"/>
    <x v="1746"/>
    <x v="4"/>
    <x v="14"/>
  </r>
  <r>
    <n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n v="1.07"/>
    <x v="1747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n v="4.29"/>
    <x v="1748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n v="1.04"/>
    <x v="1749"/>
    <x v="4"/>
    <x v="14"/>
  </r>
  <r>
    <n v="2312"/>
    <x v="2312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n v="1.08"/>
    <x v="1750"/>
    <x v="4"/>
    <x v="14"/>
  </r>
  <r>
    <n v="2313"/>
    <x v="2313"/>
    <s v="A Sunny Day in Glasgow are recording a new album and we need your help!"/>
    <x v="10"/>
    <n v="8792.02"/>
    <x v="0"/>
    <x v="0"/>
    <x v="0"/>
    <n v="1336086026"/>
    <n v="1333494026"/>
    <b v="1"/>
    <n v="157"/>
    <b v="1"/>
    <n v="1.76"/>
    <x v="1751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n v="1.57"/>
    <x v="1752"/>
    <x v="4"/>
    <x v="14"/>
  </r>
  <r>
    <n v="2315"/>
    <x v="2315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n v="1.03"/>
    <x v="1753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n v="1.04"/>
    <x v="1754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n v="1.04"/>
    <x v="1755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n v="1.21"/>
    <x v="1756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n v="1.08"/>
    <x v="1757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n v="1.0900000000000001"/>
    <x v="1758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n v="0.39"/>
    <x v="1759"/>
    <x v="7"/>
    <x v="33"/>
  </r>
  <r>
    <n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n v="0.03"/>
    <x v="1241"/>
    <x v="7"/>
    <x v="33"/>
  </r>
  <r>
    <n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n v="0.48"/>
    <x v="180"/>
    <x v="7"/>
    <x v="33"/>
  </r>
  <r>
    <n v="2324"/>
    <x v="2324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n v="0.21"/>
    <x v="1760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n v="0.08"/>
    <x v="1761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n v="0.01"/>
    <x v="1762"/>
    <x v="7"/>
    <x v="33"/>
  </r>
  <r>
    <n v="2327"/>
    <x v="2327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n v="5.26"/>
    <x v="1763"/>
    <x v="7"/>
    <x v="33"/>
  </r>
  <r>
    <n v="2328"/>
    <x v="2328"/>
    <s v="Our mission: To launch our Crimson Hot Sauce &amp; introduce our Chili &amp; Garlic Pickles. _x000d__x000d_Let's change the game together!"/>
    <x v="3"/>
    <n v="25445"/>
    <x v="0"/>
    <x v="0"/>
    <x v="0"/>
    <n v="1434307537"/>
    <n v="1431715537"/>
    <b v="1"/>
    <n v="537"/>
    <b v="1"/>
    <n v="2.54"/>
    <x v="1764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n v="1.06"/>
    <x v="1765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n v="1.02"/>
    <x v="1766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n v="1.44"/>
    <x v="1767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n v="1.06"/>
    <x v="1768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n v="2.12"/>
    <x v="1769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n v="1.02"/>
    <x v="1770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n v="1.02"/>
    <x v="1771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n v="5.21"/>
    <x v="1772"/>
    <x v="7"/>
    <x v="33"/>
  </r>
  <r>
    <n v="2337"/>
    <x v="2337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n v="1.1100000000000001"/>
    <x v="1773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n v="1.01"/>
    <x v="1774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n v="2.94"/>
    <x v="1775"/>
    <x v="7"/>
    <x v="33"/>
  </r>
  <r>
    <n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n v="1.06"/>
    <x v="1776"/>
    <x v="7"/>
    <x v="33"/>
  </r>
  <r>
    <n v="2341"/>
    <x v="2341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n v="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n v="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n v="0.03"/>
    <x v="468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n v="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n v="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n v="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n v="0.02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n v="0"/>
    <x v="1237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n v="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n v="0"/>
    <x v="121"/>
    <x v="2"/>
    <x v="7"/>
  </r>
  <r>
    <n v="2351"/>
    <x v="2351"/>
    <s v="Donate $30 or more and receive a free selfie stick."/>
    <x v="341"/>
    <n v="108"/>
    <x v="1"/>
    <x v="4"/>
    <x v="4"/>
    <n v="1430360739"/>
    <n v="1427768739"/>
    <b v="0"/>
    <n v="7"/>
    <b v="0"/>
    <n v="0.01"/>
    <x v="1777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n v="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n v="0"/>
    <x v="121"/>
    <x v="2"/>
    <x v="7"/>
  </r>
  <r>
    <n v="2354"/>
    <x v="2354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n v="0"/>
    <x v="384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n v="0.01"/>
    <x v="446"/>
    <x v="2"/>
    <x v="7"/>
  </r>
  <r>
    <n v="2356"/>
    <x v="2356"/>
    <s v="HardstyleUnited.com The Global Hardstyle community. Your Hardstyle community."/>
    <x v="3"/>
    <n v="0"/>
    <x v="1"/>
    <x v="9"/>
    <x v="3"/>
    <n v="1433530104"/>
    <n v="1430938104"/>
    <b v="0"/>
    <n v="0"/>
    <b v="0"/>
    <n v="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n v="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n v="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n v="0.15"/>
    <x v="1778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n v="0"/>
    <x v="453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n v="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n v="0.28999999999999998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n v="0"/>
    <x v="121"/>
    <x v="2"/>
    <x v="7"/>
  </r>
  <r>
    <n v="2364"/>
    <x v="2364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n v="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n v="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n v="0.11"/>
    <x v="1779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n v="0.01"/>
    <x v="1780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n v="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n v="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n v="0"/>
    <x v="44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n v="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n v="0.03"/>
    <x v="180"/>
    <x v="2"/>
    <x v="7"/>
  </r>
  <r>
    <n v="2373"/>
    <x v="2373"/>
    <s v="We want to create a safe marketplace for buying and selling bicycles."/>
    <x v="343"/>
    <n v="50"/>
    <x v="1"/>
    <x v="11"/>
    <x v="9"/>
    <n v="1440863624"/>
    <n v="1438271624"/>
    <b v="0"/>
    <n v="1"/>
    <b v="0"/>
    <n v="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n v="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n v="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n v="0.11"/>
    <x v="1781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n v="0"/>
    <x v="121"/>
    <x v="2"/>
    <x v="7"/>
  </r>
  <r>
    <n v="2378"/>
    <x v="2378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n v="0"/>
    <x v="121"/>
    <x v="2"/>
    <x v="7"/>
  </r>
  <r>
    <n v="2379"/>
    <x v="2379"/>
    <s v="Selectcooks.com is a community marketplace for people to list, find and hire chefs."/>
    <x v="11"/>
    <n v="0"/>
    <x v="1"/>
    <x v="0"/>
    <x v="0"/>
    <n v="1444004616"/>
    <n v="1440116616"/>
    <b v="0"/>
    <n v="0"/>
    <b v="0"/>
    <n v="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n v="0"/>
    <x v="1782"/>
    <x v="2"/>
    <x v="7"/>
  </r>
  <r>
    <n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n v="0.02"/>
    <x v="1783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n v="0.03"/>
    <x v="839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n v="0.04"/>
    <x v="1784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n v="0.01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n v="0.01"/>
    <x v="1785"/>
    <x v="2"/>
    <x v="7"/>
  </r>
  <r>
    <n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n v="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n v="0.01"/>
    <x v="1786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n v="0.01"/>
    <x v="1787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n v="0"/>
    <x v="18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n v="0"/>
    <x v="121"/>
    <x v="2"/>
    <x v="7"/>
  </r>
  <r>
    <n v="2391"/>
    <x v="2391"/>
    <s v="Using the power of internet to help people save hundreds in car repair."/>
    <x v="22"/>
    <n v="25"/>
    <x v="1"/>
    <x v="0"/>
    <x v="0"/>
    <n v="1427825044"/>
    <n v="1425236644"/>
    <b v="0"/>
    <n v="1"/>
    <b v="0"/>
    <n v="0"/>
    <x v="384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n v="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n v="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n v="0"/>
    <x v="1788"/>
    <x v="2"/>
    <x v="7"/>
  </r>
  <r>
    <n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n v="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n v="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n v="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n v="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n v="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n v="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n v="0.01"/>
    <x v="1789"/>
    <x v="7"/>
    <x v="19"/>
  </r>
  <r>
    <n v="2402"/>
    <x v="2402"/>
    <s v="Small town, delicious treats, and a mobile truck"/>
    <x v="14"/>
    <n v="52"/>
    <x v="2"/>
    <x v="0"/>
    <x v="0"/>
    <n v="1431533931"/>
    <n v="1428941931"/>
    <b v="0"/>
    <n v="1"/>
    <b v="0"/>
    <n v="0"/>
    <x v="368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n v="0.17"/>
    <x v="1790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n v="0"/>
    <x v="121"/>
    <x v="7"/>
    <x v="19"/>
  </r>
  <r>
    <n v="2405"/>
    <x v="2405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n v="0.23"/>
    <x v="1791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n v="0.41"/>
    <x v="1792"/>
    <x v="7"/>
    <x v="19"/>
  </r>
  <r>
    <n v="2407"/>
    <x v="2407"/>
    <s v="Hummus-mediterranean diet, real food, organic, vegan, kosher._x000d_An original great health oriented street food in Santa Fe NM."/>
    <x v="29"/>
    <n v="5557"/>
    <x v="2"/>
    <x v="0"/>
    <x v="0"/>
    <n v="1428732000"/>
    <n v="1426772928"/>
    <b v="0"/>
    <n v="33"/>
    <b v="0"/>
    <n v="0.25"/>
    <x v="1793"/>
    <x v="7"/>
    <x v="19"/>
  </r>
  <r>
    <n v="2408"/>
    <x v="2408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n v="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n v="0.02"/>
    <x v="474"/>
    <x v="7"/>
    <x v="19"/>
  </r>
  <r>
    <n v="2410"/>
    <x v="2410"/>
    <s v="Websters grill truck the best slow cooked meats on hot coals_x000d_Beef bisket, roast Lamb, roast chicken, Ribs, burgers, sliders,"/>
    <x v="36"/>
    <n v="0"/>
    <x v="2"/>
    <x v="2"/>
    <x v="2"/>
    <n v="1441619275"/>
    <n v="1439027275"/>
    <b v="0"/>
    <n v="0"/>
    <b v="0"/>
    <n v="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n v="0.01"/>
    <x v="690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n v="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n v="0.01"/>
    <x v="1585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n v="0.03"/>
    <x v="1794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n v="0.01"/>
    <x v="1795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n v="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n v="0"/>
    <x v="121"/>
    <x v="7"/>
    <x v="19"/>
  </r>
  <r>
    <n v="2418"/>
    <x v="2418"/>
    <s v="I want to start my food truck business."/>
    <x v="31"/>
    <n v="5"/>
    <x v="2"/>
    <x v="0"/>
    <x v="0"/>
    <n v="1427225644"/>
    <n v="1422045244"/>
    <b v="0"/>
    <n v="5"/>
    <b v="0"/>
    <n v="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n v="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n v="0.15"/>
    <x v="1796"/>
    <x v="7"/>
    <x v="19"/>
  </r>
  <r>
    <n v="2421"/>
    <x v="2421"/>
    <s v="help me start Merrill's first hot dog cart in this empty lot"/>
    <x v="12"/>
    <n v="1"/>
    <x v="2"/>
    <x v="0"/>
    <x v="0"/>
    <n v="1424536196"/>
    <n v="1421944196"/>
    <b v="0"/>
    <n v="1"/>
    <b v="0"/>
    <n v="0"/>
    <x v="120"/>
    <x v="7"/>
    <x v="19"/>
  </r>
  <r>
    <n v="2422"/>
    <x v="2422"/>
    <s v="Family owned business serving BBQ and seafood to the public"/>
    <x v="2"/>
    <n v="1"/>
    <x v="2"/>
    <x v="0"/>
    <x v="0"/>
    <n v="1426091036"/>
    <n v="1423502636"/>
    <b v="0"/>
    <n v="1"/>
    <b v="0"/>
    <n v="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n v="0"/>
    <x v="1797"/>
    <x v="7"/>
    <x v="19"/>
  </r>
  <r>
    <n v="2424"/>
    <x v="2424"/>
    <s v="Great and creative food from the heart in the form of a sweet food truck!"/>
    <x v="31"/>
    <n v="310"/>
    <x v="2"/>
    <x v="0"/>
    <x v="0"/>
    <n v="1414445108"/>
    <n v="1411853108"/>
    <b v="0"/>
    <n v="9"/>
    <b v="0"/>
    <n v="0.01"/>
    <x v="1798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n v="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n v="0"/>
    <x v="121"/>
    <x v="7"/>
    <x v="19"/>
  </r>
  <r>
    <n v="2427"/>
    <x v="2427"/>
    <s v="Fast and simple lunches for those on the go.  All (lunch) deals $10 or less."/>
    <x v="63"/>
    <n v="1"/>
    <x v="2"/>
    <x v="0"/>
    <x v="0"/>
    <n v="1458715133"/>
    <n v="1455262733"/>
    <b v="0"/>
    <n v="1"/>
    <b v="0"/>
    <n v="0"/>
    <x v="120"/>
    <x v="7"/>
    <x v="19"/>
  </r>
  <r>
    <n v="2428"/>
    <x v="2428"/>
    <s v="From Moo 2 You! We want to offer premium burgers to a taco flooded environment."/>
    <x v="19"/>
    <n v="1"/>
    <x v="2"/>
    <x v="0"/>
    <x v="0"/>
    <n v="1426182551"/>
    <n v="1423594151"/>
    <b v="0"/>
    <n v="1"/>
    <b v="0"/>
    <n v="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n v="0.01"/>
    <x v="1799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n v="0.01"/>
    <x v="689"/>
    <x v="7"/>
    <x v="19"/>
  </r>
  <r>
    <n v="2431"/>
    <x v="2431"/>
    <s v="Go to Colorado and run a food truck with homemade food of all kinds."/>
    <x v="57"/>
    <n v="2"/>
    <x v="2"/>
    <x v="0"/>
    <x v="0"/>
    <n v="1467080613"/>
    <n v="1461896613"/>
    <b v="0"/>
    <n v="2"/>
    <b v="0"/>
    <n v="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n v="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n v="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n v="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n v="0"/>
    <x v="1800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n v="0"/>
    <x v="381"/>
    <x v="7"/>
    <x v="19"/>
  </r>
  <r>
    <n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n v="0"/>
    <x v="121"/>
    <x v="7"/>
    <x v="19"/>
  </r>
  <r>
    <n v="2438"/>
    <x v="2438"/>
    <s v="I'm starting a catering and food truck business of southern comfort food. My FOOD is my Art!  _x000d_Thanks for you help!"/>
    <x v="36"/>
    <n v="50"/>
    <x v="2"/>
    <x v="0"/>
    <x v="0"/>
    <n v="1449529062"/>
    <n v="1444341462"/>
    <b v="0"/>
    <n v="1"/>
    <b v="0"/>
    <n v="0"/>
    <x v="73"/>
    <x v="7"/>
    <x v="19"/>
  </r>
  <r>
    <n v="2439"/>
    <x v="2439"/>
    <s v="Expand cotton candy concession to include other foods and purchase a trailer to haul._x000d_Purchase unstuffed pets to fill with cotton candy"/>
    <x v="3"/>
    <n v="0"/>
    <x v="2"/>
    <x v="0"/>
    <x v="0"/>
    <n v="1445197129"/>
    <n v="1442605129"/>
    <b v="0"/>
    <n v="0"/>
    <b v="0"/>
    <n v="0"/>
    <x v="121"/>
    <x v="7"/>
    <x v="19"/>
  </r>
  <r>
    <n v="2440"/>
    <x v="2440"/>
    <s v="Starting a entire clean energy food truck and set a new standard for Cambodia"/>
    <x v="10"/>
    <n v="10"/>
    <x v="2"/>
    <x v="18"/>
    <x v="3"/>
    <n v="1455399313"/>
    <n v="1452807313"/>
    <b v="0"/>
    <n v="2"/>
    <b v="0"/>
    <n v="0"/>
    <x v="144"/>
    <x v="7"/>
    <x v="19"/>
  </r>
  <r>
    <n v="2441"/>
    <x v="2441"/>
    <s v="YOU can help Alchemy Pops POP up on a street near you!"/>
    <x v="51"/>
    <n v="8091"/>
    <x v="0"/>
    <x v="0"/>
    <x v="0"/>
    <n v="1437627540"/>
    <n v="1435806054"/>
    <b v="0"/>
    <n v="109"/>
    <b v="1"/>
    <n v="1.08"/>
    <x v="1801"/>
    <x v="7"/>
    <x v="33"/>
  </r>
  <r>
    <n v="2442"/>
    <x v="2442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n v="1.26"/>
    <x v="1802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n v="2.0299999999999998"/>
    <x v="1803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n v="1.0900000000000001"/>
    <x v="1804"/>
    <x v="7"/>
    <x v="33"/>
  </r>
  <r>
    <n v="2445"/>
    <x v="2445"/>
    <s v="Joe's Cellar is locally prepared old world Italian &quot;cellar food&quot;. _x000d_This is the stuff that makes non-Italians wish they were Italian!"/>
    <x v="10"/>
    <n v="8640"/>
    <x v="0"/>
    <x v="0"/>
    <x v="0"/>
    <n v="1443242021"/>
    <n v="1440650021"/>
    <b v="0"/>
    <n v="115"/>
    <b v="1"/>
    <n v="1.73"/>
    <x v="1805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n v="1.68"/>
    <x v="180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n v="4.2699999999999996"/>
    <x v="180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n v="1.08"/>
    <x v="180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n v="1.08"/>
    <x v="472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n v="1.02"/>
    <x v="180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n v="1.1499999999999999"/>
    <x v="181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n v="1.34"/>
    <x v="181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n v="1.55"/>
    <x v="1812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n v="1.01"/>
    <x v="1813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n v="1.82"/>
    <x v="1814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n v="1.81"/>
    <x v="1815"/>
    <x v="7"/>
    <x v="33"/>
  </r>
  <r>
    <n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n v="1.02"/>
    <x v="1816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n v="1.1000000000000001"/>
    <x v="181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n v="1.02"/>
    <x v="1818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n v="1.01"/>
    <x v="1819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n v="1.04"/>
    <x v="1820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n v="1.1100000000000001"/>
    <x v="1821"/>
    <x v="4"/>
    <x v="14"/>
  </r>
  <r>
    <n v="2463"/>
    <x v="2463"/>
    <s v="Emma Ate The Lion's debut full length album"/>
    <x v="13"/>
    <n v="2325"/>
    <x v="0"/>
    <x v="0"/>
    <x v="0"/>
    <n v="1366138800"/>
    <n v="1362710425"/>
    <b v="0"/>
    <n v="75"/>
    <b v="1"/>
    <n v="1.1599999999999999"/>
    <x v="1144"/>
    <x v="4"/>
    <x v="14"/>
  </r>
  <r>
    <n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n v="1.1100000000000001"/>
    <x v="1822"/>
    <x v="4"/>
    <x v="14"/>
  </r>
  <r>
    <n v="2465"/>
    <x v="2465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n v="1.8"/>
    <x v="1823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n v="1"/>
    <x v="1824"/>
    <x v="4"/>
    <x v="14"/>
  </r>
  <r>
    <n v="2467"/>
    <x v="2467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n v="1.19"/>
    <x v="1825"/>
    <x v="4"/>
    <x v="14"/>
  </r>
  <r>
    <n v="2468"/>
    <x v="2468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n v="1.07"/>
    <x v="1826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n v="1.1399999999999999"/>
    <x v="1827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n v="1.03"/>
    <x v="1828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n v="1.28"/>
    <x v="1829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n v="1.36"/>
    <x v="1830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n v="1"/>
    <x v="183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n v="1"/>
    <x v="1832"/>
    <x v="4"/>
    <x v="14"/>
  </r>
  <r>
    <n v="2475"/>
    <x v="2475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n v="1.05"/>
    <x v="1833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n v="1.05"/>
    <x v="1834"/>
    <x v="4"/>
    <x v="14"/>
  </r>
  <r>
    <n v="2477"/>
    <x v="823"/>
    <s v="Releasing my first album in August, and I need your help in order to get it done!"/>
    <x v="47"/>
    <n v="1285"/>
    <x v="0"/>
    <x v="0"/>
    <x v="0"/>
    <n v="1344789345"/>
    <n v="1340901345"/>
    <b v="0"/>
    <n v="41"/>
    <b v="1"/>
    <n v="1.71"/>
    <x v="183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n v="1.28"/>
    <x v="1836"/>
    <x v="4"/>
    <x v="14"/>
  </r>
  <r>
    <n v="2479"/>
    <x v="2478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n v="1.33"/>
    <x v="1837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n v="1"/>
    <x v="409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n v="1.1299999999999999"/>
    <x v="1838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n v="1"/>
    <x v="1726"/>
    <x v="4"/>
    <x v="14"/>
  </r>
  <r>
    <n v="2483"/>
    <x v="2482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n v="1.1399999999999999"/>
    <x v="183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n v="1.19"/>
    <x v="1840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n v="1.03"/>
    <x v="1841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n v="2.66"/>
    <x v="1842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n v="1"/>
    <x v="1843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n v="1.07"/>
    <x v="1844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n v="1.34"/>
    <x v="1845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n v="1.21"/>
    <x v="1846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n v="1.03"/>
    <x v="1847"/>
    <x v="4"/>
    <x v="14"/>
  </r>
  <r>
    <n v="2492"/>
    <x v="2491"/>
    <s v="We're a band from Hawaii trying to produce our first EP and we need help!"/>
    <x v="20"/>
    <n v="750"/>
    <x v="0"/>
    <x v="0"/>
    <x v="0"/>
    <n v="1339840740"/>
    <n v="1335397188"/>
    <b v="0"/>
    <n v="27"/>
    <b v="1"/>
    <n v="1.25"/>
    <x v="1848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n v="1.29"/>
    <x v="1849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n v="1.01"/>
    <x v="1850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n v="1.28"/>
    <x v="1851"/>
    <x v="4"/>
    <x v="14"/>
  </r>
  <r>
    <n v="2496"/>
    <x v="2495"/>
    <s v="Be a part of making the first Lynn Haven album, &quot;Fair Weather Friends.&quot;"/>
    <x v="12"/>
    <n v="6000"/>
    <x v="0"/>
    <x v="0"/>
    <x v="0"/>
    <n v="1364597692"/>
    <n v="1361577292"/>
    <b v="0"/>
    <n v="10"/>
    <b v="1"/>
    <n v="1"/>
    <x v="1852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n v="1.1299999999999999"/>
    <x v="1853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n v="1.06"/>
    <x v="1854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n v="2.0299999999999998"/>
    <x v="1855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n v="1.1299999999999999"/>
    <x v="1856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n v="0.03"/>
    <x v="1857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n v="0"/>
    <x v="1858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n v="0"/>
    <x v="121"/>
    <x v="7"/>
    <x v="34"/>
  </r>
  <r>
    <n v="2504"/>
    <x v="2503"/>
    <s v="Halal Restaurant and Internet Cafe 20 percent of profits will go to building masjids."/>
    <x v="19"/>
    <n v="0"/>
    <x v="2"/>
    <x v="0"/>
    <x v="0"/>
    <n v="1416014534"/>
    <n v="1413418934"/>
    <b v="0"/>
    <n v="0"/>
    <b v="0"/>
    <n v="0"/>
    <x v="121"/>
    <x v="7"/>
    <x v="34"/>
  </r>
  <r>
    <n v="2505"/>
    <x v="2504"/>
    <s v="PASTATUTION- The act or practice of engaging in Pasta Making for money.  _x000d__x000d_Help us get the Arcobaleno Pasta Extruder!"/>
    <x v="39"/>
    <n v="0"/>
    <x v="2"/>
    <x v="0"/>
    <x v="0"/>
    <n v="1426292416"/>
    <n v="1423704016"/>
    <b v="0"/>
    <n v="0"/>
    <b v="0"/>
    <n v="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n v="0.01"/>
    <x v="2"/>
    <x v="7"/>
    <x v="34"/>
  </r>
  <r>
    <n v="2507"/>
    <x v="2506"/>
    <s v="Unique dishes for a unique city!."/>
    <x v="350"/>
    <n v="0"/>
    <x v="2"/>
    <x v="0"/>
    <x v="0"/>
    <n v="1431308704"/>
    <n v="1428716704"/>
    <b v="0"/>
    <n v="0"/>
    <b v="0"/>
    <n v="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n v="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n v="0.01"/>
    <x v="680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n v="0"/>
    <x v="839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n v="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n v="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n v="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n v="0.02"/>
    <x v="1859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n v="0.19"/>
    <x v="1860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n v="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n v="0.1"/>
    <x v="1861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n v="0"/>
    <x v="121"/>
    <x v="7"/>
    <x v="34"/>
  </r>
  <r>
    <n v="2519"/>
    <x v="2518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n v="0"/>
    <x v="1862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n v="1.0900000000000001"/>
    <x v="186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n v="1"/>
    <x v="1864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n v="1.56"/>
    <x v="1865"/>
    <x v="4"/>
    <x v="35"/>
  </r>
  <r>
    <n v="2524"/>
    <x v="2523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n v="1.02"/>
    <x v="1866"/>
    <x v="4"/>
    <x v="35"/>
  </r>
  <r>
    <n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n v="1"/>
    <x v="1867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n v="1.1299999999999999"/>
    <x v="1868"/>
    <x v="4"/>
    <x v="35"/>
  </r>
  <r>
    <n v="2527"/>
    <x v="2526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n v="1.02"/>
    <x v="1869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n v="1.07"/>
    <x v="1870"/>
    <x v="4"/>
    <x v="35"/>
  </r>
  <r>
    <n v="2529"/>
    <x v="2528"/>
    <s v="Opera. Short. New."/>
    <x v="12"/>
    <n v="6257"/>
    <x v="0"/>
    <x v="0"/>
    <x v="0"/>
    <n v="1332636975"/>
    <n v="1328752575"/>
    <b v="0"/>
    <n v="76"/>
    <b v="1"/>
    <n v="1.04"/>
    <x v="187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n v="1"/>
    <x v="187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n v="1"/>
    <x v="187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n v="1.26"/>
    <x v="187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n v="1.1100000000000001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n v="1.05"/>
    <x v="1876"/>
    <x v="4"/>
    <x v="35"/>
  </r>
  <r>
    <n v="2535"/>
    <x v="2534"/>
    <s v="Mark Hayes: Requiem Recording"/>
    <x v="22"/>
    <n v="20755"/>
    <x v="0"/>
    <x v="0"/>
    <x v="0"/>
    <n v="1417463945"/>
    <n v="1414781945"/>
    <b v="0"/>
    <n v="78"/>
    <b v="1"/>
    <n v="1.04"/>
    <x v="1877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n v="1.1599999999999999"/>
    <x v="1878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n v="1.1000000000000001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n v="1.1299999999999999"/>
    <x v="1879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n v="1"/>
    <x v="1880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n v="1.03"/>
    <x v="1881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n v="1.07"/>
    <x v="188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n v="1.04"/>
    <x v="1883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n v="1.56"/>
    <x v="1884"/>
    <x v="4"/>
    <x v="35"/>
  </r>
  <r>
    <n v="2544"/>
    <x v="2543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n v="1.01"/>
    <x v="1885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n v="1.95"/>
    <x v="1886"/>
    <x v="4"/>
    <x v="35"/>
  </r>
  <r>
    <n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n v="1.1200000000000001"/>
    <x v="1887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n v="1.2"/>
    <x v="1888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n v="1.02"/>
    <x v="1889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n v="1.03"/>
    <x v="1890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n v="1.01"/>
    <x v="1891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n v="1.03"/>
    <x v="1892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n v="1.07"/>
    <x v="1893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n v="1.56"/>
    <x v="1894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n v="1.23"/>
    <x v="189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n v="1.07"/>
    <x v="1896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n v="1.06"/>
    <x v="1897"/>
    <x v="4"/>
    <x v="35"/>
  </r>
  <r>
    <n v="2557"/>
    <x v="2556"/>
    <s v="Raising money for our concert tour of Switzerland and Germany in June/July 2014"/>
    <x v="42"/>
    <n v="1066"/>
    <x v="0"/>
    <x v="1"/>
    <x v="1"/>
    <n v="1400176386"/>
    <n v="1397584386"/>
    <b v="0"/>
    <n v="36"/>
    <b v="1"/>
    <n v="1.18"/>
    <x v="1898"/>
    <x v="4"/>
    <x v="35"/>
  </r>
  <r>
    <n v="2558"/>
    <x v="2557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n v="1.0900000000000001"/>
    <x v="1899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n v="1.1100000000000001"/>
    <x v="1900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n v="1"/>
    <x v="1901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n v="0"/>
    <x v="121"/>
    <x v="7"/>
    <x v="19"/>
  </r>
  <r>
    <n v="2562"/>
    <x v="2561"/>
    <s v="Hail up - Wah gwaan ?_x000d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n v="0.01"/>
    <x v="384"/>
    <x v="7"/>
    <x v="19"/>
  </r>
  <r>
    <n v="2563"/>
    <x v="2562"/>
    <s v="Michigan based bubble tea and specialty ice cream food truck"/>
    <x v="22"/>
    <n v="0"/>
    <x v="1"/>
    <x v="0"/>
    <x v="0"/>
    <n v="1438226451"/>
    <n v="1433042451"/>
    <b v="0"/>
    <n v="0"/>
    <b v="0"/>
    <n v="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n v="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n v="0.01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n v="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n v="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n v="0.01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n v="0.02"/>
    <x v="1902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n v="0.01"/>
    <x v="1903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n v="0"/>
    <x v="372"/>
    <x v="7"/>
    <x v="19"/>
  </r>
  <r>
    <n v="2572"/>
    <x v="2571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n v="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n v="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n v="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n v="0"/>
    <x v="121"/>
    <x v="7"/>
    <x v="19"/>
  </r>
  <r>
    <n v="2576"/>
    <x v="2575"/>
    <s v="A New Twist with an American and Philippine fast food Mobile Trailer."/>
    <x v="3"/>
    <n v="0"/>
    <x v="1"/>
    <x v="0"/>
    <x v="0"/>
    <n v="1428707647"/>
    <n v="1424823247"/>
    <b v="0"/>
    <n v="0"/>
    <b v="0"/>
    <n v="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n v="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n v="0"/>
    <x v="1904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n v="0.01"/>
    <x v="157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n v="0.11"/>
    <x v="1905"/>
    <x v="7"/>
    <x v="19"/>
  </r>
  <r>
    <n v="2582"/>
    <x v="2581"/>
    <s v="The place where chicken meets liquor for the first time!"/>
    <x v="161"/>
    <n v="1"/>
    <x v="2"/>
    <x v="0"/>
    <x v="0"/>
    <n v="1477784634"/>
    <n v="1475192634"/>
    <b v="0"/>
    <n v="1"/>
    <b v="0"/>
    <n v="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n v="0.01"/>
    <x v="120"/>
    <x v="7"/>
    <x v="19"/>
  </r>
  <r>
    <n v="2584"/>
    <x v="2583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n v="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n v="0"/>
    <x v="73"/>
    <x v="7"/>
    <x v="19"/>
  </r>
  <r>
    <n v="2586"/>
    <x v="2585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n v="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n v="0.02"/>
    <x v="1906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n v="0.04"/>
    <x v="1907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n v="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n v="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n v="0.02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n v="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n v="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n v="0"/>
    <x v="120"/>
    <x v="7"/>
    <x v="19"/>
  </r>
  <r>
    <n v="2595"/>
    <x v="2594"/>
    <s v="Looking to put the best baked goods in Bowling Green on wheels"/>
    <x v="36"/>
    <n v="1825"/>
    <x v="2"/>
    <x v="0"/>
    <x v="0"/>
    <n v="1487915500"/>
    <n v="1485323500"/>
    <b v="0"/>
    <n v="19"/>
    <b v="0"/>
    <n v="0.12"/>
    <x v="1908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n v="0.24"/>
    <x v="1909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n v="0.06"/>
    <x v="1910"/>
    <x v="7"/>
    <x v="19"/>
  </r>
  <r>
    <n v="2598"/>
    <x v="2597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n v="0.39"/>
    <x v="1911"/>
    <x v="7"/>
    <x v="19"/>
  </r>
  <r>
    <n v="2599"/>
    <x v="2598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n v="0.01"/>
    <x v="666"/>
    <x v="7"/>
    <x v="19"/>
  </r>
  <r>
    <n v="2600"/>
    <x v="2599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n v="7.0000000000000007E-2"/>
    <x v="1912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n v="6.61"/>
    <x v="1913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n v="3.26"/>
    <x v="1914"/>
    <x v="2"/>
    <x v="36"/>
  </r>
  <r>
    <n v="2603"/>
    <x v="2602"/>
    <s v="I will be building a mock space station and simulate living on Mars for two weeks."/>
    <x v="257"/>
    <n v="1776"/>
    <x v="0"/>
    <x v="0"/>
    <x v="0"/>
    <n v="1387835654"/>
    <n v="1386626054"/>
    <b v="1"/>
    <n v="50"/>
    <b v="1"/>
    <n v="1.01"/>
    <x v="1915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n v="1.04"/>
    <x v="1916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n v="1.07"/>
    <x v="1917"/>
    <x v="2"/>
    <x v="36"/>
  </r>
  <r>
    <n v="2606"/>
    <x v="2605"/>
    <s v="PongSat 2 !!!!!_x000d__x000d_On September 27, 2014 we are going to send 2000 student projects to the edge of space."/>
    <x v="34"/>
    <n v="12106"/>
    <x v="0"/>
    <x v="0"/>
    <x v="0"/>
    <n v="1398791182"/>
    <n v="1396026382"/>
    <b v="1"/>
    <n v="385"/>
    <b v="1"/>
    <n v="1.1000000000000001"/>
    <x v="1918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n v="4.08"/>
    <x v="191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n v="2.2400000000000002"/>
    <x v="1920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n v="3.04"/>
    <x v="1921"/>
    <x v="2"/>
    <x v="36"/>
  </r>
  <r>
    <n v="2610"/>
    <x v="2609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n v="1.41"/>
    <x v="1922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n v="27.91"/>
    <x v="1923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n v="1.72"/>
    <x v="1924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n v="1.01"/>
    <x v="1925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n v="1.02"/>
    <x v="1926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n v="1.7"/>
    <x v="192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n v="1.1499999999999999"/>
    <x v="1928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n v="8.7799999999999994"/>
    <x v="1929"/>
    <x v="2"/>
    <x v="36"/>
  </r>
  <r>
    <n v="2618"/>
    <x v="2617"/>
    <s v="LTD ED COLLECTIBLE SPACE ART FEAT. ASTRONAUTS"/>
    <x v="36"/>
    <n v="15808"/>
    <x v="0"/>
    <x v="0"/>
    <x v="0"/>
    <n v="1449000061"/>
    <n v="1443812461"/>
    <b v="1"/>
    <n v="77"/>
    <b v="1"/>
    <n v="1.05"/>
    <x v="1930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n v="1.88"/>
    <x v="193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n v="1.44"/>
    <x v="1932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n v="1.46"/>
    <x v="1933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n v="1.31"/>
    <x v="1934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n v="1.1399999999999999"/>
    <x v="1935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n v="13.79"/>
    <x v="1936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n v="9.56"/>
    <x v="1937"/>
    <x v="2"/>
    <x v="36"/>
  </r>
  <r>
    <n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n v="1.1200000000000001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n v="6.47"/>
    <x v="1938"/>
    <x v="2"/>
    <x v="36"/>
  </r>
  <r>
    <n v="2628"/>
    <x v="2627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n v="1.1000000000000001"/>
    <x v="1939"/>
    <x v="2"/>
    <x v="36"/>
  </r>
  <r>
    <n v="2629"/>
    <x v="2628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n v="1.28"/>
    <x v="1940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n v="1.58"/>
    <x v="1941"/>
    <x v="2"/>
    <x v="36"/>
  </r>
  <r>
    <n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n v="1.1499999999999999"/>
    <x v="1942"/>
    <x v="2"/>
    <x v="36"/>
  </r>
  <r>
    <n v="2632"/>
    <x v="2631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n v="1.37"/>
    <x v="1943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n v="3.55"/>
    <x v="1944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n v="1.06"/>
    <x v="1945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n v="1"/>
    <x v="1946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n v="1.87"/>
    <x v="1947"/>
    <x v="2"/>
    <x v="36"/>
  </r>
  <r>
    <n v="2637"/>
    <x v="2636"/>
    <s v="Help us collect the data to solve the mystery of the century: Is light slowing down?"/>
    <x v="2"/>
    <n v="831"/>
    <x v="0"/>
    <x v="0"/>
    <x v="0"/>
    <n v="1476277875"/>
    <n v="1474895475"/>
    <b v="0"/>
    <n v="26"/>
    <b v="1"/>
    <n v="1.66"/>
    <x v="1948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n v="1.02"/>
    <x v="1949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n v="1.64"/>
    <x v="1950"/>
    <x v="2"/>
    <x v="36"/>
  </r>
  <r>
    <n v="2640"/>
    <x v="2639"/>
    <s v="Hi,_x000d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n v="1.06"/>
    <x v="1951"/>
    <x v="2"/>
    <x v="36"/>
  </r>
  <r>
    <n v="2641"/>
    <x v="2640"/>
    <s v="Building a Flying saucer that has Artificial Intelligent made from sea shell."/>
    <x v="15"/>
    <n v="15"/>
    <x v="2"/>
    <x v="0"/>
    <x v="0"/>
    <n v="1410811740"/>
    <n v="1409341863"/>
    <b v="0"/>
    <n v="1"/>
    <b v="0"/>
    <n v="0.01"/>
    <x v="2"/>
    <x v="2"/>
    <x v="36"/>
  </r>
  <r>
    <n v="2642"/>
    <x v="2641"/>
    <s v="Innovatives MAschinenbau projekt mit verarbeitende Metalle vom Mars_x000d_Stehe mit Mars one einer hollÃ¤ndischen space company in cooperatio"/>
    <x v="69"/>
    <n v="0"/>
    <x v="2"/>
    <x v="12"/>
    <x v="3"/>
    <n v="1468565820"/>
    <n v="1465970108"/>
    <b v="0"/>
    <n v="0"/>
    <b v="0"/>
    <n v="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n v="0.34"/>
    <x v="1952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n v="0.02"/>
    <x v="1953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n v="0.11"/>
    <x v="1954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n v="0.08"/>
    <x v="1955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n v="0.01"/>
    <x v="1053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n v="0.01"/>
    <x v="1956"/>
    <x v="2"/>
    <x v="36"/>
  </r>
  <r>
    <n v="2649"/>
    <x v="2648"/>
    <s v="They have launched a Kickstarter."/>
    <x v="152"/>
    <n v="124"/>
    <x v="1"/>
    <x v="0"/>
    <x v="0"/>
    <n v="1454370941"/>
    <n v="1449186941"/>
    <b v="0"/>
    <n v="3"/>
    <b v="0"/>
    <n v="0"/>
    <x v="1957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n v="0.01"/>
    <x v="1958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n v="0.02"/>
    <x v="1959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n v="0.01"/>
    <x v="1960"/>
    <x v="2"/>
    <x v="36"/>
  </r>
  <r>
    <n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n v="0.12"/>
    <x v="1961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n v="0"/>
    <x v="439"/>
    <x v="2"/>
    <x v="36"/>
  </r>
  <r>
    <n v="2655"/>
    <x v="2654"/>
    <s v="Thank you for your support!"/>
    <x v="36"/>
    <n v="3155"/>
    <x v="1"/>
    <x v="0"/>
    <x v="0"/>
    <n v="1455048000"/>
    <n v="1452631647"/>
    <b v="0"/>
    <n v="43"/>
    <b v="0"/>
    <n v="0.21"/>
    <x v="1962"/>
    <x v="2"/>
    <x v="36"/>
  </r>
  <r>
    <n v="2656"/>
    <x v="2655"/>
    <s v="MoonWatcher will be bringing the Moon closer to all of us."/>
    <x v="60"/>
    <n v="17155"/>
    <x v="1"/>
    <x v="0"/>
    <x v="0"/>
    <n v="1489345200"/>
    <n v="1485966688"/>
    <b v="0"/>
    <n v="152"/>
    <b v="0"/>
    <n v="0.11"/>
    <x v="1963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n v="0.19"/>
    <x v="1964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n v="0"/>
    <x v="1965"/>
    <x v="2"/>
    <x v="36"/>
  </r>
  <r>
    <n v="2659"/>
    <x v="2658"/>
    <s v="test"/>
    <x v="197"/>
    <n v="1333"/>
    <x v="1"/>
    <x v="0"/>
    <x v="0"/>
    <n v="1429321210"/>
    <n v="1426729210"/>
    <b v="0"/>
    <n v="10"/>
    <b v="0"/>
    <n v="0.03"/>
    <x v="1966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n v="0"/>
    <x v="1967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n v="1.03"/>
    <x v="1968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n v="1.07"/>
    <x v="1969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n v="1.05"/>
    <x v="1970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n v="1.03"/>
    <x v="1971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n v="1.23"/>
    <x v="1972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n v="1.59"/>
    <x v="1973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n v="1.1100000000000001"/>
    <x v="1974"/>
    <x v="2"/>
    <x v="37"/>
  </r>
  <r>
    <n v="2668"/>
    <x v="2667"/>
    <s v="Creativity on the go! |_x000d_CrÃ©ativitÃ© en mouvement !"/>
    <x v="28"/>
    <n v="1707"/>
    <x v="0"/>
    <x v="5"/>
    <x v="5"/>
    <n v="1447079520"/>
    <n v="1443449265"/>
    <b v="0"/>
    <n v="28"/>
    <b v="1"/>
    <n v="1.71"/>
    <x v="197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n v="1.25"/>
    <x v="1976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n v="0.06"/>
    <x v="1977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n v="0.11"/>
    <x v="1978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n v="0.33"/>
    <x v="1979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n v="0.28000000000000003"/>
    <x v="1980"/>
    <x v="2"/>
    <x v="37"/>
  </r>
  <r>
    <n v="2674"/>
    <x v="2673"/>
    <s v="A project to give the people of Playa Blanca an independent, energized future - _x000d_â€œLocal de Mariposas EÃ³licas Para un Futuro Mejorâ€"/>
    <x v="19"/>
    <n v="21994"/>
    <x v="2"/>
    <x v="0"/>
    <x v="0"/>
    <n v="1467694740"/>
    <n v="1465398670"/>
    <b v="1"/>
    <n v="171"/>
    <b v="0"/>
    <n v="0.63"/>
    <x v="1981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n v="0.08"/>
    <x v="1982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n v="0.5"/>
    <x v="1983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n v="0.18"/>
    <x v="1984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n v="0"/>
    <x v="1985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n v="0"/>
    <x v="895"/>
    <x v="2"/>
    <x v="37"/>
  </r>
  <r>
    <n v="2680"/>
    <x v="2679"/>
    <s v="iHeartPillow, Connecting loved ones"/>
    <x v="261"/>
    <n v="276"/>
    <x v="2"/>
    <x v="3"/>
    <x v="3"/>
    <n v="1459915491"/>
    <n v="1457327091"/>
    <b v="0"/>
    <n v="4"/>
    <b v="0"/>
    <n v="0.01"/>
    <x v="160"/>
    <x v="2"/>
    <x v="37"/>
  </r>
  <r>
    <n v="2681"/>
    <x v="2680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n v="0.01"/>
    <x v="446"/>
    <x v="7"/>
    <x v="19"/>
  </r>
  <r>
    <n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n v="0.28000000000000003"/>
    <x v="1986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n v="0"/>
    <x v="1053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n v="0.01"/>
    <x v="444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n v="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n v="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n v="0"/>
    <x v="121"/>
    <x v="7"/>
    <x v="19"/>
  </r>
  <r>
    <n v="2688"/>
    <x v="2687"/>
    <s v="The amazing gourmet Mac N Cheez Food Truck Campaigne!"/>
    <x v="63"/>
    <n v="74"/>
    <x v="2"/>
    <x v="0"/>
    <x v="0"/>
    <n v="1424746800"/>
    <n v="1422067870"/>
    <b v="0"/>
    <n v="14"/>
    <b v="0"/>
    <n v="0"/>
    <x v="1987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n v="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n v="0.11"/>
    <x v="1988"/>
    <x v="7"/>
    <x v="19"/>
  </r>
  <r>
    <n v="2691"/>
    <x v="2690"/>
    <s v="A Great New local Food Truck serving up ethnic fusion inspired eats in Ottawa."/>
    <x v="99"/>
    <n v="35"/>
    <x v="2"/>
    <x v="5"/>
    <x v="5"/>
    <n v="1431278557"/>
    <n v="1427390557"/>
    <b v="0"/>
    <n v="2"/>
    <b v="0"/>
    <n v="0"/>
    <x v="844"/>
    <x v="7"/>
    <x v="19"/>
  </r>
  <r>
    <n v="2692"/>
    <x v="2691"/>
    <s v="Our food truck will bring you -_x000d_                       Fast, Fresh, Food -_x000d_                            Throughout the Omaha area"/>
    <x v="8"/>
    <n v="25"/>
    <x v="2"/>
    <x v="0"/>
    <x v="0"/>
    <n v="1427266860"/>
    <n v="1424678460"/>
    <b v="0"/>
    <n v="1"/>
    <b v="0"/>
    <n v="0.01"/>
    <x v="384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n v="0.01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n v="0"/>
    <x v="120"/>
    <x v="7"/>
    <x v="19"/>
  </r>
  <r>
    <n v="2695"/>
    <x v="2694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n v="0"/>
    <x v="1989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n v="0.06"/>
    <x v="1990"/>
    <x v="7"/>
    <x v="19"/>
  </r>
  <r>
    <n v="2697"/>
    <x v="2696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n v="0.26"/>
    <x v="199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n v="0"/>
    <x v="1992"/>
    <x v="7"/>
    <x v="19"/>
  </r>
  <r>
    <n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n v="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n v="0.01"/>
    <x v="844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n v="0.46"/>
    <x v="199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n v="0.34"/>
    <x v="1994"/>
    <x v="1"/>
    <x v="38"/>
  </r>
  <r>
    <n v="2703"/>
    <x v="2702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n v="1.04"/>
    <x v="1995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n v="0.06"/>
    <x v="1996"/>
    <x v="1"/>
    <x v="38"/>
  </r>
  <r>
    <n v="2705"/>
    <x v="2704"/>
    <s v="Help light the lights at the historic Fischer Theatre in Danville, IL."/>
    <x v="281"/>
    <n v="1739"/>
    <x v="3"/>
    <x v="0"/>
    <x v="0"/>
    <n v="1490389158"/>
    <n v="1486504758"/>
    <b v="0"/>
    <n v="8"/>
    <b v="0"/>
    <n v="0.11"/>
    <x v="1997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n v="1.1200000000000001"/>
    <x v="1998"/>
    <x v="1"/>
    <x v="38"/>
  </r>
  <r>
    <n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n v="3.51"/>
    <x v="1999"/>
    <x v="1"/>
    <x v="38"/>
  </r>
  <r>
    <n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n v="2.33"/>
    <x v="2000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n v="1.02"/>
    <x v="2001"/>
    <x v="1"/>
    <x v="38"/>
  </r>
  <r>
    <n v="2710"/>
    <x v="2709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n v="1.54"/>
    <x v="2002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n v="1.01"/>
    <x v="2003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n v="1.31"/>
    <x v="2004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n v="1.02"/>
    <x v="2005"/>
    <x v="1"/>
    <x v="38"/>
  </r>
  <r>
    <n v="2714"/>
    <x v="2713"/>
    <s v="The Crane will be the new home for independent theater in Northeast Minneapolis"/>
    <x v="31"/>
    <n v="29089"/>
    <x v="0"/>
    <x v="0"/>
    <x v="0"/>
    <n v="1476486000"/>
    <n v="1474040596"/>
    <b v="1"/>
    <n v="305"/>
    <b v="1"/>
    <n v="1.1599999999999999"/>
    <x v="200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n v="2.65"/>
    <x v="2007"/>
    <x v="1"/>
    <x v="38"/>
  </r>
  <r>
    <n v="2716"/>
    <x v="2715"/>
    <s v="Love comedy? Get involved in creating a dedicated space for alternative comedy in Berlin._x000d__x000d_(Das Video ist untertitelt. Klicke auf CC)"/>
    <x v="3"/>
    <n v="11998.01"/>
    <x v="0"/>
    <x v="12"/>
    <x v="3"/>
    <n v="1444291193"/>
    <n v="1441699193"/>
    <b v="1"/>
    <n v="187"/>
    <b v="1"/>
    <n v="1.2"/>
    <x v="2008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n v="1.2"/>
    <x v="2009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n v="1.04"/>
    <x v="2010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n v="1.0900000000000001"/>
    <x v="2011"/>
    <x v="1"/>
    <x v="38"/>
  </r>
  <r>
    <n v="2720"/>
    <x v="2719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n v="1.18"/>
    <x v="201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n v="14.62"/>
    <x v="2013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n v="2.5299999999999998"/>
    <x v="2014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n v="1.4"/>
    <x v="2015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n v="2.97"/>
    <x v="2016"/>
    <x v="2"/>
    <x v="30"/>
  </r>
  <r>
    <n v="2725"/>
    <x v="2724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n v="1.45"/>
    <x v="2017"/>
    <x v="2"/>
    <x v="30"/>
  </r>
  <r>
    <n v="2726"/>
    <x v="2725"/>
    <s v="Krimston TWO: iPhone Dual SIM Case"/>
    <x v="57"/>
    <n v="105745"/>
    <x v="0"/>
    <x v="0"/>
    <x v="0"/>
    <n v="1461333311"/>
    <n v="1458741311"/>
    <b v="0"/>
    <n v="404"/>
    <b v="1"/>
    <n v="1.06"/>
    <x v="2018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n v="4.93"/>
    <x v="2019"/>
    <x v="2"/>
    <x v="30"/>
  </r>
  <r>
    <n v="2728"/>
    <x v="2727"/>
    <s v="SSD, WiFi, RTC w/Battery and high power USB all in one shield."/>
    <x v="36"/>
    <n v="30274"/>
    <x v="0"/>
    <x v="0"/>
    <x v="0"/>
    <n v="1451485434"/>
    <n v="1448461434"/>
    <b v="0"/>
    <n v="392"/>
    <b v="1"/>
    <n v="2.02"/>
    <x v="2020"/>
    <x v="2"/>
    <x v="30"/>
  </r>
  <r>
    <n v="2729"/>
    <x v="2728"/>
    <s v="A luggage that is more than a luggage! It is what you want it to be."/>
    <x v="51"/>
    <n v="7833"/>
    <x v="0"/>
    <x v="0"/>
    <x v="0"/>
    <n v="1430459197"/>
    <n v="1427867197"/>
    <b v="0"/>
    <n v="23"/>
    <b v="1"/>
    <n v="1.04"/>
    <x v="2021"/>
    <x v="2"/>
    <x v="30"/>
  </r>
  <r>
    <n v="2730"/>
    <x v="2729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n v="1.7"/>
    <x v="2022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n v="1.04"/>
    <x v="2023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n v="1.18"/>
    <x v="2024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n v="1.08"/>
    <x v="2025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n v="22603"/>
    <x v="2026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n v="9.7799999999999994"/>
    <x v="2027"/>
    <x v="2"/>
    <x v="30"/>
  </r>
  <r>
    <n v="2736"/>
    <x v="2735"/>
    <s v="Fully Programmable Solar BMS ( Battery Management System ) Learn to program microcontrollers and HW design video tutorials_x000d_Open Source"/>
    <x v="6"/>
    <n v="9832"/>
    <x v="0"/>
    <x v="5"/>
    <x v="5"/>
    <n v="1398268773"/>
    <n v="1395676773"/>
    <b v="0"/>
    <n v="58"/>
    <b v="1"/>
    <n v="1.23"/>
    <x v="2028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n v="2.46"/>
    <x v="2029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n v="1.48"/>
    <x v="2030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n v="3.84"/>
    <x v="2031"/>
    <x v="2"/>
    <x v="30"/>
  </r>
  <r>
    <n v="2740"/>
    <x v="2739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n v="1.03"/>
    <x v="2032"/>
    <x v="2"/>
    <x v="30"/>
  </r>
  <r>
    <n v="2741"/>
    <x v="2740"/>
    <s v="Help me publish my 1st children's book as an aspiring author!"/>
    <x v="6"/>
    <n v="35"/>
    <x v="2"/>
    <x v="0"/>
    <x v="0"/>
    <n v="1413770820"/>
    <n v="1412005602"/>
    <b v="0"/>
    <n v="4"/>
    <b v="0"/>
    <n v="0"/>
    <x v="440"/>
    <x v="3"/>
    <x v="39"/>
  </r>
  <r>
    <n v="2742"/>
    <x v="2741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n v="0.28999999999999998"/>
    <x v="2033"/>
    <x v="3"/>
    <x v="39"/>
  </r>
  <r>
    <n v="2743"/>
    <x v="2742"/>
    <s v="One Christmas every child was naughty, and Santa's son _x000d_St. Nick Jr sacrifices all his gifts over his whole life, for the children"/>
    <x v="368"/>
    <n v="0"/>
    <x v="2"/>
    <x v="0"/>
    <x v="0"/>
    <n v="1476863607"/>
    <n v="1474271607"/>
    <b v="0"/>
    <n v="0"/>
    <b v="0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n v="0.05"/>
    <x v="2034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n v="0.22"/>
    <x v="2035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n v="0.27"/>
    <x v="2036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n v="0.28000000000000003"/>
    <x v="436"/>
    <x v="3"/>
    <x v="39"/>
  </r>
  <r>
    <n v="2748"/>
    <x v="2747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n v="0.01"/>
    <x v="514"/>
    <x v="3"/>
    <x v="39"/>
  </r>
  <r>
    <n v="2749"/>
    <x v="2748"/>
    <s v="Self-publishing my children's book."/>
    <x v="3"/>
    <n v="110"/>
    <x v="2"/>
    <x v="0"/>
    <x v="0"/>
    <n v="1428171037"/>
    <n v="1425582637"/>
    <b v="0"/>
    <n v="2"/>
    <b v="0"/>
    <n v="0.01"/>
    <x v="698"/>
    <x v="3"/>
    <x v="39"/>
  </r>
  <r>
    <n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n v="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n v="0.11"/>
    <x v="2037"/>
    <x v="3"/>
    <x v="39"/>
  </r>
  <r>
    <n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n v="0.19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n v="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n v="0.52"/>
    <x v="2038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n v="0.1"/>
    <x v="2039"/>
    <x v="3"/>
    <x v="39"/>
  </r>
  <r>
    <n v="2757"/>
    <x v="2756"/>
    <s v="A children's letter book that Lampoons Hillary Clinton"/>
    <x v="15"/>
    <n v="10"/>
    <x v="2"/>
    <x v="0"/>
    <x v="0"/>
    <n v="1470498332"/>
    <n v="1469202332"/>
    <b v="0"/>
    <n v="2"/>
    <b v="0"/>
    <n v="0.01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n v="0.12"/>
    <x v="498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n v="0.11"/>
    <x v="1859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n v="0"/>
    <x v="121"/>
    <x v="3"/>
    <x v="39"/>
  </r>
  <r>
    <n v="2761"/>
    <x v="2760"/>
    <s v="Help me give away 500 copies of my picture book so more kids will know US geography!"/>
    <x v="10"/>
    <n v="36"/>
    <x v="2"/>
    <x v="0"/>
    <x v="0"/>
    <n v="1357176693"/>
    <n v="1354584693"/>
    <b v="0"/>
    <n v="4"/>
    <b v="0"/>
    <n v="0.01"/>
    <x v="377"/>
    <x v="3"/>
    <x v="39"/>
  </r>
  <r>
    <n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n v="0.01"/>
    <x v="384"/>
    <x v="3"/>
    <x v="39"/>
  </r>
  <r>
    <n v="2763"/>
    <x v="2762"/>
    <s v="How Santa finds childrens homes without getting lost by following certain stars."/>
    <x v="371"/>
    <n v="90"/>
    <x v="2"/>
    <x v="0"/>
    <x v="0"/>
    <n v="1369403684"/>
    <n v="1365515684"/>
    <b v="0"/>
    <n v="3"/>
    <b v="0"/>
    <n v="0"/>
    <x v="18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n v="0.01"/>
    <x v="798"/>
    <x v="3"/>
    <x v="39"/>
  </r>
  <r>
    <n v="2765"/>
    <x v="2764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n v="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n v="0.02"/>
    <x v="384"/>
    <x v="3"/>
    <x v="39"/>
  </r>
  <r>
    <n v="2767"/>
    <x v="2766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n v="0.01"/>
    <x v="2040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n v="0.14000000000000001"/>
    <x v="2041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n v="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n v="0.1"/>
    <x v="2042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n v="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n v="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n v="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n v="0.14000000000000001"/>
    <x v="2043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n v="0.03"/>
    <x v="766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n v="0.08"/>
    <x v="2044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n v="0"/>
    <x v="119"/>
    <x v="3"/>
    <x v="39"/>
  </r>
  <r>
    <n v="2778"/>
    <x v="2777"/>
    <s v="Mariah is an illustrated story of a girl and a tiny Mermaid._x000d_Make  your own Mermaid Doll with the included knitting or sewing pattern!"/>
    <x v="62"/>
    <n v="1405"/>
    <x v="2"/>
    <x v="0"/>
    <x v="0"/>
    <n v="1409009306"/>
    <n v="1406417306"/>
    <b v="0"/>
    <n v="15"/>
    <b v="0"/>
    <n v="0.26"/>
    <x v="2045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n v="0.02"/>
    <x v="450"/>
    <x v="3"/>
    <x v="39"/>
  </r>
  <r>
    <n v="2780"/>
    <x v="2779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n v="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n v="1.05"/>
    <x v="1224"/>
    <x v="1"/>
    <x v="6"/>
  </r>
  <r>
    <n v="2782"/>
    <x v="2781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n v="1.2"/>
    <x v="590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n v="1.1499999999999999"/>
    <x v="2046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n v="1.19"/>
    <x v="2047"/>
    <x v="1"/>
    <x v="6"/>
  </r>
  <r>
    <n v="2785"/>
    <x v="2784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n v="1.05"/>
    <x v="2048"/>
    <x v="1"/>
    <x v="6"/>
  </r>
  <r>
    <n v="2786"/>
    <x v="2785"/>
    <s v="A heart-melting farce about sex, art and the lovelorn lay-abouts of London-town."/>
    <x v="30"/>
    <n v="2946"/>
    <x v="0"/>
    <x v="1"/>
    <x v="1"/>
    <n v="1404913180"/>
    <n v="1403703580"/>
    <b v="0"/>
    <n v="74"/>
    <b v="1"/>
    <n v="1.18"/>
    <x v="2049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n v="1.2"/>
    <x v="2050"/>
    <x v="1"/>
    <x v="6"/>
  </r>
  <r>
    <n v="2788"/>
    <x v="2787"/>
    <s v="MOVING FORWARD! WE HAVE REACHED GOAL BUT HAVE MORE TIME!! PLEASE CONSIDER PLEDGING."/>
    <x v="13"/>
    <n v="2050"/>
    <x v="0"/>
    <x v="0"/>
    <x v="0"/>
    <n v="1469811043"/>
    <n v="1467219043"/>
    <b v="0"/>
    <n v="20"/>
    <b v="1"/>
    <n v="1.03"/>
    <x v="594"/>
    <x v="1"/>
    <x v="6"/>
  </r>
  <r>
    <n v="2789"/>
    <x v="2788"/>
    <s v="BNT's Biggest Adventure So Far: Our 2015 full length production!"/>
    <x v="9"/>
    <n v="3035"/>
    <x v="0"/>
    <x v="0"/>
    <x v="0"/>
    <n v="1426132800"/>
    <n v="1424477934"/>
    <b v="0"/>
    <n v="24"/>
    <b v="1"/>
    <n v="1.01"/>
    <x v="2051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n v="1.05"/>
    <x v="2052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n v="1.03"/>
    <x v="2053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n v="1.08"/>
    <x v="2054"/>
    <x v="1"/>
    <x v="6"/>
  </r>
  <r>
    <n v="2793"/>
    <x v="2792"/>
    <s v="THE GOODS are Premiering the NEW Australian play DROPPED by Katy Warner @ OLD FITZ THEATRE Dec 8-20 _x000d_Its Godot with Gals n Grenades"/>
    <x v="3"/>
    <n v="11056.75"/>
    <x v="0"/>
    <x v="2"/>
    <x v="2"/>
    <n v="1437473005"/>
    <n v="1434881005"/>
    <b v="0"/>
    <n v="73"/>
    <b v="1"/>
    <n v="1.1100000000000001"/>
    <x v="2055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n v="1.5"/>
    <x v="384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n v="1.04"/>
    <x v="2056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n v="1.1599999999999999"/>
    <x v="895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n v="1.03"/>
    <x v="2057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n v="1.01"/>
    <x v="2058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n v="1.17"/>
    <x v="2059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n v="1.33"/>
    <x v="2060"/>
    <x v="1"/>
    <x v="6"/>
  </r>
  <r>
    <n v="2801"/>
    <x v="2800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n v="1.33"/>
    <x v="2061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n v="1.02"/>
    <x v="20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n v="1.28"/>
    <x v="20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n v="1.1499999999999999"/>
    <x v="73"/>
    <x v="1"/>
    <x v="6"/>
  </r>
  <r>
    <n v="2805"/>
    <x v="2804"/>
    <s v="1 game, 7 levels, 45 attempts; Lorraine, Esbe &amp; David; 1 Grandmaester._x000d_Help us take our metatheatrical nutshell volcano to the Fringe!"/>
    <x v="44"/>
    <n v="440"/>
    <x v="0"/>
    <x v="1"/>
    <x v="1"/>
    <n v="1440245273"/>
    <n v="1438085273"/>
    <b v="0"/>
    <n v="18"/>
    <b v="1"/>
    <n v="1.1000000000000001"/>
    <x v="20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n v="1.1200000000000001"/>
    <x v="2065"/>
    <x v="1"/>
    <x v="6"/>
  </r>
  <r>
    <n v="2807"/>
    <x v="2806"/>
    <s v="Bringing Shakespeare back to the Playwrights"/>
    <x v="10"/>
    <n v="6300"/>
    <x v="0"/>
    <x v="0"/>
    <x v="0"/>
    <n v="1435611438"/>
    <n v="1433019438"/>
    <b v="0"/>
    <n v="93"/>
    <b v="1"/>
    <n v="1.26"/>
    <x v="20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n v="1"/>
    <x v="2067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n v="1.02"/>
    <x v="2068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n v="1.08"/>
    <x v="2069"/>
    <x v="1"/>
    <x v="6"/>
  </r>
  <r>
    <n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n v="1"/>
    <x v="2070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n v="1.1299999999999999"/>
    <x v="2071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n v="1.28"/>
    <x v="2072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n v="1.08"/>
    <x v="2073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n v="2.42"/>
    <x v="2074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n v="1.42"/>
    <x v="2075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n v="1.3"/>
    <x v="2076"/>
    <x v="1"/>
    <x v="6"/>
  </r>
  <r>
    <n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n v="1.06"/>
    <x v="2077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n v="1.05"/>
    <x v="2078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n v="1.36"/>
    <x v="2079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n v="1"/>
    <x v="138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n v="1"/>
    <x v="2080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n v="1.24"/>
    <x v="2081"/>
    <x v="1"/>
    <x v="6"/>
  </r>
  <r>
    <n v="2824"/>
    <x v="2823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n v="1.17"/>
    <x v="70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n v="1.03"/>
    <x v="2082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n v="1.08"/>
    <x v="2083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n v="1.2"/>
    <x v="208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n v="1"/>
    <x v="2085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n v="1.07"/>
    <x v="2086"/>
    <x v="1"/>
    <x v="6"/>
  </r>
  <r>
    <n v="2830"/>
    <x v="2829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n v="1"/>
    <x v="2087"/>
    <x v="1"/>
    <x v="6"/>
  </r>
  <r>
    <n v="2831"/>
    <x v="2830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n v="1.1100000000000001"/>
    <x v="2088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n v="1.1499999999999999"/>
    <x v="2089"/>
    <x v="1"/>
    <x v="6"/>
  </r>
  <r>
    <n v="2833"/>
    <x v="2832"/>
    <s v="A new play about exploring outer space"/>
    <x v="200"/>
    <n v="2923"/>
    <x v="0"/>
    <x v="0"/>
    <x v="0"/>
    <n v="1444528800"/>
    <n v="1442804633"/>
    <b v="0"/>
    <n v="35"/>
    <b v="1"/>
    <n v="1.08"/>
    <x v="2090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n v="1.7"/>
    <x v="2091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n v="1.87"/>
    <x v="209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n v="1.08"/>
    <x v="2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n v="1"/>
    <x v="799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n v="1.2"/>
    <x v="2094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n v="1.1100000000000001"/>
    <x v="2095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n v="1.04"/>
    <x v="2096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n v="0.01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n v="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n v="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n v="0.05"/>
    <x v="180"/>
    <x v="1"/>
    <x v="6"/>
  </r>
  <r>
    <n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n v="0.32"/>
    <x v="2097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n v="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n v="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n v="0"/>
    <x v="463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n v="0.01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n v="0.04"/>
    <x v="2098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n v="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n v="0.02"/>
    <x v="2099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n v="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n v="0.42"/>
    <x v="2100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n v="0.5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n v="0.05"/>
    <x v="838"/>
    <x v="1"/>
    <x v="6"/>
  </r>
  <r>
    <n v="2857"/>
    <x v="2856"/>
    <s v="Somos una compaÃ±Ã­a de teatro independiente. Y en el 2017 queremos arrancar con el montaje de 3 obras._x000d_3 elencos, 3 espacios."/>
    <x v="114"/>
    <n v="7500"/>
    <x v="2"/>
    <x v="14"/>
    <x v="10"/>
    <n v="1487613600"/>
    <n v="1482444295"/>
    <b v="0"/>
    <n v="15"/>
    <b v="0"/>
    <n v="0.2"/>
    <x v="130"/>
    <x v="1"/>
    <x v="6"/>
  </r>
  <r>
    <n v="2858"/>
    <x v="2857"/>
    <s v="Een Gay Party in het centrum van Amersfoort. _x000d_Een geweldige avond uit, met een show, optredens en DJ's."/>
    <x v="28"/>
    <n v="0"/>
    <x v="2"/>
    <x v="9"/>
    <x v="3"/>
    <n v="1417778880"/>
    <n v="1415711095"/>
    <b v="0"/>
    <n v="0"/>
    <b v="0"/>
    <n v="0"/>
    <x v="121"/>
    <x v="1"/>
    <x v="6"/>
  </r>
  <r>
    <n v="2859"/>
    <x v="2858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n v="0.02"/>
    <x v="436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n v="7.0000000000000007E-2"/>
    <x v="2101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n v="0.32"/>
    <x v="2102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n v="0"/>
    <x v="178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n v="0"/>
    <x v="135"/>
    <x v="1"/>
    <x v="6"/>
  </r>
  <r>
    <n v="2864"/>
    <x v="2863"/>
    <s v="Accessible, original theatre for all!"/>
    <x v="30"/>
    <n v="40"/>
    <x v="2"/>
    <x v="1"/>
    <x v="1"/>
    <n v="1437139080"/>
    <n v="1434552207"/>
    <b v="0"/>
    <n v="3"/>
    <b v="0"/>
    <n v="0.02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n v="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n v="0.01"/>
    <x v="381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n v="0.2"/>
    <x v="2103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n v="0.42"/>
    <x v="210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n v="0.01"/>
    <x v="1271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n v="0.15"/>
    <x v="161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n v="0.05"/>
    <x v="2105"/>
    <x v="1"/>
    <x v="6"/>
  </r>
  <r>
    <n v="2872"/>
    <x v="2871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n v="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n v="0.38"/>
    <x v="2106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n v="0.05"/>
    <x v="2107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n v="0"/>
    <x v="1054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n v="0"/>
    <x v="121"/>
    <x v="1"/>
    <x v="6"/>
  </r>
  <r>
    <n v="2877"/>
    <x v="2876"/>
    <s v="Two of the 20th Centuryâ€™s Greatest Artists _x000d_navigate the perilous terrain of Art &amp; Fame _x000d_in a historic Collaboration."/>
    <x v="12"/>
    <n v="650"/>
    <x v="2"/>
    <x v="0"/>
    <x v="0"/>
    <n v="1480525200"/>
    <n v="1477781724"/>
    <b v="0"/>
    <n v="6"/>
    <b v="0"/>
    <n v="0.11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n v="0.02"/>
    <x v="2108"/>
    <x v="1"/>
    <x v="6"/>
  </r>
  <r>
    <n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n v="0"/>
    <x v="210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n v="0.23"/>
    <x v="2110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n v="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n v="0.34"/>
    <x v="2111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n v="0.19"/>
    <x v="2112"/>
    <x v="1"/>
    <x v="6"/>
  </r>
  <r>
    <n v="2884"/>
    <x v="2883"/>
    <s v="Come explore the dream world of Jim Morrison, rock singer, mystic, poet, shaman."/>
    <x v="101"/>
    <n v="185"/>
    <x v="2"/>
    <x v="0"/>
    <x v="0"/>
    <n v="1417800435"/>
    <n v="1415208435"/>
    <b v="0"/>
    <n v="4"/>
    <b v="0"/>
    <n v="0"/>
    <x v="2113"/>
    <x v="1"/>
    <x v="6"/>
  </r>
  <r>
    <n v="2885"/>
    <x v="2884"/>
    <s v="An historic and proud work of Polish nationalistic literature performed on stage."/>
    <x v="44"/>
    <n v="130"/>
    <x v="2"/>
    <x v="0"/>
    <x v="0"/>
    <n v="1426294201"/>
    <n v="1423705801"/>
    <b v="0"/>
    <n v="5"/>
    <b v="0"/>
    <n v="0.33"/>
    <x v="438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n v="0.05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n v="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n v="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n v="0.38"/>
    <x v="2114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n v="0.01"/>
    <x v="589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n v="0.03"/>
    <x v="2115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n v="0.09"/>
    <x v="2116"/>
    <x v="1"/>
    <x v="6"/>
  </r>
  <r>
    <n v="2893"/>
    <x v="2892"/>
    <s v="Fundraising for REDISCOVERING KIA THE PLAY"/>
    <x v="10"/>
    <n v="25"/>
    <x v="2"/>
    <x v="0"/>
    <x v="0"/>
    <n v="1420768800"/>
    <n v="1415644395"/>
    <b v="0"/>
    <n v="2"/>
    <b v="0"/>
    <n v="0.01"/>
    <x v="385"/>
    <x v="1"/>
    <x v="6"/>
  </r>
  <r>
    <n v="2894"/>
    <x v="2893"/>
    <s v="This Is A Story About A Woman A Man And A Woman"/>
    <x v="63"/>
    <n v="0"/>
    <x v="2"/>
    <x v="0"/>
    <x v="0"/>
    <n v="1428100815"/>
    <n v="1422920415"/>
    <b v="0"/>
    <n v="0"/>
    <b v="0"/>
    <n v="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n v="0.05"/>
    <x v="2117"/>
    <x v="1"/>
    <x v="6"/>
  </r>
  <r>
    <n v="2896"/>
    <x v="2895"/>
    <s v="&quot;Miracle on 34th Street&quot; is about faith and believing in others. _x000d_We believe. Do you?"/>
    <x v="9"/>
    <n v="625"/>
    <x v="2"/>
    <x v="0"/>
    <x v="0"/>
    <n v="1481522400"/>
    <n v="1480283321"/>
    <b v="0"/>
    <n v="12"/>
    <b v="0"/>
    <n v="0.21"/>
    <x v="2118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n v="0.05"/>
    <x v="2119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n v="0.04"/>
    <x v="2120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n v="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n v="0.62"/>
    <x v="2121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n v="0.01"/>
    <x v="366"/>
    <x v="1"/>
    <x v="6"/>
  </r>
  <r>
    <n v="2902"/>
    <x v="2901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n v="0"/>
    <x v="384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n v="0.01"/>
    <x v="2122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n v="0.05"/>
    <x v="654"/>
    <x v="1"/>
    <x v="6"/>
  </r>
  <r>
    <n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n v="0.18"/>
    <x v="2123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n v="0.09"/>
    <x v="2124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n v="0"/>
    <x v="120"/>
    <x v="1"/>
    <x v="6"/>
  </r>
  <r>
    <n v="2908"/>
    <x v="2907"/>
    <s v="A dinner theatre/show about a day in the life of a Vegas &quot;Mob Boss&quot;_x000d_circa 1965- ish. It is all at once realistic,tragic, farce/comical"/>
    <x v="376"/>
    <n v="264"/>
    <x v="2"/>
    <x v="0"/>
    <x v="0"/>
    <n v="1465407219"/>
    <n v="1462815219"/>
    <b v="0"/>
    <n v="5"/>
    <b v="0"/>
    <n v="0.03"/>
    <x v="1854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n v="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n v="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n v="0.37"/>
    <x v="2125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n v="0.14000000000000001"/>
    <x v="2126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n v="0"/>
    <x v="120"/>
    <x v="1"/>
    <x v="6"/>
  </r>
  <r>
    <n v="2914"/>
    <x v="2913"/>
    <s v="Hercules must complete four challenges in order to meet the father he never knew"/>
    <x v="31"/>
    <n v="1"/>
    <x v="2"/>
    <x v="1"/>
    <x v="1"/>
    <n v="1426365994"/>
    <n v="1421185594"/>
    <b v="0"/>
    <n v="1"/>
    <b v="0"/>
    <n v="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n v="0.61"/>
    <x v="2127"/>
    <x v="1"/>
    <x v="6"/>
  </r>
  <r>
    <n v="2916"/>
    <x v="2915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n v="0.08"/>
    <x v="2128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n v="0.22"/>
    <x v="2129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n v="0.27"/>
    <x v="2130"/>
    <x v="1"/>
    <x v="6"/>
  </r>
  <r>
    <n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n v="0.09"/>
    <x v="439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n v="0.27"/>
    <x v="2131"/>
    <x v="1"/>
    <x v="6"/>
  </r>
  <r>
    <n v="2921"/>
    <x v="2920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n v="1.29"/>
    <x v="138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n v="1"/>
    <x v="161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n v="1"/>
    <x v="18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n v="1.03"/>
    <x v="2132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n v="1.02"/>
    <x v="2133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n v="1.25"/>
    <x v="766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n v="1.31"/>
    <x v="2134"/>
    <x v="1"/>
    <x v="40"/>
  </r>
  <r>
    <n v="2928"/>
    <x v="2927"/>
    <s v="This is a touring production for schools in the Treasure Valley!"/>
    <x v="28"/>
    <n v="1000"/>
    <x v="0"/>
    <x v="0"/>
    <x v="0"/>
    <n v="1457135846"/>
    <n v="1454543846"/>
    <b v="0"/>
    <n v="24"/>
    <b v="1"/>
    <n v="1"/>
    <x v="69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n v="1.02"/>
    <x v="2135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n v="1.01"/>
    <x v="2136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n v="1.06"/>
    <x v="2137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n v="1.05"/>
    <x v="2138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n v="1.03"/>
    <x v="2139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n v="1.08"/>
    <x v="2140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n v="1.01"/>
    <x v="2141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n v="1.28"/>
    <x v="1829"/>
    <x v="1"/>
    <x v="40"/>
  </r>
  <r>
    <n v="2937"/>
    <x v="2936"/>
    <s v="UCAS is a new British musical premiering at the Edinburgh Fringe Festival 2014."/>
    <x v="15"/>
    <n v="2000"/>
    <x v="0"/>
    <x v="1"/>
    <x v="1"/>
    <n v="1405249113"/>
    <n v="1402657113"/>
    <b v="0"/>
    <n v="55"/>
    <b v="1"/>
    <n v="1.33"/>
    <x v="2142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n v="1.01"/>
    <x v="2143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n v="1.03"/>
    <x v="2144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n v="1.07"/>
    <x v="2145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n v="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n v="0.2"/>
    <x v="2146"/>
    <x v="1"/>
    <x v="38"/>
  </r>
  <r>
    <n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n v="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n v="0.01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n v="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n v="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n v="0.04"/>
    <x v="214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n v="0"/>
    <x v="2148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n v="0.03"/>
    <x v="38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n v="0"/>
    <x v="121"/>
    <x v="1"/>
    <x v="38"/>
  </r>
  <r>
    <n v="2951"/>
    <x v="2950"/>
    <s v="A building w/office, rehearsal space and classrooms centered on performing arts._x000d_Brentwood Theater Company is a non-profit 501(c)(3)"/>
    <x v="63"/>
    <n v="1096"/>
    <x v="1"/>
    <x v="0"/>
    <x v="0"/>
    <n v="1412536573"/>
    <n v="1408648573"/>
    <b v="0"/>
    <n v="58"/>
    <b v="0"/>
    <n v="0.02"/>
    <x v="2149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n v="0.08"/>
    <x v="2150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n v="0"/>
    <x v="2151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n v="0"/>
    <x v="121"/>
    <x v="1"/>
    <x v="38"/>
  </r>
  <r>
    <n v="2955"/>
    <x v="2954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n v="0.6"/>
    <x v="178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n v="0.17"/>
    <x v="2152"/>
    <x v="1"/>
    <x v="38"/>
  </r>
  <r>
    <n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n v="0.02"/>
    <x v="736"/>
    <x v="1"/>
    <x v="38"/>
  </r>
  <r>
    <n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n v="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n v="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n v="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n v="1.1000000000000001"/>
    <x v="2153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n v="1.22"/>
    <x v="2154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n v="1.07"/>
    <x v="215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n v="1.01"/>
    <x v="215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n v="1.0900000000000001"/>
    <x v="2157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n v="1.1399999999999999"/>
    <x v="2158"/>
    <x v="1"/>
    <x v="6"/>
  </r>
  <r>
    <n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n v="1.1399999999999999"/>
    <x v="2159"/>
    <x v="1"/>
    <x v="6"/>
  </r>
  <r>
    <n v="2968"/>
    <x v="2967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n v="1.06"/>
    <x v="2160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n v="1.63"/>
    <x v="2161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n v="1.06"/>
    <x v="2162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n v="1"/>
    <x v="2163"/>
    <x v="1"/>
    <x v="6"/>
  </r>
  <r>
    <n v="2972"/>
    <x v="2971"/>
    <s v="A group of artists. A mythical art piece. A harrowing quest. And some margaritas."/>
    <x v="13"/>
    <n v="2107"/>
    <x v="0"/>
    <x v="0"/>
    <x v="0"/>
    <n v="1480899600"/>
    <n v="1479609520"/>
    <b v="0"/>
    <n v="17"/>
    <b v="1"/>
    <n v="1.05"/>
    <x v="2164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n v="1.75"/>
    <x v="2165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n v="1.02"/>
    <x v="2166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n v="1"/>
    <x v="2167"/>
    <x v="1"/>
    <x v="6"/>
  </r>
  <r>
    <n v="2976"/>
    <x v="2975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n v="1.71"/>
    <x v="216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n v="1.1399999999999999"/>
    <x v="801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n v="1.29"/>
    <x v="216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n v="1.01"/>
    <x v="2170"/>
    <x v="1"/>
    <x v="6"/>
  </r>
  <r>
    <n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n v="1.0900000000000001"/>
    <x v="2171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n v="1.29"/>
    <x v="2172"/>
    <x v="1"/>
    <x v="38"/>
  </r>
  <r>
    <n v="2982"/>
    <x v="2981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n v="1.02"/>
    <x v="2173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n v="1.47"/>
    <x v="21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n v="1"/>
    <x v="2175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n v="1.22"/>
    <x v="217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n v="1.06"/>
    <x v="2177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n v="1.1000000000000001"/>
    <x v="2178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n v="1"/>
    <x v="680"/>
    <x v="1"/>
    <x v="38"/>
  </r>
  <r>
    <n v="2989"/>
    <x v="2988"/>
    <s v="Bring the movies back to Bethel, Maine."/>
    <x v="22"/>
    <n v="35307"/>
    <x v="0"/>
    <x v="0"/>
    <x v="0"/>
    <n v="1450673940"/>
    <n v="1448756962"/>
    <b v="0"/>
    <n v="364"/>
    <b v="1"/>
    <n v="1.77"/>
    <x v="2179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n v="1"/>
    <x v="2180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n v="1.03"/>
    <x v="218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n v="1.05"/>
    <x v="2182"/>
    <x v="1"/>
    <x v="38"/>
  </r>
  <r>
    <n v="2993"/>
    <x v="2992"/>
    <s v="Help us build the Kitchen from Hell!"/>
    <x v="28"/>
    <n v="1003"/>
    <x v="0"/>
    <x v="0"/>
    <x v="0"/>
    <n v="1455998867"/>
    <n v="1453406867"/>
    <b v="0"/>
    <n v="22"/>
    <b v="1"/>
    <n v="1"/>
    <x v="218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n v="4.58"/>
    <x v="218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n v="1.05"/>
    <x v="2185"/>
    <x v="1"/>
    <x v="38"/>
  </r>
  <r>
    <n v="2996"/>
    <x v="2995"/>
    <s v="A permanent home for comedy in Connecticut in the heart of downtown Hartford."/>
    <x v="19"/>
    <n v="60180"/>
    <x v="0"/>
    <x v="0"/>
    <x v="0"/>
    <n v="1432677240"/>
    <n v="1427493240"/>
    <b v="0"/>
    <n v="392"/>
    <b v="1"/>
    <n v="1.72"/>
    <x v="2186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n v="1.04"/>
    <x v="2187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n v="1.03"/>
    <x v="2188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n v="1.19"/>
    <x v="2189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n v="1"/>
    <x v="372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n v="3.19"/>
    <x v="2190"/>
    <x v="1"/>
    <x v="38"/>
  </r>
  <r>
    <n v="3002"/>
    <x v="3001"/>
    <s v="Make the workshop/ small stage space at Jimmy's No 43 even better than before!"/>
    <x v="39"/>
    <n v="7595.43"/>
    <x v="0"/>
    <x v="0"/>
    <x v="0"/>
    <n v="1356552252"/>
    <n v="1353960252"/>
    <b v="0"/>
    <n v="104"/>
    <b v="1"/>
    <n v="1.0900000000000001"/>
    <x v="2191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n v="1.01"/>
    <x v="2192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n v="1.1299999999999999"/>
    <x v="2193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n v="1.2"/>
    <x v="2194"/>
    <x v="1"/>
    <x v="38"/>
  </r>
  <r>
    <n v="3006"/>
    <x v="3005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n v="1.08"/>
    <x v="2195"/>
    <x v="1"/>
    <x v="38"/>
  </r>
  <r>
    <n v="3007"/>
    <x v="3006"/>
    <s v="Consuite for 2015 CoreCon.  An adventure into insanity."/>
    <x v="20"/>
    <n v="1080"/>
    <x v="0"/>
    <x v="0"/>
    <x v="0"/>
    <n v="1429938683"/>
    <n v="1428124283"/>
    <b v="0"/>
    <n v="20"/>
    <b v="1"/>
    <n v="1.8"/>
    <x v="1237"/>
    <x v="1"/>
    <x v="38"/>
  </r>
  <r>
    <n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n v="1.01"/>
    <x v="2196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n v="1.2"/>
    <x v="2197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n v="1.58"/>
    <x v="219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n v="1.24"/>
    <x v="2199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n v="1.17"/>
    <x v="2200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n v="1.57"/>
    <x v="2201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n v="1.1299999999999999"/>
    <x v="2202"/>
    <x v="1"/>
    <x v="38"/>
  </r>
  <r>
    <n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n v="1.03"/>
    <x v="2203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n v="1.03"/>
    <x v="2204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n v="1.06"/>
    <x v="2205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n v="1.01"/>
    <x v="2206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n v="1.21"/>
    <x v="2207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n v="1.01"/>
    <x v="2208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n v="1.1599999999999999"/>
    <x v="2209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n v="1.01"/>
    <x v="2210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n v="1.03"/>
    <x v="2211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n v="2.46"/>
    <x v="2212"/>
    <x v="1"/>
    <x v="38"/>
  </r>
  <r>
    <n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n v="3.02"/>
    <x v="2213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n v="1.43"/>
    <x v="1847"/>
    <x v="1"/>
    <x v="38"/>
  </r>
  <r>
    <n v="3027"/>
    <x v="3026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n v="1.31"/>
    <x v="2214"/>
    <x v="1"/>
    <x v="38"/>
  </r>
  <r>
    <n v="3028"/>
    <x v="3027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n v="1.68"/>
    <x v="221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n v="1.1000000000000001"/>
    <x v="2216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n v="1.07"/>
    <x v="2217"/>
    <x v="1"/>
    <x v="38"/>
  </r>
  <r>
    <n v="3031"/>
    <x v="3030"/>
    <s v="Blue Thyme Nights is the production of Am I Blue by Beth Henley &amp; Thymus Vulgaris by Lanford  Wilson._x000d__x000d_Artwork by Charlotte Ager"/>
    <x v="15"/>
    <n v="1500"/>
    <x v="0"/>
    <x v="0"/>
    <x v="0"/>
    <n v="1476479447"/>
    <n v="1471295447"/>
    <b v="0"/>
    <n v="29"/>
    <b v="1"/>
    <n v="1"/>
    <x v="2218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n v="1.27"/>
    <x v="2219"/>
    <x v="1"/>
    <x v="38"/>
  </r>
  <r>
    <n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n v="1.47"/>
    <x v="2220"/>
    <x v="1"/>
    <x v="38"/>
  </r>
  <r>
    <n v="3034"/>
    <x v="3033"/>
    <s v="Pretty please with popcorn on top!Help!!_x000d__x000d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n v="1.1299999999999999"/>
    <x v="2221"/>
    <x v="1"/>
    <x v="38"/>
  </r>
  <r>
    <n v="3035"/>
    <x v="3034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n v="1.0900000000000001"/>
    <x v="2222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n v="1.27"/>
    <x v="2223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n v="2.13"/>
    <x v="2224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n v="1.01"/>
    <x v="2225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n v="1.0900000000000001"/>
    <x v="2226"/>
    <x v="1"/>
    <x v="38"/>
  </r>
  <r>
    <n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n v="1.08"/>
    <x v="2227"/>
    <x v="1"/>
    <x v="38"/>
  </r>
  <r>
    <n v="3041"/>
    <x v="3040"/>
    <s v="Privet! Hello! Bon Jour! We are the Arlekin Players Theatre and we need a home."/>
    <x v="386"/>
    <n v="9170"/>
    <x v="0"/>
    <x v="0"/>
    <x v="0"/>
    <n v="1453323048"/>
    <n v="1450731048"/>
    <b v="0"/>
    <n v="95"/>
    <b v="1"/>
    <n v="1.1000000000000001"/>
    <x v="2228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n v="1.28"/>
    <x v="2229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n v="1.1000000000000001"/>
    <x v="2230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n v="1.0900000000000001"/>
    <x v="223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n v="1.33"/>
    <x v="2232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n v="1.91"/>
    <x v="2233"/>
    <x v="1"/>
    <x v="38"/>
  </r>
  <r>
    <n v="3047"/>
    <x v="3046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n v="1.49"/>
    <x v="2234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n v="1.66"/>
    <x v="2235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n v="1.07"/>
    <x v="2236"/>
    <x v="1"/>
    <x v="38"/>
  </r>
  <r>
    <n v="3050"/>
    <x v="3049"/>
    <s v="Help fund The Black Pearl Consuite at CoreCon VIII: On Ancient Seas!"/>
    <x v="20"/>
    <n v="636"/>
    <x v="0"/>
    <x v="0"/>
    <x v="0"/>
    <n v="1462420960"/>
    <n v="1459828960"/>
    <b v="0"/>
    <n v="9"/>
    <b v="1"/>
    <n v="1.06"/>
    <x v="2237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n v="0.24"/>
    <x v="2238"/>
    <x v="1"/>
    <x v="38"/>
  </r>
  <r>
    <n v="3052"/>
    <x v="3051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n v="0"/>
    <x v="839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n v="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n v="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n v="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n v="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n v="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n v="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n v="0.03"/>
    <x v="2239"/>
    <x v="1"/>
    <x v="38"/>
  </r>
  <r>
    <n v="3060"/>
    <x v="3059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n v="0"/>
    <x v="1795"/>
    <x v="1"/>
    <x v="38"/>
  </r>
  <r>
    <n v="3061"/>
    <x v="3060"/>
    <s v="Save a historic Local theater."/>
    <x v="80"/>
    <n v="0"/>
    <x v="2"/>
    <x v="0"/>
    <x v="0"/>
    <n v="1407955748"/>
    <n v="1405363748"/>
    <b v="0"/>
    <n v="0"/>
    <b v="0"/>
    <n v="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n v="0.67"/>
    <x v="2240"/>
    <x v="1"/>
    <x v="38"/>
  </r>
  <r>
    <n v="3063"/>
    <x v="3062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n v="0.2"/>
    <x v="2241"/>
    <x v="1"/>
    <x v="38"/>
  </r>
  <r>
    <n v="3064"/>
    <x v="3063"/>
    <s v="An epicenter for connection, creation and expression of the community."/>
    <x v="96"/>
    <n v="8471"/>
    <x v="2"/>
    <x v="0"/>
    <x v="0"/>
    <n v="1448175540"/>
    <n v="1445483246"/>
    <b v="0"/>
    <n v="72"/>
    <b v="0"/>
    <n v="0.11"/>
    <x v="2242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n v="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n v="0.12"/>
    <x v="2243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n v="0.03"/>
    <x v="444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n v="0"/>
    <x v="2244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n v="0.14000000000000001"/>
    <x v="2245"/>
    <x v="1"/>
    <x v="38"/>
  </r>
  <r>
    <n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n v="0.03"/>
    <x v="2246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n v="0.6"/>
    <x v="224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n v="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n v="0"/>
    <x v="2248"/>
    <x v="1"/>
    <x v="38"/>
  </r>
  <r>
    <n v="3074"/>
    <x v="3073"/>
    <s v="CrÃ©ation d'un thÃ©Ã¢tre de marionnettes automatisÃ©es et informatisÃ©es portant sur la nature et l'Ã©cologie._x000d_&quot;La symphonie du monde&quot;"/>
    <x v="31"/>
    <n v="22"/>
    <x v="2"/>
    <x v="6"/>
    <x v="3"/>
    <n v="1457617359"/>
    <n v="1455025359"/>
    <b v="0"/>
    <n v="3"/>
    <b v="0"/>
    <n v="0"/>
    <x v="2249"/>
    <x v="1"/>
    <x v="38"/>
  </r>
  <r>
    <n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n v="0.09"/>
    <x v="2250"/>
    <x v="1"/>
    <x v="38"/>
  </r>
  <r>
    <n v="3076"/>
    <x v="3075"/>
    <s v="Helping female comedians get in their 10,000 Hours of practice!"/>
    <x v="3"/>
    <n v="1506"/>
    <x v="2"/>
    <x v="0"/>
    <x v="0"/>
    <n v="1444405123"/>
    <n v="1439221123"/>
    <b v="0"/>
    <n v="50"/>
    <b v="0"/>
    <n v="0.15"/>
    <x v="2251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n v="0"/>
    <x v="1859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n v="0"/>
    <x v="1989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n v="0.01"/>
    <x v="2252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n v="0"/>
    <x v="2253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n v="0"/>
    <x v="2254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n v="0"/>
    <x v="121"/>
    <x v="1"/>
    <x v="38"/>
  </r>
  <r>
    <n v="3083"/>
    <x v="3082"/>
    <s v="Crystal City Underground is a New &amp; Unique_x000d_indoor recreational facility, using an old silica sand mine,_x000d_we are the Haunted Maze"/>
    <x v="22"/>
    <n v="56"/>
    <x v="2"/>
    <x v="0"/>
    <x v="0"/>
    <n v="1409547600"/>
    <n v="1406986278"/>
    <b v="0"/>
    <n v="3"/>
    <b v="0"/>
    <n v="0"/>
    <x v="806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n v="0.12"/>
    <x v="2255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n v="0.02"/>
    <x v="2256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n v="0"/>
    <x v="412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n v="0.01"/>
    <x v="372"/>
    <x v="1"/>
    <x v="38"/>
  </r>
  <r>
    <n v="3088"/>
    <x v="3087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n v="0"/>
    <x v="840"/>
    <x v="1"/>
    <x v="38"/>
  </r>
  <r>
    <n v="3089"/>
    <x v="3088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n v="0.23"/>
    <x v="2257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n v="0.05"/>
    <x v="2258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n v="0.16"/>
    <x v="2259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n v="0.01"/>
    <x v="2260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n v="0.23"/>
    <x v="2261"/>
    <x v="1"/>
    <x v="38"/>
  </r>
  <r>
    <n v="3094"/>
    <x v="3093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n v="0"/>
    <x v="384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n v="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n v="0.04"/>
    <x v="226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n v="0.17"/>
    <x v="226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n v="0.04"/>
    <x v="226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n v="0.14000000000000001"/>
    <x v="226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n v="0.15"/>
    <x v="226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n v="0.12"/>
    <x v="384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n v="0.39"/>
    <x v="2267"/>
    <x v="1"/>
    <x v="38"/>
  </r>
  <r>
    <n v="3103"/>
    <x v="3102"/>
    <s v="Creating a place for local artists to perform, at substantially less cost for them"/>
    <x v="393"/>
    <n v="11"/>
    <x v="2"/>
    <x v="0"/>
    <x v="0"/>
    <n v="1434080706"/>
    <n v="1428896706"/>
    <b v="0"/>
    <n v="2"/>
    <b v="0"/>
    <n v="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n v="0.3"/>
    <x v="226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n v="0.42"/>
    <x v="226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n v="0.04"/>
    <x v="227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n v="0.2"/>
    <x v="2271"/>
    <x v="1"/>
    <x v="38"/>
  </r>
  <r>
    <n v="3108"/>
    <x v="3107"/>
    <s v="We need a permanent home for the theater!"/>
    <x v="63"/>
    <n v="26"/>
    <x v="2"/>
    <x v="0"/>
    <x v="0"/>
    <n v="1430234394"/>
    <n v="1425053994"/>
    <b v="0"/>
    <n v="2"/>
    <b v="0"/>
    <n v="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n v="0.25"/>
    <x v="2272"/>
    <x v="1"/>
    <x v="38"/>
  </r>
  <r>
    <n v="3110"/>
    <x v="3109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n v="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n v="0.27"/>
    <x v="2273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n v="0.05"/>
    <x v="2274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n v="0.04"/>
    <x v="2275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n v="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n v="0.03"/>
    <x v="468"/>
    <x v="1"/>
    <x v="38"/>
  </r>
  <r>
    <n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n v="0.56999999999999995"/>
    <x v="1380"/>
    <x v="1"/>
    <x v="38"/>
  </r>
  <r>
    <n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n v="0"/>
    <x v="120"/>
    <x v="1"/>
    <x v="38"/>
  </r>
  <r>
    <n v="3118"/>
    <x v="3117"/>
    <s v="a magical place for all kind of people, like a fairytaile in all colours"/>
    <x v="69"/>
    <n v="1550"/>
    <x v="2"/>
    <x v="11"/>
    <x v="9"/>
    <n v="1467473723"/>
    <n v="1465832123"/>
    <b v="0"/>
    <n v="2"/>
    <b v="0"/>
    <n v="0"/>
    <x v="2276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n v="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n v="0"/>
    <x v="2277"/>
    <x v="1"/>
    <x v="38"/>
  </r>
  <r>
    <n v="3121"/>
    <x v="3120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n v="0.01"/>
    <x v="119"/>
    <x v="1"/>
    <x v="38"/>
  </r>
  <r>
    <n v="3122"/>
    <x v="3121"/>
    <s v="cancelled until further notice"/>
    <x v="212"/>
    <n v="116"/>
    <x v="1"/>
    <x v="0"/>
    <x v="0"/>
    <n v="1478733732"/>
    <n v="1478298132"/>
    <b v="0"/>
    <n v="2"/>
    <b v="0"/>
    <n v="0.57999999999999996"/>
    <x v="227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n v="0.68"/>
    <x v="2279"/>
    <x v="1"/>
    <x v="38"/>
  </r>
  <r>
    <n v="3124"/>
    <x v="3123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n v="0"/>
    <x v="2280"/>
    <x v="1"/>
    <x v="38"/>
  </r>
  <r>
    <n v="3125"/>
    <x v="3124"/>
    <s v="N/A"/>
    <x v="86"/>
    <n v="0"/>
    <x v="1"/>
    <x v="0"/>
    <x v="0"/>
    <n v="1452142672"/>
    <n v="1449550672"/>
    <b v="0"/>
    <n v="0"/>
    <b v="0"/>
    <n v="0"/>
    <x v="121"/>
    <x v="1"/>
    <x v="38"/>
  </r>
  <r>
    <n v="3126"/>
    <x v="3125"/>
    <s v="A big dream, small budget, the drive/passion of so many volunteers...indoor skatepark in Eau Claire, WI._x000d__x000d_This is UR skatepark!"/>
    <x v="31"/>
    <n v="1040"/>
    <x v="1"/>
    <x v="0"/>
    <x v="0"/>
    <n v="1459121162"/>
    <n v="1456532762"/>
    <b v="0"/>
    <n v="17"/>
    <b v="0"/>
    <n v="0.04"/>
    <x v="2281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n v="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n v="1.0900000000000001"/>
    <x v="2282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n v="0.01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n v="0.04"/>
    <x v="2283"/>
    <x v="1"/>
    <x v="6"/>
  </r>
  <r>
    <n v="3131"/>
    <x v="3130"/>
    <s v="A Staged Reading of &quot;Snake Eyes,&quot; a new play by Alex Rafala"/>
    <x v="393"/>
    <n v="645"/>
    <x v="3"/>
    <x v="0"/>
    <x v="0"/>
    <n v="1491656045"/>
    <n v="1489067645"/>
    <b v="0"/>
    <n v="12"/>
    <b v="0"/>
    <n v="0.16"/>
    <x v="404"/>
    <x v="1"/>
    <x v="6"/>
  </r>
  <r>
    <n v="3132"/>
    <x v="3131"/>
    <s v="Smells Like Money, Drips Like Honey, Taste Like Mocha, Better Run AWAY"/>
    <x v="11"/>
    <n v="10"/>
    <x v="3"/>
    <x v="0"/>
    <x v="0"/>
    <n v="1492759460"/>
    <n v="1487579060"/>
    <b v="0"/>
    <n v="1"/>
    <b v="0"/>
    <n v="0"/>
    <x v="119"/>
    <x v="1"/>
    <x v="6"/>
  </r>
  <r>
    <n v="3133"/>
    <x v="3132"/>
    <s v="TwentySomething is taking Hell Has No Fury to Edinburgh! _x000d_We're looking for your support to get us there."/>
    <x v="2"/>
    <n v="540"/>
    <x v="3"/>
    <x v="1"/>
    <x v="1"/>
    <n v="1490358834"/>
    <n v="1487770434"/>
    <b v="0"/>
    <n v="16"/>
    <b v="0"/>
    <n v="1.08"/>
    <x v="1209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n v="0.23"/>
    <x v="65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n v="0.21"/>
    <x v="2284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n v="1.28"/>
    <x v="2285"/>
    <x v="1"/>
    <x v="6"/>
  </r>
  <r>
    <n v="3137"/>
    <x v="3136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n v="0.03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n v="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n v="0.05"/>
    <x v="2286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n v="0.01"/>
    <x v="1228"/>
    <x v="1"/>
    <x v="6"/>
  </r>
  <r>
    <n v="3141"/>
    <x v="3140"/>
    <s v="We are a theatre society from the Groningen University in the Netherlands. _x000d_We would be more than happy for some help funding the play."/>
    <x v="2"/>
    <n v="258"/>
    <x v="3"/>
    <x v="9"/>
    <x v="3"/>
    <n v="1492372800"/>
    <n v="1488823488"/>
    <b v="0"/>
    <n v="8"/>
    <b v="0"/>
    <n v="0.52"/>
    <x v="2287"/>
    <x v="1"/>
    <x v="6"/>
  </r>
  <r>
    <n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n v="0.02"/>
    <x v="2"/>
    <x v="1"/>
    <x v="6"/>
  </r>
  <r>
    <n v="3143"/>
    <x v="3142"/>
    <s v="THE POIGNANT EXPLORATION OF WHAT IT MEANS TO SAY GOODBYE._x000d_Stripped Raw brings Liam Borrett's debut play 'This is Living' to Wiltshire."/>
    <x v="176"/>
    <n v="0"/>
    <x v="3"/>
    <x v="1"/>
    <x v="1"/>
    <n v="1491726956"/>
    <n v="1489480556"/>
    <b v="0"/>
    <n v="0"/>
    <b v="0"/>
    <n v="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n v="0.75"/>
    <x v="2288"/>
    <x v="1"/>
    <x v="6"/>
  </r>
  <r>
    <n v="3145"/>
    <x v="3144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n v="0"/>
    <x v="121"/>
    <x v="1"/>
    <x v="6"/>
  </r>
  <r>
    <n v="3146"/>
    <x v="3145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n v="0.11"/>
    <x v="2289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n v="1.18"/>
    <x v="2290"/>
    <x v="1"/>
    <x v="6"/>
  </r>
  <r>
    <n v="3148"/>
    <x v="3147"/>
    <s v="Help fund The Aurora Project, an immersive science fiction epic."/>
    <x v="40"/>
    <n v="2361"/>
    <x v="0"/>
    <x v="0"/>
    <x v="0"/>
    <n v="1412136000"/>
    <n v="1410278284"/>
    <b v="1"/>
    <n v="57"/>
    <b v="1"/>
    <n v="1.31"/>
    <x v="2291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n v="1.04"/>
    <x v="368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n v="1.01"/>
    <x v="2292"/>
    <x v="1"/>
    <x v="6"/>
  </r>
  <r>
    <n v="3151"/>
    <x v="3150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n v="1"/>
    <x v="2293"/>
    <x v="1"/>
    <x v="6"/>
  </r>
  <r>
    <n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n v="1.06"/>
    <x v="2294"/>
    <x v="1"/>
    <x v="6"/>
  </r>
  <r>
    <n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n v="3.36"/>
    <x v="229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n v="1.1299999999999999"/>
    <x v="2296"/>
    <x v="1"/>
    <x v="6"/>
  </r>
  <r>
    <n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n v="1.89"/>
    <x v="2297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n v="1.02"/>
    <x v="2298"/>
    <x v="1"/>
    <x v="6"/>
  </r>
  <r>
    <n v="3157"/>
    <x v="3156"/>
    <s v="Four Directors.  Four One Acts.  Four Genres.  For You."/>
    <x v="23"/>
    <n v="4040"/>
    <x v="0"/>
    <x v="0"/>
    <x v="0"/>
    <n v="1405746000"/>
    <n v="1404932105"/>
    <b v="1"/>
    <n v="41"/>
    <b v="1"/>
    <n v="1.01"/>
    <x v="2299"/>
    <x v="1"/>
    <x v="6"/>
  </r>
  <r>
    <n v="3158"/>
    <x v="3157"/>
    <s v="A 40s crime-noir play using nursery rhyme characters."/>
    <x v="10"/>
    <n v="5700"/>
    <x v="0"/>
    <x v="0"/>
    <x v="0"/>
    <n v="1374523752"/>
    <n v="1371931752"/>
    <b v="1"/>
    <n v="69"/>
    <b v="1"/>
    <n v="1.1399999999999999"/>
    <x v="2300"/>
    <x v="1"/>
    <x v="6"/>
  </r>
  <r>
    <n v="3159"/>
    <x v="3158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n v="1.33"/>
    <x v="2301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n v="1.02"/>
    <x v="2302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n v="1.05"/>
    <x v="2303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n v="1.27"/>
    <x v="2304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n v="1.1100000000000001"/>
    <x v="2305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n v="1.07"/>
    <x v="2306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n v="1.63"/>
    <x v="2307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n v="1.6"/>
    <x v="2308"/>
    <x v="1"/>
    <x v="6"/>
  </r>
  <r>
    <n v="3167"/>
    <x v="3166"/>
    <s v="What is destiny? Explore it with us this August at FringeNYC."/>
    <x v="9"/>
    <n v="3485"/>
    <x v="0"/>
    <x v="0"/>
    <x v="0"/>
    <n v="1406952781"/>
    <n v="1405743181"/>
    <b v="1"/>
    <n v="55"/>
    <b v="1"/>
    <n v="1.1599999999999999"/>
    <x v="2309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n v="1.24"/>
    <x v="2310"/>
    <x v="1"/>
    <x v="6"/>
  </r>
  <r>
    <n v="3169"/>
    <x v="3168"/>
    <s v="We're bringing The Window to the Cherry Lane Theater in January 2014."/>
    <x v="6"/>
    <n v="8241"/>
    <x v="0"/>
    <x v="0"/>
    <x v="0"/>
    <n v="1386910740"/>
    <n v="1384364561"/>
    <b v="1"/>
    <n v="82"/>
    <b v="1"/>
    <n v="1.03"/>
    <x v="984"/>
    <x v="1"/>
    <x v="6"/>
  </r>
  <r>
    <n v="3170"/>
    <x v="3169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n v="1.1200000000000001"/>
    <x v="2311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n v="1.0900000000000001"/>
    <x v="231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n v="1.1499999999999999"/>
    <x v="2313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n v="1.03"/>
    <x v="2314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n v="1.01"/>
    <x v="2315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n v="1.1000000000000001"/>
    <x v="2316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n v="1.1499999999999999"/>
    <x v="2317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n v="1.17"/>
    <x v="2318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n v="1.72"/>
    <x v="2319"/>
    <x v="1"/>
    <x v="6"/>
  </r>
  <r>
    <n v="3179"/>
    <x v="3178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n v="1.1399999999999999"/>
    <x v="2320"/>
    <x v="1"/>
    <x v="6"/>
  </r>
  <r>
    <n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n v="1.2"/>
    <x v="2321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n v="1.0900000000000001"/>
    <x v="828"/>
    <x v="1"/>
    <x v="6"/>
  </r>
  <r>
    <n v="3182"/>
    <x v="3181"/>
    <s v="FRANK, a newborn company, presents Wallace Shawn's famously unproduced,&quot;A Thought in Three Parts.&quot;_x000d_Be FRANK with us!"/>
    <x v="39"/>
    <n v="7062"/>
    <x v="0"/>
    <x v="0"/>
    <x v="0"/>
    <n v="1328029200"/>
    <n v="1323211621"/>
    <b v="1"/>
    <n v="151"/>
    <b v="1"/>
    <n v="1.01"/>
    <x v="2322"/>
    <x v="1"/>
    <x v="6"/>
  </r>
  <r>
    <n v="3183"/>
    <x v="3182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n v="1.0900000000000001"/>
    <x v="2323"/>
    <x v="1"/>
    <x v="6"/>
  </r>
  <r>
    <n v="3184"/>
    <x v="3183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n v="1.07"/>
    <x v="232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n v="1"/>
    <x v="69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n v="1.02"/>
    <x v="232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n v="1.1599999999999999"/>
    <x v="232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n v="0.65"/>
    <x v="232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n v="0.12"/>
    <x v="2328"/>
    <x v="1"/>
    <x v="40"/>
  </r>
  <r>
    <n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n v="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n v="0.04"/>
    <x v="232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n v="0.01"/>
    <x v="800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n v="0.12"/>
    <x v="233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n v="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n v="0.59"/>
    <x v="2331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n v="0"/>
    <x v="468"/>
    <x v="1"/>
    <x v="40"/>
  </r>
  <r>
    <n v="3197"/>
    <x v="3196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n v="0.11"/>
    <x v="2332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n v="0"/>
    <x v="2333"/>
    <x v="1"/>
    <x v="40"/>
  </r>
  <r>
    <n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n v="0.52"/>
    <x v="2334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n v="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n v="0.01"/>
    <x v="38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n v="0.55000000000000004"/>
    <x v="2335"/>
    <x v="1"/>
    <x v="40"/>
  </r>
  <r>
    <n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n v="0.25"/>
    <x v="69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n v="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n v="0.03"/>
    <x v="196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n v="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n v="0.46"/>
    <x v="2336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n v="1.04"/>
    <x v="2337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n v="1.19"/>
    <x v="2338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n v="1.26"/>
    <x v="2339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n v="1.2"/>
    <x v="2340"/>
    <x v="1"/>
    <x v="6"/>
  </r>
  <r>
    <n v="3212"/>
    <x v="3211"/>
    <s v="Help us bring our production of Campo Maldito to New York AND San Francisco!"/>
    <x v="23"/>
    <n v="5050"/>
    <x v="0"/>
    <x v="0"/>
    <x v="0"/>
    <n v="1407524751"/>
    <n v="1404932751"/>
    <b v="1"/>
    <n v="94"/>
    <b v="1"/>
    <n v="1.26"/>
    <x v="2341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n v="1"/>
    <x v="2342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n v="1.02"/>
    <x v="2343"/>
    <x v="1"/>
    <x v="6"/>
  </r>
  <r>
    <n v="3215"/>
    <x v="3214"/>
    <s v="2 world premieres:_x000d_HOW TO LIVE ON EARTH by MJ Kaufman_x000d_ / CAL IN CAMO by William Francis Hoffman_x000d_+ workshops of 7 more plays!"/>
    <x v="19"/>
    <n v="35123"/>
    <x v="0"/>
    <x v="0"/>
    <x v="0"/>
    <n v="1441857540"/>
    <n v="1438617471"/>
    <b v="1"/>
    <n v="134"/>
    <b v="1"/>
    <n v="1"/>
    <x v="2344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n v="1"/>
    <x v="2345"/>
    <x v="1"/>
    <x v="6"/>
  </r>
  <r>
    <n v="3217"/>
    <x v="3216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n v="1.1599999999999999"/>
    <x v="2346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n v="1.02"/>
    <x v="2347"/>
    <x v="1"/>
    <x v="6"/>
  </r>
  <r>
    <n v="3219"/>
    <x v="3218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n v="1"/>
    <x v="2348"/>
    <x v="1"/>
    <x v="6"/>
  </r>
  <r>
    <n v="3220"/>
    <x v="3219"/>
    <s v="A sci-fi thriller for the stage opening March 10 in Los Angeles."/>
    <x v="36"/>
    <n v="15126"/>
    <x v="0"/>
    <x v="0"/>
    <x v="0"/>
    <n v="1489352400"/>
    <n v="1486411204"/>
    <b v="1"/>
    <n v="59"/>
    <b v="1"/>
    <n v="1.01"/>
    <x v="2349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n v="1.03"/>
    <x v="2350"/>
    <x v="1"/>
    <x v="6"/>
  </r>
  <r>
    <n v="3222"/>
    <x v="3221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n v="1.25"/>
    <x v="2351"/>
    <x v="1"/>
    <x v="6"/>
  </r>
  <r>
    <n v="3223"/>
    <x v="3222"/>
    <s v="Bringing David Lindsay-Abaire's award-winning story of our times to the East Bay."/>
    <x v="379"/>
    <n v="3395"/>
    <x v="0"/>
    <x v="0"/>
    <x v="0"/>
    <n v="1440100976"/>
    <n v="1437508976"/>
    <b v="1"/>
    <n v="74"/>
    <b v="1"/>
    <n v="1.1000000000000001"/>
    <x v="2352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n v="1.02"/>
    <x v="2353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n v="1.02"/>
    <x v="2354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n v="1.04"/>
    <x v="2355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n v="1.25"/>
    <x v="73"/>
    <x v="1"/>
    <x v="6"/>
  </r>
  <r>
    <n v="3228"/>
    <x v="3227"/>
    <s v="A Season of Powerful Women. A Season of Defiance."/>
    <x v="39"/>
    <n v="7164"/>
    <x v="0"/>
    <x v="0"/>
    <x v="0"/>
    <n v="1450328340"/>
    <n v="1447606884"/>
    <b v="1"/>
    <n v="37"/>
    <b v="1"/>
    <n v="1.02"/>
    <x v="2356"/>
    <x v="1"/>
    <x v="6"/>
  </r>
  <r>
    <n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n v="1.08"/>
    <x v="2357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n v="1.1000000000000001"/>
    <x v="2358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n v="1.61"/>
    <x v="40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n v="1.31"/>
    <x v="2359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n v="1.19"/>
    <x v="2360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n v="1"/>
    <x v="2361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n v="1.03"/>
    <x v="2362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n v="1.01"/>
    <x v="2363"/>
    <x v="1"/>
    <x v="6"/>
  </r>
  <r>
    <n v="3237"/>
    <x v="3236"/>
    <s v="An annual campaign supporting our intensive for artists 25 and under."/>
    <x v="19"/>
    <n v="35275.64"/>
    <x v="0"/>
    <x v="0"/>
    <x v="0"/>
    <n v="1443499140"/>
    <n v="1441452184"/>
    <b v="1"/>
    <n v="269"/>
    <b v="1"/>
    <n v="1.01"/>
    <x v="2364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n v="1.1200000000000001"/>
    <x v="2365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n v="1.06"/>
    <x v="2366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n v="1.01"/>
    <x v="2367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n v="1.1499999999999999"/>
    <x v="2368"/>
    <x v="1"/>
    <x v="6"/>
  </r>
  <r>
    <n v="3242"/>
    <x v="3241"/>
    <s v="First Day Off in a Long Time is a comedy show...            _x000d_About suicide."/>
    <x v="3"/>
    <n v="12730.42"/>
    <x v="0"/>
    <x v="0"/>
    <x v="0"/>
    <n v="1411150092"/>
    <n v="1408558092"/>
    <b v="1"/>
    <n v="183"/>
    <b v="1"/>
    <n v="1.27"/>
    <x v="2369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n v="1.03"/>
    <x v="2370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n v="1.03"/>
    <x v="2371"/>
    <x v="1"/>
    <x v="6"/>
  </r>
  <r>
    <n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n v="1.04"/>
    <x v="2372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n v="1.1100000000000001"/>
    <x v="2373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n v="1.06"/>
    <x v="2374"/>
    <x v="1"/>
    <x v="6"/>
  </r>
  <r>
    <n v="3248"/>
    <x v="3247"/>
    <s v="Honest Accomplice Theatre produces theatre for social change."/>
    <x v="14"/>
    <n v="12095"/>
    <x v="0"/>
    <x v="0"/>
    <x v="0"/>
    <n v="1428178757"/>
    <n v="1425590357"/>
    <b v="1"/>
    <n v="200"/>
    <b v="1"/>
    <n v="1.01"/>
    <x v="2375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n v="1.05"/>
    <x v="2376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n v="1.02"/>
    <x v="2377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n v="1.1100000000000001"/>
    <x v="2378"/>
    <x v="1"/>
    <x v="6"/>
  </r>
  <r>
    <n v="3252"/>
    <x v="3251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n v="1.28"/>
    <x v="2379"/>
    <x v="1"/>
    <x v="6"/>
  </r>
  <r>
    <n v="3253"/>
    <x v="3252"/>
    <s v="Can you ever truly feel what someone else is feeling?_x000d_Do you want to?"/>
    <x v="22"/>
    <n v="20365"/>
    <x v="0"/>
    <x v="0"/>
    <x v="0"/>
    <n v="1473306300"/>
    <n v="1471701028"/>
    <b v="1"/>
    <n v="115"/>
    <b v="1"/>
    <n v="1.02"/>
    <x v="238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n v="1.01"/>
    <x v="2381"/>
    <x v="1"/>
    <x v="6"/>
  </r>
  <r>
    <n v="3255"/>
    <x v="3254"/>
    <s v="5 Actors, 30 Characters, 90 Minutes._x000d_Let us transport you from London to the fields of Agincourt, using the power of your imagination."/>
    <x v="43"/>
    <n v="525"/>
    <x v="0"/>
    <x v="1"/>
    <x v="1"/>
    <n v="1412706375"/>
    <n v="1410114375"/>
    <b v="1"/>
    <n v="18"/>
    <b v="1"/>
    <n v="1.75"/>
    <x v="2382"/>
    <x v="1"/>
    <x v="6"/>
  </r>
  <r>
    <n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n v="1.28"/>
    <x v="2383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n v="1.06"/>
    <x v="2384"/>
    <x v="1"/>
    <x v="6"/>
  </r>
  <r>
    <n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n v="1.05"/>
    <x v="2385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n v="1.06"/>
    <x v="2386"/>
    <x v="1"/>
    <x v="6"/>
  </r>
  <r>
    <n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n v="1.0900000000000001"/>
    <x v="2387"/>
    <x v="1"/>
    <x v="6"/>
  </r>
  <r>
    <n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n v="1"/>
    <x v="2388"/>
    <x v="1"/>
    <x v="6"/>
  </r>
  <r>
    <n v="3262"/>
    <x v="3261"/>
    <s v="A one-woman theatrical exploration of the prison system and its inhabitants."/>
    <x v="401"/>
    <n v="12571"/>
    <x v="0"/>
    <x v="0"/>
    <x v="0"/>
    <n v="1419220800"/>
    <n v="1416555262"/>
    <b v="1"/>
    <n v="134"/>
    <b v="1"/>
    <n v="1.03"/>
    <x v="2389"/>
    <x v="1"/>
    <x v="6"/>
  </r>
  <r>
    <n v="3263"/>
    <x v="3262"/>
    <s v="Shakespeare's bloodiest tragedy, performed and produced exclusively by women."/>
    <x v="30"/>
    <n v="2804.16"/>
    <x v="0"/>
    <x v="0"/>
    <x v="0"/>
    <n v="1446238800"/>
    <n v="1444220588"/>
    <b v="1"/>
    <n v="68"/>
    <b v="1"/>
    <n v="1.1200000000000001"/>
    <x v="2390"/>
    <x v="1"/>
    <x v="6"/>
  </r>
  <r>
    <n v="3264"/>
    <x v="3263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n v="1.03"/>
    <x v="2391"/>
    <x v="1"/>
    <x v="6"/>
  </r>
  <r>
    <n v="3265"/>
    <x v="3264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n v="1.64"/>
    <x v="23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n v="1.31"/>
    <x v="2393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n v="1.02"/>
    <x v="2394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n v="1.28"/>
    <x v="2395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n v="1.02"/>
    <x v="239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n v="1.02"/>
    <x v="2397"/>
    <x v="1"/>
    <x v="6"/>
  </r>
  <r>
    <n v="3271"/>
    <x v="3270"/>
    <s v="A razor sharp satire to darken your Christmas."/>
    <x v="15"/>
    <n v="1950"/>
    <x v="0"/>
    <x v="1"/>
    <x v="1"/>
    <n v="1414927775"/>
    <n v="1412332175"/>
    <b v="1"/>
    <n v="51"/>
    <b v="1"/>
    <n v="1.3"/>
    <x v="2398"/>
    <x v="1"/>
    <x v="6"/>
  </r>
  <r>
    <n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n v="1.54"/>
    <x v="2399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n v="1.07"/>
    <x v="2400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n v="1.01"/>
    <x v="240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n v="1"/>
    <x v="2402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n v="1.17"/>
    <x v="2403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n v="1.0900000000000001"/>
    <x v="2404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n v="1.03"/>
    <x v="2405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n v="1.1399999999999999"/>
    <x v="2406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n v="1.03"/>
    <x v="2407"/>
    <x v="1"/>
    <x v="6"/>
  </r>
  <r>
    <n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n v="1.22"/>
    <x v="240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n v="1.03"/>
    <x v="2409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n v="1.05"/>
    <x v="2410"/>
    <x v="1"/>
    <x v="6"/>
  </r>
  <r>
    <n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n v="1.02"/>
    <x v="2411"/>
    <x v="1"/>
    <x v="6"/>
  </r>
  <r>
    <n v="3285"/>
    <x v="3284"/>
    <s v="A new play by Matthew Gasda"/>
    <x v="402"/>
    <n v="5604"/>
    <x v="0"/>
    <x v="0"/>
    <x v="0"/>
    <n v="1488258000"/>
    <n v="1485556626"/>
    <b v="0"/>
    <n v="81"/>
    <b v="1"/>
    <n v="1.1200000000000001"/>
    <x v="2412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n v="1.02"/>
    <x v="2413"/>
    <x v="1"/>
    <x v="6"/>
  </r>
  <r>
    <n v="3287"/>
    <x v="3286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n v="1"/>
    <x v="241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n v="1"/>
    <x v="241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n v="1.33"/>
    <x v="2416"/>
    <x v="1"/>
    <x v="6"/>
  </r>
  <r>
    <n v="3290"/>
    <x v="3289"/>
    <s v="Pregnancy. Viagra. Murder. Nutella. What more could you want?_x000d__x000d_Help get JunkBox Theatre to Edinburgh Fringe 2017!"/>
    <x v="13"/>
    <n v="2424"/>
    <x v="0"/>
    <x v="1"/>
    <x v="1"/>
    <n v="1489234891"/>
    <n v="1486642891"/>
    <b v="0"/>
    <n v="72"/>
    <b v="1"/>
    <n v="1.21"/>
    <x v="2417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n v="1.1399999999999999"/>
    <x v="2418"/>
    <x v="1"/>
    <x v="6"/>
  </r>
  <r>
    <n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n v="2.86"/>
    <x v="2419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n v="1.7"/>
    <x v="524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n v="1.18"/>
    <x v="2420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n v="1.03"/>
    <x v="2421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n v="1.44"/>
    <x v="2422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n v="1"/>
    <x v="2423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n v="1.02"/>
    <x v="2424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n v="1.1599999999999999"/>
    <x v="2425"/>
    <x v="1"/>
    <x v="6"/>
  </r>
  <r>
    <n v="3300"/>
    <x v="3299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n v="1.36"/>
    <x v="2426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n v="1.33"/>
    <x v="711"/>
    <x v="1"/>
    <x v="6"/>
  </r>
  <r>
    <n v="3302"/>
    <x v="3301"/>
    <s v="FilosofÃ­a de los anÃ³nimos"/>
    <x v="33"/>
    <n v="8685"/>
    <x v="0"/>
    <x v="3"/>
    <x v="3"/>
    <n v="1481099176"/>
    <n v="1478507176"/>
    <b v="0"/>
    <n v="50"/>
    <b v="1"/>
    <n v="1.03"/>
    <x v="242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n v="1.1599999999999999"/>
    <x v="2428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n v="1.05"/>
    <x v="242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n v="1.02"/>
    <x v="2430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n v="1.75"/>
    <x v="2431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n v="1.07"/>
    <x v="2432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n v="1.22"/>
    <x v="2433"/>
    <x v="1"/>
    <x v="6"/>
  </r>
  <r>
    <n v="3309"/>
    <x v="3308"/>
    <s v="Two unlikely friends, a garage, tinned beans &amp; the end of the world."/>
    <x v="18"/>
    <n v="558"/>
    <x v="0"/>
    <x v="1"/>
    <x v="1"/>
    <n v="1476632178"/>
    <n v="1473953778"/>
    <b v="0"/>
    <n v="31"/>
    <b v="1"/>
    <n v="1.59"/>
    <x v="666"/>
    <x v="1"/>
    <x v="6"/>
  </r>
  <r>
    <n v="3310"/>
    <x v="3309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n v="1"/>
    <x v="2434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n v="1.1000000000000001"/>
    <x v="2435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n v="1"/>
    <x v="2397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n v="1.1599999999999999"/>
    <x v="2436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n v="2.11"/>
    <x v="2437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n v="1.1000000000000001"/>
    <x v="2438"/>
    <x v="1"/>
    <x v="6"/>
  </r>
  <r>
    <n v="3316"/>
    <x v="3315"/>
    <s v="Gorgeousness that which sits in the root of Loveness._x000d_Other than this there is no endearment for or otherwise_x000d_to describe."/>
    <x v="404"/>
    <n v="11747.18"/>
    <x v="0"/>
    <x v="0"/>
    <x v="0"/>
    <n v="1407506040"/>
    <n v="1404680075"/>
    <b v="0"/>
    <n v="125"/>
    <b v="1"/>
    <n v="1"/>
    <x v="2439"/>
    <x v="1"/>
    <x v="6"/>
  </r>
  <r>
    <n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n v="1.06"/>
    <x v="2440"/>
    <x v="1"/>
    <x v="6"/>
  </r>
  <r>
    <n v="3318"/>
    <x v="3317"/>
    <s v="Help us strengthen and inspire disability arts in Atlantic Canada"/>
    <x v="13"/>
    <n v="2512"/>
    <x v="0"/>
    <x v="5"/>
    <x v="5"/>
    <n v="1460341800"/>
    <n v="1456902893"/>
    <b v="0"/>
    <n v="32"/>
    <b v="1"/>
    <n v="1.26"/>
    <x v="2441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n v="1.08"/>
    <x v="1209"/>
    <x v="1"/>
    <x v="6"/>
  </r>
  <r>
    <n v="3320"/>
    <x v="3319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n v="1.01"/>
    <x v="2442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n v="1.07"/>
    <x v="1278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n v="1.02"/>
    <x v="2443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n v="1.26"/>
    <x v="2444"/>
    <x v="1"/>
    <x v="6"/>
  </r>
  <r>
    <n v="3324"/>
    <x v="3323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n v="1.02"/>
    <x v="244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n v="1.1299999999999999"/>
    <x v="18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n v="1.01"/>
    <x v="2446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n v="1.01"/>
    <x v="24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n v="1.46"/>
    <x v="2448"/>
    <x v="1"/>
    <x v="6"/>
  </r>
  <r>
    <n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n v="1.17"/>
    <x v="2449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n v="1.06"/>
    <x v="2450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n v="1.05"/>
    <x v="2451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n v="1"/>
    <x v="2452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n v="1.05"/>
    <x v="2453"/>
    <x v="1"/>
    <x v="6"/>
  </r>
  <r>
    <n v="3334"/>
    <x v="3333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n v="1.39"/>
    <x v="2454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n v="1"/>
    <x v="2455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n v="1"/>
    <x v="1848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n v="1.1000000000000001"/>
    <x v="2456"/>
    <x v="1"/>
    <x v="6"/>
  </r>
  <r>
    <n v="3338"/>
    <x v="3337"/>
    <s v="Join Estelle Parsons in support of Theater That Looks and Sounds Like America"/>
    <x v="36"/>
    <n v="15327"/>
    <x v="0"/>
    <x v="0"/>
    <x v="0"/>
    <n v="1487944080"/>
    <n v="1486129680"/>
    <b v="0"/>
    <n v="112"/>
    <b v="1"/>
    <n v="1.02"/>
    <x v="2457"/>
    <x v="1"/>
    <x v="6"/>
  </r>
  <r>
    <n v="3339"/>
    <x v="3338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n v="1.04"/>
    <x v="2458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n v="1.38"/>
    <x v="2459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n v="1"/>
    <x v="2460"/>
    <x v="1"/>
    <x v="6"/>
  </r>
  <r>
    <n v="3342"/>
    <x v="3341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n v="1.02"/>
    <x v="2461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n v="1.71"/>
    <x v="953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n v="1.01"/>
    <x v="2462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n v="1.3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n v="1.1000000000000001"/>
    <x v="2463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n v="1.19"/>
    <x v="2464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n v="1"/>
    <x v="2465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n v="1.53"/>
    <x v="2466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n v="1.04"/>
    <x v="400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n v="1.01"/>
    <x v="2467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n v="1.08"/>
    <x v="246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n v="3.15"/>
    <x v="2469"/>
    <x v="1"/>
    <x v="6"/>
  </r>
  <r>
    <n v="3354"/>
    <x v="3352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n v="1.02"/>
    <x v="226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n v="1.26"/>
    <x v="2470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n v="1.01"/>
    <x v="2471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n v="1.01"/>
    <x v="2472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n v="1.03"/>
    <x v="2473"/>
    <x v="1"/>
    <x v="6"/>
  </r>
  <r>
    <n v="3359"/>
    <x v="3357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n v="1.06"/>
    <x v="2474"/>
    <x v="1"/>
    <x v="6"/>
  </r>
  <r>
    <n v="3360"/>
    <x v="3358"/>
    <s v="World Premiere, an M1 Singapore Fringe Festival 2017 commission."/>
    <x v="7"/>
    <n v="9124"/>
    <x v="0"/>
    <x v="20"/>
    <x v="12"/>
    <n v="1481731140"/>
    <n v="1479866343"/>
    <b v="0"/>
    <n v="72"/>
    <b v="1"/>
    <n v="1.01"/>
    <x v="2475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n v="1.1299999999999999"/>
    <x v="2476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n v="2.1800000000000002"/>
    <x v="2477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n v="1.01"/>
    <x v="2478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n v="1.06"/>
    <x v="2479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n v="1.04"/>
    <x v="2480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n v="2.21"/>
    <x v="2481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n v="1.19"/>
    <x v="2482"/>
    <x v="1"/>
    <x v="6"/>
  </r>
  <r>
    <n v="3368"/>
    <x v="3366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n v="1.05"/>
    <x v="2483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n v="1.04"/>
    <x v="2484"/>
    <x v="1"/>
    <x v="6"/>
  </r>
  <r>
    <n v="3370"/>
    <x v="3368"/>
    <s v="I'm Alright. A story of young women, told by young women, for the world."/>
    <x v="15"/>
    <n v="1766"/>
    <x v="0"/>
    <x v="0"/>
    <x v="0"/>
    <n v="1481961600"/>
    <n v="1479283285"/>
    <b v="0"/>
    <n v="26"/>
    <b v="1"/>
    <n v="1.18"/>
    <x v="2485"/>
    <x v="1"/>
    <x v="6"/>
  </r>
  <r>
    <n v="3371"/>
    <x v="3369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n v="1.39"/>
    <x v="2486"/>
    <x v="1"/>
    <x v="6"/>
  </r>
  <r>
    <n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n v="1.04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n v="1"/>
    <x v="2487"/>
    <x v="1"/>
    <x v="6"/>
  </r>
  <r>
    <n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n v="1.07"/>
    <x v="248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n v="1"/>
    <x v="248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n v="1"/>
    <x v="249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n v="1.01"/>
    <x v="2491"/>
    <x v="1"/>
    <x v="6"/>
  </r>
  <r>
    <n v="3378"/>
    <x v="3376"/>
    <s v="'Can you ever find acceptance in death?' _x000d_Rose of June is a piece of theatre exploring the stages of grief. Unity Theatre - September"/>
    <x v="131"/>
    <n v="592"/>
    <x v="0"/>
    <x v="1"/>
    <x v="1"/>
    <n v="1409490480"/>
    <n v="1407400306"/>
    <b v="0"/>
    <n v="21"/>
    <b v="1"/>
    <n v="1.08"/>
    <x v="2492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n v="1.04"/>
    <x v="2493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n v="1.04"/>
    <x v="249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n v="1.02"/>
    <x v="2495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n v="1.01"/>
    <x v="2496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n v="1.1200000000000001"/>
    <x v="2497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n v="1"/>
    <x v="24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n v="1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n v="1.05"/>
    <x v="2499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n v="1.17"/>
    <x v="2500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n v="1.04"/>
    <x v="1184"/>
    <x v="1"/>
    <x v="6"/>
  </r>
  <r>
    <n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n v="1.1499999999999999"/>
    <x v="2501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n v="1.02"/>
    <x v="2502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n v="2.23"/>
    <x v="2440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n v="1"/>
    <x v="69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n v="1.06"/>
    <x v="2503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n v="1.42"/>
    <x v="2109"/>
    <x v="1"/>
    <x v="6"/>
  </r>
  <r>
    <n v="3395"/>
    <x v="3393"/>
    <s v="Miramar is a a darkly funny play exploring what it is we call â€˜homeâ€™."/>
    <x v="2"/>
    <n v="920"/>
    <x v="0"/>
    <x v="1"/>
    <x v="1"/>
    <n v="1433009400"/>
    <n v="1431795944"/>
    <b v="0"/>
    <n v="38"/>
    <b v="1"/>
    <n v="1.84"/>
    <x v="2504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n v="1.04"/>
    <x v="2505"/>
    <x v="1"/>
    <x v="6"/>
  </r>
  <r>
    <n v="3397"/>
    <x v="3395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n v="1.1200000000000001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n v="1.1100000000000001"/>
    <x v="2506"/>
    <x v="1"/>
    <x v="6"/>
  </r>
  <r>
    <n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n v="1.04"/>
    <x v="2507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n v="1"/>
    <x v="2508"/>
    <x v="1"/>
    <x v="6"/>
  </r>
  <r>
    <n v="3401"/>
    <x v="3399"/>
    <s v="Support a daring new theatre creation               _x000d_Supportez une audacieuse compagnie internationale et aidez-les Ã  crÃ©er leur piÃ¨ce"/>
    <x v="193"/>
    <n v="2954"/>
    <x v="0"/>
    <x v="1"/>
    <x v="1"/>
    <n v="1438968146"/>
    <n v="1436376146"/>
    <b v="0"/>
    <n v="66"/>
    <b v="1"/>
    <n v="1.02"/>
    <x v="2509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n v="1.1000000000000001"/>
    <x v="2510"/>
    <x v="1"/>
    <x v="6"/>
  </r>
  <r>
    <n v="3403"/>
    <x v="3401"/>
    <s v="Two worlds, one bond - no turning back._x000d_A dark comedy about domestic abuse and the power of an unlikely friendship"/>
    <x v="13"/>
    <n v="2000"/>
    <x v="0"/>
    <x v="1"/>
    <x v="1"/>
    <n v="1435230324"/>
    <n v="1432638324"/>
    <b v="0"/>
    <n v="17"/>
    <b v="1"/>
    <n v="1"/>
    <x v="251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n v="1.22"/>
    <x v="2512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n v="1.38"/>
    <x v="2513"/>
    <x v="1"/>
    <x v="6"/>
  </r>
  <r>
    <n v="3406"/>
    <x v="3404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n v="1"/>
    <x v="2514"/>
    <x v="1"/>
    <x v="6"/>
  </r>
  <r>
    <n v="3407"/>
    <x v="3405"/>
    <s v="Biddy is 24. Biddy is a hopeless romantic. Biddy always wanted to be a vegan. Find out what happens_x000d_when Biddy gets sectioned."/>
    <x v="13"/>
    <n v="2142"/>
    <x v="0"/>
    <x v="1"/>
    <x v="1"/>
    <n v="1404641289"/>
    <n v="1402049289"/>
    <b v="0"/>
    <n v="67"/>
    <b v="1"/>
    <n v="1.07"/>
    <x v="2515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n v="2.11"/>
    <x v="2516"/>
    <x v="1"/>
    <x v="6"/>
  </r>
  <r>
    <n v="3409"/>
    <x v="3407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n v="1.24"/>
    <x v="251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n v="1.0900000000000001"/>
    <x v="2518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n v="1.04"/>
    <x v="2519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n v="1"/>
    <x v="2520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n v="1.3"/>
    <x v="252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n v="1.04"/>
    <x v="2522"/>
    <x v="1"/>
    <x v="6"/>
  </r>
  <r>
    <n v="3415"/>
    <x v="3413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n v="1"/>
    <x v="2523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n v="1.2"/>
    <x v="2524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n v="1"/>
    <x v="2525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n v="1.01"/>
    <x v="2526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n v="1.07"/>
    <x v="2527"/>
    <x v="1"/>
    <x v="6"/>
  </r>
  <r>
    <n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n v="1.38"/>
    <x v="252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n v="1.01"/>
    <x v="2529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n v="1.0900000000000001"/>
    <x v="2530"/>
    <x v="1"/>
    <x v="6"/>
  </r>
  <r>
    <n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n v="1.4"/>
    <x v="436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n v="1.04"/>
    <x v="2531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n v="1.03"/>
    <x v="2532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n v="1.08"/>
    <x v="2533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n v="1"/>
    <x v="2218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n v="1.03"/>
    <x v="2534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n v="1.3"/>
    <x v="1862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n v="1.0900000000000001"/>
    <x v="2535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n v="1"/>
    <x v="2536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n v="1.1000000000000001"/>
    <x v="2537"/>
    <x v="1"/>
    <x v="6"/>
  </r>
  <r>
    <n v="3433"/>
    <x v="3431"/>
    <s v="death&amp;pretzels presents their first Chicago based project:_x000d_The Dybbuk by S. Ansky"/>
    <x v="196"/>
    <n v="9525"/>
    <x v="0"/>
    <x v="0"/>
    <x v="0"/>
    <n v="1402974000"/>
    <n v="1400290255"/>
    <b v="0"/>
    <n v="71"/>
    <b v="1"/>
    <n v="1"/>
    <x v="253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n v="1.06"/>
    <x v="253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n v="1.1200000000000001"/>
    <x v="2540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n v="1.06"/>
    <x v="254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n v="1.01"/>
    <x v="2542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n v="1.04"/>
    <x v="2543"/>
    <x v="1"/>
    <x v="6"/>
  </r>
  <r>
    <n v="3439"/>
    <x v="3437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n v="1.35"/>
    <x v="2544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n v="1.05"/>
    <x v="254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n v="1.03"/>
    <x v="254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n v="1"/>
    <x v="683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n v="1.86"/>
    <x v="2547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n v="2.89"/>
    <x v="2548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n v="1"/>
    <x v="2549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n v="1.08"/>
    <x v="2550"/>
    <x v="1"/>
    <x v="6"/>
  </r>
  <r>
    <n v="3447"/>
    <x v="3445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n v="1.08"/>
    <x v="2551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n v="1.1000000000000001"/>
    <x v="2552"/>
    <x v="1"/>
    <x v="6"/>
  </r>
  <r>
    <n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n v="1.71"/>
    <x v="2553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n v="1.52"/>
    <x v="2554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n v="1.01"/>
    <x v="255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n v="1.53"/>
    <x v="2556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n v="1.28"/>
    <x v="446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n v="1.01"/>
    <x v="2557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n v="1.01"/>
    <x v="2558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n v="1.91"/>
    <x v="2559"/>
    <x v="1"/>
    <x v="6"/>
  </r>
  <r>
    <n v="3457"/>
    <x v="3455"/>
    <s v="Robots, Space Battles, Mystery, and Intrigue. Nothing is Impossible..."/>
    <x v="13"/>
    <n v="2804"/>
    <x v="0"/>
    <x v="0"/>
    <x v="0"/>
    <n v="1423720740"/>
    <n v="1421081857"/>
    <b v="0"/>
    <n v="55"/>
    <b v="1"/>
    <n v="1.4"/>
    <x v="2560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n v="1.24"/>
    <x v="2561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n v="1.26"/>
    <x v="2562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n v="1.9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n v="1.39"/>
    <x v="2563"/>
    <x v="1"/>
    <x v="6"/>
  </r>
  <r>
    <n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n v="2.02"/>
    <x v="2564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n v="1.03"/>
    <x v="256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n v="1.02"/>
    <x v="2566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n v="1.03"/>
    <x v="2567"/>
    <x v="1"/>
    <x v="6"/>
  </r>
  <r>
    <n v="3466"/>
    <x v="3464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n v="1.27"/>
    <x v="2568"/>
    <x v="1"/>
    <x v="6"/>
  </r>
  <r>
    <n v="3467"/>
    <x v="3465"/>
    <s v="Venus in Fur, By David Ives."/>
    <x v="9"/>
    <n v="3030"/>
    <x v="0"/>
    <x v="0"/>
    <x v="0"/>
    <n v="1426864032"/>
    <n v="1424275632"/>
    <b v="0"/>
    <n v="47"/>
    <b v="1"/>
    <n v="1.01"/>
    <x v="2569"/>
    <x v="1"/>
    <x v="6"/>
  </r>
  <r>
    <n v="3468"/>
    <x v="3466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n v="1.22"/>
    <x v="2570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n v="1.1299999999999999"/>
    <x v="2571"/>
    <x v="1"/>
    <x v="6"/>
  </r>
  <r>
    <n v="3470"/>
    <x v="3468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n v="1.5"/>
    <x v="69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n v="2.15"/>
    <x v="2572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n v="1.02"/>
    <x v="2573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n v="1"/>
    <x v="2574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n v="1.01"/>
    <x v="2575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n v="1.1299999999999999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n v="1.04"/>
    <x v="368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n v="1.1499999999999999"/>
    <x v="2576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n v="1.1299999999999999"/>
    <x v="2577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n v="1.28"/>
    <x v="2578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n v="1.43"/>
    <x v="2579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n v="1.19"/>
    <x v="2580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n v="1.38"/>
    <x v="370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n v="1.6"/>
    <x v="2581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n v="1.1399999999999999"/>
    <x v="2582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n v="1.01"/>
    <x v="2425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n v="1.55"/>
    <x v="2583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n v="1.28"/>
    <x v="2584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n v="1.21"/>
    <x v="2585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n v="1.1299999999999999"/>
    <x v="25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n v="1.28"/>
    <x v="1655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n v="1.58"/>
    <x v="2587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n v="1.05"/>
    <x v="2588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n v="1"/>
    <x v="2218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n v="1"/>
    <x v="2589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n v="1.07"/>
    <x v="2590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n v="1.24"/>
    <x v="2591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n v="1.0900000000000001"/>
    <x v="259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n v="1.02"/>
    <x v="2593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n v="1.06"/>
    <x v="2594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n v="1.06"/>
    <x v="2595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n v="1.01"/>
    <x v="2596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n v="1.05"/>
    <x v="2597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n v="1.08"/>
    <x v="2598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n v="1"/>
    <x v="179"/>
    <x v="1"/>
    <x v="6"/>
  </r>
  <r>
    <n v="3505"/>
    <x v="3503"/>
    <s v="Four myths._x000d_Four writers._x000d_Four new takes._x000d__x000d_The Four Disgracers comes to the stage to launch a new theatre group, Ixion."/>
    <x v="30"/>
    <n v="2594"/>
    <x v="0"/>
    <x v="0"/>
    <x v="0"/>
    <n v="1399953600"/>
    <n v="1398983245"/>
    <b v="0"/>
    <n v="39"/>
    <b v="1"/>
    <n v="1.04"/>
    <x v="2599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n v="1.02"/>
    <x v="2600"/>
    <x v="1"/>
    <x v="6"/>
  </r>
  <r>
    <n v="3507"/>
    <x v="3505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n v="1.04"/>
    <x v="1784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n v="1.8"/>
    <x v="1053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n v="1.06"/>
    <x v="260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n v="1.01"/>
    <x v="2602"/>
    <x v="1"/>
    <x v="6"/>
  </r>
  <r>
    <n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n v="1.01"/>
    <x v="2603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n v="1"/>
    <x v="2604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n v="1.18"/>
    <x v="2605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n v="1.1000000000000001"/>
    <x v="698"/>
    <x v="1"/>
    <x v="6"/>
  </r>
  <r>
    <n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n v="1.03"/>
    <x v="2606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n v="1"/>
    <x v="2607"/>
    <x v="1"/>
    <x v="6"/>
  </r>
  <r>
    <n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n v="1"/>
    <x v="260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n v="1.1000000000000001"/>
    <x v="2609"/>
    <x v="1"/>
    <x v="6"/>
  </r>
  <r>
    <n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n v="1.01"/>
    <x v="2610"/>
    <x v="1"/>
    <x v="6"/>
  </r>
  <r>
    <n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n v="1.01"/>
    <x v="2611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n v="1.69"/>
    <x v="2612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n v="1"/>
    <x v="2613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n v="1.1399999999999999"/>
    <x v="2614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n v="1.02"/>
    <x v="2615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n v="1.06"/>
    <x v="2616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n v="1.02"/>
    <x v="2617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n v="1.17"/>
    <x v="2618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n v="1.01"/>
    <x v="261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n v="1.32"/>
    <x v="2333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n v="1"/>
    <x v="179"/>
    <x v="1"/>
    <x v="6"/>
  </r>
  <r>
    <n v="3531"/>
    <x v="3529"/>
    <s v="A political comedy for a crazy election year"/>
    <x v="28"/>
    <n v="1280"/>
    <x v="0"/>
    <x v="0"/>
    <x v="0"/>
    <n v="1467301334"/>
    <n v="1464709334"/>
    <b v="0"/>
    <n v="26"/>
    <b v="1"/>
    <n v="1.28"/>
    <x v="262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n v="1.19"/>
    <x v="262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n v="1.26"/>
    <x v="2622"/>
    <x v="1"/>
    <x v="6"/>
  </r>
  <r>
    <n v="3534"/>
    <x v="3532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n v="1.56"/>
    <x v="262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n v="1.03"/>
    <x v="2624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n v="1.53"/>
    <x v="2625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n v="1.8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n v="1.28"/>
    <x v="2626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n v="1.2"/>
    <x v="2627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n v="1.23"/>
    <x v="2628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n v="1.05"/>
    <x v="2629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n v="1.02"/>
    <x v="2630"/>
    <x v="1"/>
    <x v="6"/>
  </r>
  <r>
    <n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n v="1.05"/>
    <x v="2631"/>
    <x v="1"/>
    <x v="6"/>
  </r>
  <r>
    <n v="3544"/>
    <x v="3542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n v="1"/>
    <x v="2632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n v="1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n v="1.02"/>
    <x v="263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n v="1.1399999999999999"/>
    <x v="2634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n v="1.02"/>
    <x v="2579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n v="1.02"/>
    <x v="263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n v="1.05"/>
    <x v="2636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n v="1.02"/>
    <x v="2637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n v="1"/>
    <x v="2638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n v="1.06"/>
    <x v="2639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n v="1.1299999999999999"/>
    <x v="2640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n v="1"/>
    <x v="1231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n v="1"/>
    <x v="2641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n v="1"/>
    <x v="26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n v="1.44"/>
    <x v="2643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n v="1.04"/>
    <x v="2644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n v="1.08"/>
    <x v="2645"/>
    <x v="1"/>
    <x v="6"/>
  </r>
  <r>
    <n v="3561"/>
    <x v="3559"/>
    <s v="How You Kiss Me Is Not How I Like To Be Kissed_x000d__x000d_a new play by Dan Giles_x000d__x000d_coming to FringeNYC 2015_x000d__x000d_www.howyoukissme.com"/>
    <x v="30"/>
    <n v="2560"/>
    <x v="0"/>
    <x v="0"/>
    <x v="0"/>
    <n v="1438799760"/>
    <n v="1437236378"/>
    <b v="0"/>
    <n v="54"/>
    <b v="1"/>
    <n v="1.02"/>
    <x v="2646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n v="1.49"/>
    <x v="2647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n v="1.05"/>
    <x v="2648"/>
    <x v="1"/>
    <x v="6"/>
  </r>
  <r>
    <n v="3564"/>
    <x v="3562"/>
    <s v="Multi Award-Winng play THE PILLOWMAN coming to the Arts Centre Theatre, Aberdeen"/>
    <x v="28"/>
    <n v="1005"/>
    <x v="0"/>
    <x v="1"/>
    <x v="1"/>
    <n v="1444060800"/>
    <n v="1440082649"/>
    <b v="0"/>
    <n v="17"/>
    <b v="1"/>
    <n v="1.01"/>
    <x v="264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n v="1.31"/>
    <x v="2650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n v="1.05"/>
    <x v="2651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n v="1.0900000000000001"/>
    <x v="2652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n v="1.1100000000000001"/>
    <x v="2653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n v="1"/>
    <x v="2654"/>
    <x v="1"/>
    <x v="6"/>
  </r>
  <r>
    <n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n v="1.1399999999999999"/>
    <x v="2655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n v="1.22"/>
    <x v="2656"/>
    <x v="1"/>
    <x v="6"/>
  </r>
  <r>
    <n v="3572"/>
    <x v="3570"/>
    <s v="A darkly comic one woman show by Abram Rooney as part of The Camden Fringe 2015."/>
    <x v="2"/>
    <n v="500"/>
    <x v="0"/>
    <x v="1"/>
    <x v="1"/>
    <n v="1434894082"/>
    <n v="1432302082"/>
    <b v="0"/>
    <n v="9"/>
    <b v="1"/>
    <n v="1"/>
    <x v="2657"/>
    <x v="1"/>
    <x v="6"/>
  </r>
  <r>
    <n v="3573"/>
    <x v="3571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n v="1.03"/>
    <x v="2658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n v="1.06"/>
    <x v="2659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n v="1.01"/>
    <x v="2660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n v="1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n v="1.3"/>
    <x v="684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n v="1"/>
    <x v="2661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n v="1"/>
    <x v="680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n v="1.1399999999999999"/>
    <x v="26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n v="1"/>
    <x v="853"/>
    <x v="1"/>
    <x v="6"/>
  </r>
  <r>
    <n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n v="2.87"/>
    <x v="2663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n v="1.0900000000000001"/>
    <x v="956"/>
    <x v="1"/>
    <x v="6"/>
  </r>
  <r>
    <n v="3584"/>
    <x v="3582"/>
    <s v="Critically-acclaimed Old Trunk are back with their new play. _x000d_PRAMKICKER. _x000d__x000d_Written by Sadie Hasler &amp; directed by Sarah Mayhew."/>
    <x v="9"/>
    <n v="3465"/>
    <x v="0"/>
    <x v="1"/>
    <x v="1"/>
    <n v="1436772944"/>
    <n v="1434180944"/>
    <b v="0"/>
    <n v="112"/>
    <b v="1"/>
    <n v="1.1599999999999999"/>
    <x v="2664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n v="1.19"/>
    <x v="2665"/>
    <x v="1"/>
    <x v="6"/>
  </r>
  <r>
    <n v="3586"/>
    <x v="3584"/>
    <s v="See Theatre In A New Light"/>
    <x v="51"/>
    <n v="8207"/>
    <x v="0"/>
    <x v="0"/>
    <x v="0"/>
    <n v="1474649070"/>
    <n v="1469465070"/>
    <b v="0"/>
    <n v="54"/>
    <b v="1"/>
    <n v="1.0900000000000001"/>
    <x v="2666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n v="1.27"/>
    <x v="2667"/>
    <x v="1"/>
    <x v="6"/>
  </r>
  <r>
    <n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n v="1.01"/>
    <x v="2668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n v="1.28"/>
    <x v="266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n v="1"/>
    <x v="2670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n v="1.75"/>
    <x v="2671"/>
    <x v="1"/>
    <x v="6"/>
  </r>
  <r>
    <n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n v="1.27"/>
    <x v="2672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n v="1.1100000000000001"/>
    <x v="2673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n v="1.26"/>
    <x v="2674"/>
    <x v="1"/>
    <x v="6"/>
  </r>
  <r>
    <n v="3595"/>
    <x v="3593"/>
    <s v="A new theatre company staging Will Eno's The Flu Season in Seattle"/>
    <x v="27"/>
    <n v="3081"/>
    <x v="0"/>
    <x v="0"/>
    <x v="0"/>
    <n v="1426229940"/>
    <n v="1423959123"/>
    <b v="0"/>
    <n v="62"/>
    <b v="1"/>
    <n v="1.19"/>
    <x v="2675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n v="1.08"/>
    <x v="2676"/>
    <x v="1"/>
    <x v="6"/>
  </r>
  <r>
    <n v="3597"/>
    <x v="3595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n v="1.03"/>
    <x v="2677"/>
    <x v="1"/>
    <x v="6"/>
  </r>
  <r>
    <n v="3598"/>
    <x v="3596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n v="1.1000000000000001"/>
    <x v="1148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n v="2.02"/>
    <x v="2678"/>
    <x v="1"/>
    <x v="6"/>
  </r>
  <r>
    <n v="3600"/>
    <x v="3598"/>
    <s v="The First Play From The Man Who Brought You The Black James Bond!"/>
    <x v="185"/>
    <n v="13"/>
    <x v="0"/>
    <x v="0"/>
    <x v="0"/>
    <n v="1476390164"/>
    <n v="1473970964"/>
    <b v="0"/>
    <n v="4"/>
    <b v="1"/>
    <n v="1.3"/>
    <x v="2679"/>
    <x v="1"/>
    <x v="6"/>
  </r>
  <r>
    <n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n v="1.04"/>
    <x v="2680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n v="1"/>
    <x v="268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n v="1.71"/>
    <x v="2682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n v="1.1299999999999999"/>
    <x v="2683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n v="1.84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n v="1.3"/>
    <x v="2684"/>
    <x v="1"/>
    <x v="6"/>
  </r>
  <r>
    <n v="3607"/>
    <x v="3605"/>
    <s v="'E15' is a verbatim project that looks at the story of the Focus E15 Campaign"/>
    <x v="131"/>
    <n v="580"/>
    <x v="0"/>
    <x v="1"/>
    <x v="1"/>
    <n v="1450137600"/>
    <n v="1448924882"/>
    <b v="0"/>
    <n v="20"/>
    <b v="1"/>
    <n v="1.05"/>
    <x v="210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n v="1"/>
    <x v="2685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n v="1.53"/>
    <x v="2686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n v="1.62"/>
    <x v="2687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n v="1.36"/>
    <x v="590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n v="1.44"/>
    <x v="2688"/>
    <x v="1"/>
    <x v="6"/>
  </r>
  <r>
    <n v="3613"/>
    <x v="3611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n v="1"/>
    <x v="372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n v="1.01"/>
    <x v="2689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n v="1.07"/>
    <x v="2690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n v="1.25"/>
    <x v="2691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n v="1.19"/>
    <x v="2692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n v="1.01"/>
    <x v="2693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n v="1.1299999999999999"/>
    <x v="116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n v="1.05"/>
    <x v="269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n v="1.1000000000000001"/>
    <x v="2695"/>
    <x v="1"/>
    <x v="6"/>
  </r>
  <r>
    <n v="3622"/>
    <x v="3619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n v="1"/>
    <x v="2696"/>
    <x v="1"/>
    <x v="6"/>
  </r>
  <r>
    <n v="3623"/>
    <x v="3620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n v="1.2"/>
    <x v="2697"/>
    <x v="1"/>
    <x v="6"/>
  </r>
  <r>
    <n v="3624"/>
    <x v="3621"/>
    <s v="â€œThe Event of a Lifetimeâ€¦â€_x000d__x000d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n v="1.05"/>
    <x v="2698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n v="1.03"/>
    <x v="269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n v="1.02"/>
    <x v="2700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n v="1"/>
    <x v="2701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n v="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n v="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n v="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n v="0.51"/>
    <x v="2702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n v="0.2"/>
    <x v="101"/>
    <x v="1"/>
    <x v="40"/>
  </r>
  <r>
    <n v="3633"/>
    <x v="3630"/>
    <s v="SMOKEY AND THE BANDIT: THE MUSICAL_x000d_The classic film, characters and music you love, on stage, LIVE!"/>
    <x v="10"/>
    <n v="1762"/>
    <x v="2"/>
    <x v="0"/>
    <x v="0"/>
    <n v="1479517200"/>
    <n v="1475765867"/>
    <b v="0"/>
    <n v="31"/>
    <b v="0"/>
    <n v="0.35"/>
    <x v="2703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n v="0.04"/>
    <x v="2704"/>
    <x v="1"/>
    <x v="40"/>
  </r>
  <r>
    <n v="3635"/>
    <x v="3632"/>
    <s v="Mary's Son is a pop opera about Jesus and the hope he brings to all people."/>
    <x v="8"/>
    <n v="1276"/>
    <x v="2"/>
    <x v="0"/>
    <x v="0"/>
    <n v="1461186676"/>
    <n v="1458594676"/>
    <b v="0"/>
    <n v="10"/>
    <b v="0"/>
    <n v="0.36"/>
    <x v="2705"/>
    <x v="1"/>
    <x v="40"/>
  </r>
  <r>
    <n v="3636"/>
    <x v="3633"/>
    <s v="The Brotherâ€™s of B-block is a musical play. A new take on &quot;OZ&quot; _x000d_The Wizard of OZ meets HBO's OZ."/>
    <x v="60"/>
    <n v="0"/>
    <x v="2"/>
    <x v="0"/>
    <x v="0"/>
    <n v="1442248829"/>
    <n v="1439224829"/>
    <b v="0"/>
    <n v="0"/>
    <b v="0"/>
    <n v="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n v="0.31"/>
    <x v="2706"/>
    <x v="1"/>
    <x v="40"/>
  </r>
  <r>
    <n v="3638"/>
    <x v="3635"/>
    <s v="A rock and roll journey that explores love, loss, redemption, duality and ascension."/>
    <x v="126"/>
    <n v="216"/>
    <x v="2"/>
    <x v="5"/>
    <x v="5"/>
    <n v="1429456132"/>
    <n v="1424275732"/>
    <b v="0"/>
    <n v="2"/>
    <b v="0"/>
    <n v="7.0000000000000007E-2"/>
    <x v="1762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n v="0"/>
    <x v="120"/>
    <x v="1"/>
    <x v="40"/>
  </r>
  <r>
    <n v="3640"/>
    <x v="3637"/>
    <s v="Help us bring the SPRING AWAKENING to Frederick, MD! _x000d__x000d_We're producing a project for young adults and could use your help."/>
    <x v="28"/>
    <n v="55"/>
    <x v="2"/>
    <x v="0"/>
    <x v="0"/>
    <n v="1431283530"/>
    <n v="1428691530"/>
    <b v="0"/>
    <n v="3"/>
    <b v="0"/>
    <n v="0.06"/>
    <x v="178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n v="0"/>
    <x v="121"/>
    <x v="1"/>
    <x v="40"/>
  </r>
  <r>
    <n v="3642"/>
    <x v="3639"/>
    <s v="All the world's a stage..._x000d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n v="0.02"/>
    <x v="507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n v="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n v="0.16"/>
    <x v="2707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n v="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n v="0.05"/>
    <x v="2708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n v="0.06"/>
    <x v="2"/>
    <x v="1"/>
    <x v="40"/>
  </r>
  <r>
    <n v="3648"/>
    <x v="3645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n v="1"/>
    <x v="2709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n v="1.04"/>
    <x v="118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n v="1"/>
    <x v="2116"/>
    <x v="1"/>
    <x v="6"/>
  </r>
  <r>
    <n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n v="1.04"/>
    <x v="137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n v="2.5099999999999998"/>
    <x v="2710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n v="1.01"/>
    <x v="271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n v="1.74"/>
    <x v="2712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n v="1.1599999999999999"/>
    <x v="2713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n v="1.06"/>
    <x v="2714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n v="1.1100000000000001"/>
    <x v="2715"/>
    <x v="1"/>
    <x v="6"/>
  </r>
  <r>
    <n v="3658"/>
    <x v="3654"/>
    <s v="Life is hard when your own imaginary friend can't make time for you."/>
    <x v="15"/>
    <n v="1510"/>
    <x v="0"/>
    <x v="0"/>
    <x v="0"/>
    <n v="1404273540"/>
    <n v="1400272580"/>
    <b v="0"/>
    <n v="20"/>
    <b v="1"/>
    <n v="1.01"/>
    <x v="2716"/>
    <x v="1"/>
    <x v="6"/>
  </r>
  <r>
    <n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n v="1.02"/>
    <x v="2717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n v="1"/>
    <x v="2718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n v="1.1100000000000001"/>
    <x v="2719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n v="1.01"/>
    <x v="2720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n v="1.04"/>
    <x v="438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n v="1.0900000000000001"/>
    <x v="2721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n v="1.1499999999999999"/>
    <x v="2722"/>
    <x v="1"/>
    <x v="6"/>
  </r>
  <r>
    <n v="3666"/>
    <x v="3662"/>
    <s v="Artistic Internship @ Ojai Playwrights Conference"/>
    <x v="38"/>
    <n v="1200"/>
    <x v="0"/>
    <x v="0"/>
    <x v="0"/>
    <n v="1406185200"/>
    <n v="1404337382"/>
    <b v="0"/>
    <n v="38"/>
    <b v="1"/>
    <n v="1"/>
    <x v="2723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n v="1.03"/>
    <x v="2724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n v="1.04"/>
    <x v="272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n v="1.38"/>
    <x v="27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n v="1.1000000000000001"/>
    <x v="2727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n v="1.01"/>
    <x v="2728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n v="1.02"/>
    <x v="2729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n v="1.1399999999999999"/>
    <x v="2730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n v="1"/>
    <x v="2731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n v="1.4"/>
    <x v="463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n v="1.29"/>
    <x v="2732"/>
    <x v="1"/>
    <x v="6"/>
  </r>
  <r>
    <n v="3677"/>
    <x v="3673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n v="1.03"/>
    <x v="2733"/>
    <x v="1"/>
    <x v="6"/>
  </r>
  <r>
    <n v="3678"/>
    <x v="3674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n v="1.03"/>
    <x v="2734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n v="1.1000000000000001"/>
    <x v="2735"/>
    <x v="1"/>
    <x v="6"/>
  </r>
  <r>
    <n v="3680"/>
    <x v="3676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n v="1.1299999999999999"/>
    <x v="2736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n v="1.1200000000000001"/>
    <x v="1050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n v="1.39"/>
    <x v="2737"/>
    <x v="1"/>
    <x v="6"/>
  </r>
  <r>
    <n v="3683"/>
    <x v="3679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n v="1.1100000000000001"/>
    <x v="2738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n v="1.39"/>
    <x v="2739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n v="1.0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n v="1.01"/>
    <x v="2740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n v="1"/>
    <x v="2741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n v="1.0900000000000001"/>
    <x v="2742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n v="1.18"/>
    <x v="274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n v="1.2"/>
    <x v="2744"/>
    <x v="1"/>
    <x v="6"/>
  </r>
  <r>
    <n v="3691"/>
    <x v="3687"/>
    <s v="World Premiere of last play written by Amiri Baraka"/>
    <x v="79"/>
    <n v="51184"/>
    <x v="0"/>
    <x v="0"/>
    <x v="0"/>
    <n v="1425272340"/>
    <n v="1421426929"/>
    <b v="0"/>
    <n v="274"/>
    <b v="1"/>
    <n v="1.28"/>
    <x v="2745"/>
    <x v="1"/>
    <x v="6"/>
  </r>
  <r>
    <n v="3692"/>
    <x v="3688"/>
    <s v="Help us independently produce two great comedies by Christopher Durang."/>
    <x v="28"/>
    <n v="1260"/>
    <x v="0"/>
    <x v="0"/>
    <x v="0"/>
    <n v="1411084800"/>
    <n v="1410304179"/>
    <b v="0"/>
    <n v="17"/>
    <b v="1"/>
    <n v="1.26"/>
    <x v="274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n v="1.29"/>
    <x v="2747"/>
    <x v="1"/>
    <x v="6"/>
  </r>
  <r>
    <n v="3694"/>
    <x v="3690"/>
    <s v="A new play exploring themes of reverence, belief, and certainty. _x000d_&quot;Because what is is, and what is cannot not be...&quot;"/>
    <x v="8"/>
    <n v="3760"/>
    <x v="0"/>
    <x v="0"/>
    <x v="0"/>
    <n v="1465178400"/>
    <n v="1461985967"/>
    <b v="0"/>
    <n v="60"/>
    <b v="1"/>
    <n v="1.07"/>
    <x v="274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n v="1"/>
    <x v="2749"/>
    <x v="1"/>
    <x v="6"/>
  </r>
  <r>
    <n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n v="1.55"/>
    <x v="275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n v="1.08"/>
    <x v="2751"/>
    <x v="1"/>
    <x v="6"/>
  </r>
  <r>
    <n v="3698"/>
    <x v="3694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n v="1.1100000000000001"/>
    <x v="275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n v="1.01"/>
    <x v="2111"/>
    <x v="1"/>
    <x v="6"/>
  </r>
  <r>
    <n v="3700"/>
    <x v="3696"/>
    <s v="Help me produce the play I have written for my senior project!"/>
    <x v="2"/>
    <n v="606"/>
    <x v="0"/>
    <x v="0"/>
    <x v="0"/>
    <n v="1412092800"/>
    <n v="1409493800"/>
    <b v="0"/>
    <n v="18"/>
    <b v="1"/>
    <n v="1.21"/>
    <x v="2417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n v="1"/>
    <x v="275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n v="1.0900000000000001"/>
    <x v="275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n v="1.23"/>
    <x v="275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n v="1.36"/>
    <x v="275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n v="1.03"/>
    <x v="1911"/>
    <x v="1"/>
    <x v="6"/>
  </r>
  <r>
    <n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n v="1.21"/>
    <x v="2757"/>
    <x v="1"/>
    <x v="6"/>
  </r>
  <r>
    <n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n v="1.86"/>
    <x v="275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n v="3"/>
    <x v="275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n v="1.08"/>
    <x v="2760"/>
    <x v="1"/>
    <x v="6"/>
  </r>
  <r>
    <n v="3710"/>
    <x v="3706"/>
    <s v="A comedy about, life, death, men, women, and the power of a good Kegel."/>
    <x v="46"/>
    <n v="1835"/>
    <x v="0"/>
    <x v="0"/>
    <x v="0"/>
    <n v="1428068988"/>
    <n v="1425908988"/>
    <b v="0"/>
    <n v="27"/>
    <b v="1"/>
    <n v="1.41"/>
    <x v="2761"/>
    <x v="1"/>
    <x v="6"/>
  </r>
  <r>
    <n v="3711"/>
    <x v="3707"/>
    <s v="Two teachers and twenty kids bring one of Shakespeare's plays to life!"/>
    <x v="2"/>
    <n v="570"/>
    <x v="0"/>
    <x v="0"/>
    <x v="0"/>
    <n v="1402848000"/>
    <n v="1400606573"/>
    <b v="0"/>
    <n v="21"/>
    <b v="1"/>
    <n v="1.1399999999999999"/>
    <x v="276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n v="1.54"/>
    <x v="2763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n v="1.02"/>
    <x v="2764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n v="1.02"/>
    <x v="2765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n v="1.03"/>
    <x v="276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n v="1.56"/>
    <x v="2767"/>
    <x v="1"/>
    <x v="6"/>
  </r>
  <r>
    <n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n v="1.01"/>
    <x v="2768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n v="2.39"/>
    <x v="2769"/>
    <x v="1"/>
    <x v="6"/>
  </r>
  <r>
    <n v="3719"/>
    <x v="3715"/>
    <s v="A new piece of physical theatre about love, regret and longing."/>
    <x v="48"/>
    <n v="420"/>
    <x v="0"/>
    <x v="1"/>
    <x v="1"/>
    <n v="1434994266"/>
    <n v="1432402266"/>
    <b v="0"/>
    <n v="4"/>
    <b v="1"/>
    <n v="2.1"/>
    <x v="2600"/>
    <x v="1"/>
    <x v="6"/>
  </r>
  <r>
    <n v="3720"/>
    <x v="3716"/>
    <s v="Breaking the American Indian stereotype in the American Theatre."/>
    <x v="126"/>
    <n v="3449"/>
    <x v="0"/>
    <x v="0"/>
    <x v="0"/>
    <n v="1435881006"/>
    <n v="1433980206"/>
    <b v="0"/>
    <n v="40"/>
    <b v="1"/>
    <n v="1.05"/>
    <x v="2770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n v="1.01"/>
    <x v="2771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n v="1.1100000000000001"/>
    <x v="2772"/>
    <x v="1"/>
    <x v="6"/>
  </r>
  <r>
    <n v="3723"/>
    <x v="3719"/>
    <s v="Saltmine Theatre Company present Beauty and the Beast:"/>
    <x v="37"/>
    <n v="4592"/>
    <x v="0"/>
    <x v="1"/>
    <x v="1"/>
    <n v="1417374262"/>
    <n v="1414778662"/>
    <b v="0"/>
    <n v="63"/>
    <b v="1"/>
    <n v="1.02"/>
    <x v="2773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n v="1.03"/>
    <x v="2774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n v="1.27"/>
    <x v="2775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n v="3.39"/>
    <x v="2776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n v="1.01"/>
    <x v="2777"/>
    <x v="1"/>
    <x v="6"/>
  </r>
  <r>
    <n v="3728"/>
    <x v="3724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n v="0.09"/>
    <x v="2778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n v="7.0000000000000007E-2"/>
    <x v="2779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n v="0.1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n v="0.11"/>
    <x v="1270"/>
    <x v="1"/>
    <x v="6"/>
  </r>
  <r>
    <n v="3732"/>
    <x v="3728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n v="0.15"/>
    <x v="164"/>
    <x v="1"/>
    <x v="6"/>
  </r>
  <r>
    <n v="3733"/>
    <x v="3729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n v="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n v="0.28000000000000003"/>
    <x v="2397"/>
    <x v="1"/>
    <x v="6"/>
  </r>
  <r>
    <n v="3735"/>
    <x v="3731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n v="0.13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n v="0.01"/>
    <x v="119"/>
    <x v="1"/>
    <x v="6"/>
  </r>
  <r>
    <n v="3737"/>
    <x v="3476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n v="0.21"/>
    <x v="839"/>
    <x v="1"/>
    <x v="6"/>
  </r>
  <r>
    <n v="3738"/>
    <x v="3733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n v="0.18"/>
    <x v="834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n v="0.2"/>
    <x v="2780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n v="0.18"/>
    <x v="2781"/>
    <x v="1"/>
    <x v="6"/>
  </r>
  <r>
    <n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n v="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n v="0.02"/>
    <x v="384"/>
    <x v="1"/>
    <x v="6"/>
  </r>
  <r>
    <n v="3743"/>
    <x v="3738"/>
    <s v="I'm taking the Adventures of Huckleberry Finn puppet show down the Mississippi River!"/>
    <x v="41"/>
    <n v="0"/>
    <x v="2"/>
    <x v="0"/>
    <x v="0"/>
    <n v="1404406964"/>
    <n v="1401814964"/>
    <b v="0"/>
    <n v="0"/>
    <b v="0"/>
    <n v="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n v="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n v="0.1"/>
    <x v="119"/>
    <x v="1"/>
    <x v="6"/>
  </r>
  <r>
    <n v="3746"/>
    <x v="3741"/>
    <s v="Generational curses CAN be broken...right?"/>
    <x v="0"/>
    <n v="202"/>
    <x v="2"/>
    <x v="0"/>
    <x v="0"/>
    <n v="1475918439"/>
    <n v="1473326439"/>
    <b v="0"/>
    <n v="1"/>
    <b v="0"/>
    <n v="0.02"/>
    <x v="2782"/>
    <x v="1"/>
    <x v="6"/>
  </r>
  <r>
    <n v="3747"/>
    <x v="3742"/>
    <s v="The world premiere of an astonishing new play by acclaimed writer Atiha Sen Gupta."/>
    <x v="30"/>
    <n v="25"/>
    <x v="2"/>
    <x v="1"/>
    <x v="1"/>
    <n v="1436137140"/>
    <n v="1433833896"/>
    <b v="0"/>
    <n v="1"/>
    <b v="0"/>
    <n v="0.01"/>
    <x v="384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n v="1.04"/>
    <x v="2783"/>
    <x v="1"/>
    <x v="40"/>
  </r>
  <r>
    <n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n v="1.05"/>
    <x v="766"/>
    <x v="1"/>
    <x v="40"/>
  </r>
  <r>
    <n v="3750"/>
    <x v="3745"/>
    <s v="Stars on Stage children's theatre program is in need of 6 new wireless body microphones!_x000d__x000d_#soskidsbeheard   _x000d__x000d_www.apatheplace.org"/>
    <x v="12"/>
    <n v="6027"/>
    <x v="0"/>
    <x v="0"/>
    <x v="0"/>
    <n v="1423555140"/>
    <n v="1421105608"/>
    <b v="0"/>
    <n v="28"/>
    <b v="1"/>
    <n v="1"/>
    <x v="2784"/>
    <x v="1"/>
    <x v="40"/>
  </r>
  <r>
    <n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n v="1.33"/>
    <x v="2785"/>
    <x v="1"/>
    <x v="40"/>
  </r>
  <r>
    <n v="3752"/>
    <x v="3747"/>
    <s v="Welcome to POP! Community Cabaret: the &quot;friendliest mad bunch ever&quot;!_x000d_We are a cabaret group run by our community for our community."/>
    <x v="2"/>
    <n v="565"/>
    <x v="0"/>
    <x v="1"/>
    <x v="1"/>
    <n v="1476651600"/>
    <n v="1473189335"/>
    <b v="0"/>
    <n v="15"/>
    <b v="1"/>
    <n v="1.1299999999999999"/>
    <x v="80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n v="1.03"/>
    <x v="2786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n v="1.2"/>
    <x v="2787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n v="1.3"/>
    <x v="2788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n v="1.01"/>
    <x v="278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n v="1.0900000000000001"/>
    <x v="2790"/>
    <x v="1"/>
    <x v="40"/>
  </r>
  <r>
    <n v="3758"/>
    <x v="3753"/>
    <s v="LUIGI'S LADIES: an original one-woman musical comedy"/>
    <x v="15"/>
    <n v="1535"/>
    <x v="0"/>
    <x v="0"/>
    <x v="0"/>
    <n v="1400475600"/>
    <n v="1397819938"/>
    <b v="0"/>
    <n v="26"/>
    <b v="1"/>
    <n v="1.02"/>
    <x v="2791"/>
    <x v="1"/>
    <x v="40"/>
  </r>
  <r>
    <n v="3759"/>
    <x v="3754"/>
    <s v="A production company specializing in small-scale musicals"/>
    <x v="23"/>
    <n v="4409.7700000000004"/>
    <x v="0"/>
    <x v="0"/>
    <x v="0"/>
    <n v="1440556553"/>
    <n v="1435372553"/>
    <b v="0"/>
    <n v="88"/>
    <b v="1"/>
    <n v="1.1000000000000001"/>
    <x v="2792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n v="1.01"/>
    <x v="2793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n v="1"/>
    <x v="2794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n v="1.06"/>
    <x v="2795"/>
    <x v="1"/>
    <x v="40"/>
  </r>
  <r>
    <n v="3763"/>
    <x v="3758"/>
    <s v="A musical about two guys writing a musical about...two guys writing a musical."/>
    <x v="10"/>
    <n v="5000"/>
    <x v="0"/>
    <x v="0"/>
    <x v="0"/>
    <n v="1427907626"/>
    <n v="1425319226"/>
    <b v="0"/>
    <n v="77"/>
    <b v="1"/>
    <n v="1"/>
    <x v="2796"/>
    <x v="1"/>
    <x v="40"/>
  </r>
  <r>
    <n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n v="1"/>
    <x v="26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n v="1.1299999999999999"/>
    <x v="2797"/>
    <x v="1"/>
    <x v="40"/>
  </r>
  <r>
    <n v="3766"/>
    <x v="3761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n v="1.03"/>
    <x v="2798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n v="1.17"/>
    <x v="279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n v="1.08"/>
    <x v="2800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n v="1"/>
    <x v="2801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n v="1"/>
    <x v="101"/>
    <x v="1"/>
    <x v="40"/>
  </r>
  <r>
    <n v="3771"/>
    <x v="3766"/>
    <s v="I would like to make a demo recording of six songs from COME OUT SWINGIN'!"/>
    <x v="28"/>
    <n v="1460"/>
    <x v="0"/>
    <x v="0"/>
    <x v="0"/>
    <n v="1463529600"/>
    <n v="1462307652"/>
    <b v="0"/>
    <n v="38"/>
    <b v="1"/>
    <n v="1.46"/>
    <x v="2802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n v="1.1000000000000001"/>
    <x v="2803"/>
    <x v="1"/>
    <x v="40"/>
  </r>
  <r>
    <n v="3773"/>
    <x v="3768"/>
    <s v="A dramatic hip-hopera, inspired from monologues written by the performers."/>
    <x v="10"/>
    <n v="5410"/>
    <x v="0"/>
    <x v="0"/>
    <x v="0"/>
    <n v="1479175680"/>
    <n v="1476317247"/>
    <b v="0"/>
    <n v="57"/>
    <b v="1"/>
    <n v="1.08"/>
    <x v="2804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n v="1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n v="1"/>
    <x v="2805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n v="1.07"/>
    <x v="2806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n v="1.43"/>
    <x v="2807"/>
    <x v="1"/>
    <x v="40"/>
  </r>
  <r>
    <n v="3778"/>
    <x v="3773"/>
    <s v="Sponsor an AVENUE Q puppet for The Barn Players April 2015 production."/>
    <x v="262"/>
    <n v="2521"/>
    <x v="0"/>
    <x v="0"/>
    <x v="0"/>
    <n v="1423942780"/>
    <n v="1418758780"/>
    <b v="0"/>
    <n v="36"/>
    <b v="1"/>
    <n v="1.05"/>
    <x v="2808"/>
    <x v="1"/>
    <x v="40"/>
  </r>
  <r>
    <n v="3779"/>
    <x v="3774"/>
    <s v="A fresh, re-telling of the Jesus story for a new generation."/>
    <x v="36"/>
    <n v="15597"/>
    <x v="0"/>
    <x v="0"/>
    <x v="0"/>
    <n v="1459010340"/>
    <n v="1456421940"/>
    <b v="0"/>
    <n v="115"/>
    <b v="1"/>
    <n v="1.04"/>
    <x v="2809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n v="1.2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n v="1.1000000000000001"/>
    <x v="2810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n v="1.02"/>
    <x v="2811"/>
    <x v="1"/>
    <x v="40"/>
  </r>
  <r>
    <n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n v="1.29"/>
    <x v="2812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n v="1.1499999999999999"/>
    <x v="2813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n v="1.51"/>
    <x v="984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n v="1.1100000000000001"/>
    <x v="2814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n v="1"/>
    <x v="2815"/>
    <x v="1"/>
    <x v="40"/>
  </r>
  <r>
    <n v="3788"/>
    <x v="3783"/>
    <s v="A STORY OF BAGELS AND LOCKS!_x000d__x000d_A JEWISH GIRL FINDS HERSELF ON A UNEXPECTED TRIP TO_x000d_&quot;A SPIRITUAL EXPERIENCE&quot; !"/>
    <x v="96"/>
    <n v="500"/>
    <x v="2"/>
    <x v="0"/>
    <x v="0"/>
    <n v="1450887480"/>
    <n v="1448469719"/>
    <b v="0"/>
    <n v="1"/>
    <b v="0"/>
    <n v="0.01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n v="0.03"/>
    <x v="210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n v="0"/>
    <x v="121"/>
    <x v="1"/>
    <x v="40"/>
  </r>
  <r>
    <n v="3791"/>
    <x v="3786"/>
    <s v="Spin! is an original musical comedy-drama presented by Blue Palm Productions."/>
    <x v="15"/>
    <n v="0"/>
    <x v="2"/>
    <x v="0"/>
    <x v="0"/>
    <n v="1404664592"/>
    <n v="1399480592"/>
    <b v="0"/>
    <n v="0"/>
    <b v="0"/>
    <n v="0"/>
    <x v="121"/>
    <x v="1"/>
    <x v="40"/>
  </r>
  <r>
    <n v="3792"/>
    <x v="3787"/>
    <s v="A cultural and historic journey through Puerto Rico's music and dance!"/>
    <x v="78"/>
    <n v="35"/>
    <x v="2"/>
    <x v="0"/>
    <x v="0"/>
    <n v="1436957022"/>
    <n v="1434365022"/>
    <b v="0"/>
    <n v="2"/>
    <b v="0"/>
    <n v="0"/>
    <x v="844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n v="0.6"/>
    <x v="2816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n v="0.01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n v="0.02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n v="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n v="0.9"/>
    <x v="2817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n v="0.01"/>
    <x v="1536"/>
    <x v="1"/>
    <x v="40"/>
  </r>
  <r>
    <n v="3799"/>
    <x v="3794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n v="0.04"/>
    <x v="984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n v="0.04"/>
    <x v="2818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n v="0.09"/>
    <x v="2819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n v="0"/>
    <x v="121"/>
    <x v="1"/>
    <x v="40"/>
  </r>
  <r>
    <n v="3803"/>
    <x v="3798"/>
    <s v="A fully orchestrated concept album of Benjamin Button the Musical!"/>
    <x v="14"/>
    <n v="2358"/>
    <x v="2"/>
    <x v="0"/>
    <x v="0"/>
    <n v="1457133568"/>
    <n v="1454541568"/>
    <b v="0"/>
    <n v="40"/>
    <b v="0"/>
    <n v="0.2"/>
    <x v="2820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n v="0"/>
    <x v="121"/>
    <x v="1"/>
    <x v="40"/>
  </r>
  <r>
    <n v="3805"/>
    <x v="3800"/>
    <s v="&quot;Sounds By The River&quot; tells the story of a Detroit composer through_x000d_his music, poetry, and dance."/>
    <x v="60"/>
    <n v="3"/>
    <x v="2"/>
    <x v="0"/>
    <x v="0"/>
    <n v="1411852640"/>
    <n v="1406668640"/>
    <b v="0"/>
    <n v="2"/>
    <b v="0"/>
    <n v="0"/>
    <x v="1788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n v="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n v="0.3"/>
    <x v="2821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n v="1"/>
    <x v="69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n v="1.01"/>
    <x v="1352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n v="1.22"/>
    <x v="2822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n v="3.3"/>
    <x v="2823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n v="1.1000000000000001"/>
    <x v="28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n v="1.01"/>
    <x v="28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n v="1.4"/>
    <x v="2826"/>
    <x v="1"/>
    <x v="6"/>
  </r>
  <r>
    <n v="3815"/>
    <x v="3810"/>
    <s v="Come and help us make the Canterbury Shakespeare Festival a reality"/>
    <x v="28"/>
    <n v="1000.01"/>
    <x v="0"/>
    <x v="1"/>
    <x v="1"/>
    <n v="1440111600"/>
    <n v="1437545657"/>
    <b v="0"/>
    <n v="20"/>
    <b v="1"/>
    <n v="1"/>
    <x v="2827"/>
    <x v="1"/>
    <x v="6"/>
  </r>
  <r>
    <n v="3816"/>
    <x v="3811"/>
    <s v="A new play by Brandon Taitt._x000d_Presented by The Theatre Cosmic. _x000d_Premiering in August at the 2014 Minnesota Fringe Festival"/>
    <x v="15"/>
    <n v="1788.57"/>
    <x v="0"/>
    <x v="0"/>
    <x v="0"/>
    <n v="1405614823"/>
    <n v="1403022823"/>
    <b v="0"/>
    <n v="37"/>
    <b v="1"/>
    <n v="1.19"/>
    <x v="2828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n v="1.07"/>
    <x v="2829"/>
    <x v="1"/>
    <x v="6"/>
  </r>
  <r>
    <n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n v="2.2799999999999998"/>
    <x v="2830"/>
    <x v="1"/>
    <x v="6"/>
  </r>
  <r>
    <n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n v="1.06"/>
    <x v="2831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n v="1.43"/>
    <x v="2832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n v="1.05"/>
    <x v="283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n v="1.1000000000000001"/>
    <x v="2834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n v="1.06"/>
    <x v="2835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n v="1.08"/>
    <x v="2836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n v="1.05"/>
    <x v="2837"/>
    <x v="1"/>
    <x v="6"/>
  </r>
  <r>
    <n v="3826"/>
    <x v="3821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n v="1.19"/>
    <x v="446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n v="1.53"/>
    <x v="2838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n v="1"/>
    <x v="2839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n v="1"/>
    <x v="2840"/>
    <x v="1"/>
    <x v="6"/>
  </r>
  <r>
    <n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n v="2.25"/>
    <x v="766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n v="1.06"/>
    <x v="2841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n v="1.05"/>
    <x v="2842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n v="1.17"/>
    <x v="2843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n v="1.0900000000000001"/>
    <x v="2844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n v="1.6"/>
    <x v="379"/>
    <x v="1"/>
    <x v="6"/>
  </r>
  <r>
    <n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n v="1.1299999999999999"/>
    <x v="2845"/>
    <x v="1"/>
    <x v="6"/>
  </r>
  <r>
    <n v="3837"/>
    <x v="3832"/>
    <s v="A high-flying French farce with the thrust of a well-tuned jet engine"/>
    <x v="13"/>
    <n v="2042"/>
    <x v="0"/>
    <x v="1"/>
    <x v="1"/>
    <n v="1435947758"/>
    <n v="1432837358"/>
    <b v="0"/>
    <n v="17"/>
    <b v="1"/>
    <n v="1.02"/>
    <x v="2846"/>
    <x v="1"/>
    <x v="6"/>
  </r>
  <r>
    <n v="3838"/>
    <x v="3833"/>
    <s v="BlodsbrÃ¶llop - vi vill fÃ¶rverkliga vÃ¥r idÃ© om en passionerad berÃ¤ttelse i hÃ¶stfÃ¤rger - vill du?_x000d_A passionate story in autumncolours."/>
    <x v="57"/>
    <n v="100824"/>
    <x v="0"/>
    <x v="11"/>
    <x v="9"/>
    <n v="1432314209"/>
    <n v="1429722209"/>
    <b v="0"/>
    <n v="100"/>
    <b v="1"/>
    <n v="1.01"/>
    <x v="2847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n v="1.01"/>
    <x v="2848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n v="65"/>
    <x v="94"/>
    <x v="1"/>
    <x v="6"/>
  </r>
  <r>
    <n v="3841"/>
    <x v="3836"/>
    <s v="A play by award winning writer Eric Monte. _x000d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n v="0.09"/>
    <x v="2849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n v="0.22"/>
    <x v="2850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n v="0.21"/>
    <x v="2851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n v="0.41"/>
    <x v="2852"/>
    <x v="1"/>
    <x v="6"/>
  </r>
  <r>
    <n v="3845"/>
    <x v="3840"/>
    <s v="He met Marilyn. He became obsessed with Norma Jean. That changed everything._x000d__x000d_                                A play by Frank Furino"/>
    <x v="79"/>
    <n v="842"/>
    <x v="2"/>
    <x v="0"/>
    <x v="0"/>
    <n v="1443711774"/>
    <n v="1441119774"/>
    <b v="1"/>
    <n v="12"/>
    <b v="0"/>
    <n v="0.02"/>
    <x v="2853"/>
    <x v="1"/>
    <x v="6"/>
  </r>
  <r>
    <n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n v="0.03"/>
    <x v="2854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n v="0.16"/>
    <x v="2855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n v="0.16"/>
    <x v="2856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n v="7.0000000000000007E-2"/>
    <x v="2857"/>
    <x v="1"/>
    <x v="6"/>
  </r>
  <r>
    <n v="3850"/>
    <x v="3845"/>
    <s v="V-Day is a global activist movement to end violence against women and girls."/>
    <x v="28"/>
    <n v="38"/>
    <x v="2"/>
    <x v="0"/>
    <x v="0"/>
    <n v="1420081143"/>
    <n v="1417489143"/>
    <b v="1"/>
    <n v="4"/>
    <b v="0"/>
    <n v="0.04"/>
    <x v="2858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n v="0.34"/>
    <x v="2859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n v="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n v="0"/>
    <x v="31"/>
    <x v="1"/>
    <x v="6"/>
  </r>
  <r>
    <n v="3854"/>
    <x v="3849"/>
    <s v="A play dedicated to the 100th anniversary of the Armenian Genocide."/>
    <x v="34"/>
    <n v="1788"/>
    <x v="2"/>
    <x v="0"/>
    <x v="0"/>
    <n v="1431206058"/>
    <n v="1428614058"/>
    <b v="0"/>
    <n v="20"/>
    <b v="0"/>
    <n v="0.16"/>
    <x v="2860"/>
    <x v="1"/>
    <x v="6"/>
  </r>
  <r>
    <n v="3855"/>
    <x v="3850"/>
    <s v="TWO NEW DARK COMEDIES OPENING IN NYC THIS APRIL AND MAY BY CHRISTOPHER B. LATRO _x000d_ABOUT FAMILY, AMBITION, LOVE AND GREED"/>
    <x v="28"/>
    <n v="25"/>
    <x v="2"/>
    <x v="0"/>
    <x v="0"/>
    <n v="1427408271"/>
    <n v="1424819871"/>
    <b v="0"/>
    <n v="1"/>
    <b v="0"/>
    <n v="0.03"/>
    <x v="384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n v="0"/>
    <x v="120"/>
    <x v="1"/>
    <x v="6"/>
  </r>
  <r>
    <n v="3857"/>
    <x v="3852"/>
    <s v="The Ultimate Screenwriting Conference_x000d_is the experience showing screenwriters how to write and sell a screenplay in hollywood!"/>
    <x v="10"/>
    <n v="260"/>
    <x v="2"/>
    <x v="0"/>
    <x v="0"/>
    <n v="1406913120"/>
    <n v="1404927690"/>
    <b v="0"/>
    <n v="4"/>
    <b v="0"/>
    <n v="0.05"/>
    <x v="178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n v="0.02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n v="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n v="0.18"/>
    <x v="2861"/>
    <x v="1"/>
    <x v="6"/>
  </r>
  <r>
    <n v="3861"/>
    <x v="3856"/>
    <s v="THE COMING OF THE LORD!"/>
    <x v="13"/>
    <n v="100"/>
    <x v="2"/>
    <x v="0"/>
    <x v="0"/>
    <n v="1415828820"/>
    <n v="1412258977"/>
    <b v="0"/>
    <n v="1"/>
    <b v="0"/>
    <n v="0.05"/>
    <x v="101"/>
    <x v="1"/>
    <x v="6"/>
  </r>
  <r>
    <n v="3862"/>
    <x v="3857"/>
    <s v="The hit immersive theatre experience of England comes to Corpus Christi!"/>
    <x v="51"/>
    <n v="1"/>
    <x v="2"/>
    <x v="0"/>
    <x v="0"/>
    <n v="1473699540"/>
    <n v="1472451356"/>
    <b v="0"/>
    <n v="1"/>
    <b v="0"/>
    <n v="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n v="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n v="0.01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n v="0.27"/>
    <x v="2521"/>
    <x v="1"/>
    <x v="6"/>
  </r>
  <r>
    <n v="3866"/>
    <x v="3861"/>
    <s v="A funny, moving, witty piece about a girl, her oboe, and her dreams."/>
    <x v="13"/>
    <n v="11"/>
    <x v="2"/>
    <x v="0"/>
    <x v="0"/>
    <n v="1458703740"/>
    <n v="1454453021"/>
    <b v="0"/>
    <n v="2"/>
    <b v="0"/>
    <n v="0.01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n v="0.13"/>
    <x v="2862"/>
    <x v="1"/>
    <x v="6"/>
  </r>
  <r>
    <n v="3868"/>
    <x v="3863"/>
    <s v="New collection of music by Scott Evan Davis!"/>
    <x v="10"/>
    <n v="10"/>
    <x v="1"/>
    <x v="1"/>
    <x v="1"/>
    <n v="1410191405"/>
    <n v="1408031405"/>
    <b v="0"/>
    <n v="1"/>
    <b v="0"/>
    <n v="0"/>
    <x v="119"/>
    <x v="1"/>
    <x v="40"/>
  </r>
  <r>
    <n v="3869"/>
    <x v="3864"/>
    <s v="A Musical about 3 women who pursue their Pleasure and end up finding themselves."/>
    <x v="426"/>
    <n v="452"/>
    <x v="1"/>
    <x v="0"/>
    <x v="0"/>
    <n v="1426302660"/>
    <n v="1423761792"/>
    <b v="0"/>
    <n v="15"/>
    <b v="0"/>
    <n v="0.03"/>
    <x v="286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n v="0.15"/>
    <x v="1876"/>
    <x v="1"/>
    <x v="40"/>
  </r>
  <r>
    <n v="3871"/>
    <x v="3866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n v="0.03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n v="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n v="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n v="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n v="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n v="0.53"/>
    <x v="2864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n v="0.05"/>
    <x v="2865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n v="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n v="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n v="0.13"/>
    <x v="2866"/>
    <x v="1"/>
    <x v="40"/>
  </r>
  <r>
    <n v="3881"/>
    <x v="3876"/>
    <s v="A musical journey coming to the Blue Venue at the 2017 Orlando Fringe Festival!"/>
    <x v="2"/>
    <n v="25"/>
    <x v="1"/>
    <x v="0"/>
    <x v="0"/>
    <n v="1487550399"/>
    <n v="1484958399"/>
    <b v="0"/>
    <n v="1"/>
    <b v="0"/>
    <n v="0.05"/>
    <x v="384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n v="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n v="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n v="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n v="0"/>
    <x v="121"/>
    <x v="1"/>
    <x v="40"/>
  </r>
  <r>
    <n v="3886"/>
    <x v="3881"/>
    <n v="1"/>
    <x v="3"/>
    <n v="0"/>
    <x v="1"/>
    <x v="2"/>
    <x v="2"/>
    <n v="1418275702"/>
    <n v="1415683702"/>
    <b v="0"/>
    <n v="0"/>
    <b v="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n v="0.02"/>
    <x v="844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n v="0.27"/>
    <x v="2867"/>
    <x v="1"/>
    <x v="6"/>
  </r>
  <r>
    <n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n v="0.01"/>
    <x v="286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n v="0.17"/>
    <x v="2869"/>
    <x v="1"/>
    <x v="6"/>
  </r>
  <r>
    <n v="3891"/>
    <x v="3886"/>
    <s v="A comedy about a mime who dreams of becoming a stand up comedian."/>
    <x v="134"/>
    <n v="260"/>
    <x v="2"/>
    <x v="0"/>
    <x v="0"/>
    <n v="1427086740"/>
    <n v="1424488244"/>
    <b v="0"/>
    <n v="7"/>
    <b v="0"/>
    <n v="0.33"/>
    <x v="2351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n v="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n v="0.22"/>
    <x v="287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n v="0.03"/>
    <x v="1331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n v="0.05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n v="0.11"/>
    <x v="66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n v="0.18"/>
    <x v="895"/>
    <x v="1"/>
    <x v="6"/>
  </r>
  <r>
    <n v="3898"/>
    <x v="3893"/>
    <s v="'Somewhere you know, nowhere you've been' a theatrical _x000d_re-imagining of Walthamstowâ€™s past acted out beneath big skies in the marshes."/>
    <x v="30"/>
    <n v="814"/>
    <x v="2"/>
    <x v="1"/>
    <x v="1"/>
    <n v="1439827200"/>
    <n v="1436355270"/>
    <b v="0"/>
    <n v="16"/>
    <b v="0"/>
    <n v="0.33"/>
    <x v="1337"/>
    <x v="1"/>
    <x v="6"/>
  </r>
  <r>
    <n v="3899"/>
    <x v="3894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n v="0.01"/>
    <x v="372"/>
    <x v="1"/>
    <x v="6"/>
  </r>
  <r>
    <n v="3900"/>
    <x v="3895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n v="0.05"/>
    <x v="287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n v="0.01"/>
    <x v="384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n v="0.49"/>
    <x v="287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n v="0"/>
    <x v="121"/>
    <x v="1"/>
    <x v="6"/>
  </r>
  <r>
    <n v="3904"/>
    <x v="3899"/>
    <s v="A play that will cover 4000 years of black history."/>
    <x v="3"/>
    <n v="3"/>
    <x v="2"/>
    <x v="0"/>
    <x v="0"/>
    <n v="1429074240"/>
    <n v="1427866200"/>
    <b v="0"/>
    <n v="2"/>
    <b v="0"/>
    <n v="0"/>
    <x v="1788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n v="0.12"/>
    <x v="287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n v="0.67"/>
    <x v="2874"/>
    <x v="1"/>
    <x v="6"/>
  </r>
  <r>
    <n v="3907"/>
    <x v="3902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n v="0.15"/>
    <x v="287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n v="0.09"/>
    <x v="1862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n v="0"/>
    <x v="1209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n v="0.03"/>
    <x v="287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n v="0.37"/>
    <x v="287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n v="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n v="0.1"/>
    <x v="2878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n v="0.36"/>
    <x v="2417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n v="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n v="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n v="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n v="0"/>
    <x v="379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n v="0.02"/>
    <x v="18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n v="0.05"/>
    <x v="834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n v="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n v="0.08"/>
    <x v="2879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n v="0.12"/>
    <x v="2880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n v="0.15"/>
    <x v="1378"/>
    <x v="1"/>
    <x v="6"/>
  </r>
  <r>
    <n v="3925"/>
    <x v="3920"/>
    <s v="Help Save High School Theater Program_x000d_Your donations will be used to purchase props, build sets, and costumes."/>
    <x v="325"/>
    <n v="15"/>
    <x v="2"/>
    <x v="0"/>
    <x v="0"/>
    <n v="1406753639"/>
    <n v="1404161639"/>
    <b v="0"/>
    <n v="3"/>
    <b v="0"/>
    <n v="0.1"/>
    <x v="144"/>
    <x v="1"/>
    <x v="6"/>
  </r>
  <r>
    <n v="3926"/>
    <x v="3921"/>
    <s v="Producing syllabus-relevant theatre targeted to HSC students on the NSW Central Coast"/>
    <x v="10"/>
    <n v="15"/>
    <x v="2"/>
    <x v="2"/>
    <x v="2"/>
    <n v="1419645748"/>
    <n v="1417053748"/>
    <b v="0"/>
    <n v="1"/>
    <b v="0"/>
    <n v="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n v="0.01"/>
    <x v="38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n v="0.13"/>
    <x v="2881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n v="0.02"/>
    <x v="2882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n v="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n v="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n v="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n v="0.16"/>
    <x v="2883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n v="0.11"/>
    <x v="2884"/>
    <x v="1"/>
    <x v="6"/>
  </r>
  <r>
    <n v="3935"/>
    <x v="3930"/>
    <s v="Forgotten composer, virtuoso pianist, actor, and activist._x000d_I'm hoping to produce my play which explores Julius's life and music."/>
    <x v="9"/>
    <n v="1315"/>
    <x v="2"/>
    <x v="1"/>
    <x v="1"/>
    <n v="1443973546"/>
    <n v="1438789546"/>
    <b v="0"/>
    <n v="23"/>
    <b v="0"/>
    <n v="0.44"/>
    <x v="2885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n v="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n v="0.86"/>
    <x v="2886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n v="0.12"/>
    <x v="2887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n v="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n v="0"/>
    <x v="148"/>
    <x v="1"/>
    <x v="6"/>
  </r>
  <r>
    <n v="3941"/>
    <x v="3936"/>
    <s v="Help produce &quot;Boseman and Lena&quot; by Athol Fugard._x000d_Celebrate 18 years of Service to Arts and Community, 2nd Show of a 7th Season in NOLA!"/>
    <x v="62"/>
    <n v="50"/>
    <x v="2"/>
    <x v="0"/>
    <x v="0"/>
    <n v="1416877200"/>
    <n v="1414505137"/>
    <b v="0"/>
    <n v="2"/>
    <b v="0"/>
    <n v="0.01"/>
    <x v="384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n v="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n v="0.36"/>
    <x v="2888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n v="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n v="0"/>
    <x v="144"/>
    <x v="1"/>
    <x v="6"/>
  </r>
  <r>
    <n v="3946"/>
    <x v="3941"/>
    <s v="Dr. Mecurio's is an original work of fantasy designed and written for the stage."/>
    <x v="12"/>
    <n v="195"/>
    <x v="2"/>
    <x v="0"/>
    <x v="0"/>
    <n v="1425110400"/>
    <n v="1422388822"/>
    <b v="0"/>
    <n v="5"/>
    <b v="0"/>
    <n v="0.03"/>
    <x v="498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n v="0.03"/>
    <x v="476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n v="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n v="0.16"/>
    <x v="2889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n v="0.01"/>
    <x v="384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n v="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n v="0"/>
    <x v="384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n v="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n v="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n v="0.24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n v="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n v="0"/>
    <x v="589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n v="0.32"/>
    <x v="2890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n v="0.24"/>
    <x v="838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n v="0.02"/>
    <x v="798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n v="0"/>
    <x v="689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n v="0.03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n v="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n v="0.06"/>
    <x v="840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n v="0.14000000000000001"/>
    <x v="371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n v="0.01"/>
    <x v="381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n v="0.24"/>
    <x v="2239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n v="0.11"/>
    <x v="2891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n v="7.0000000000000007E-2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n v="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n v="0.01"/>
    <x v="2893"/>
    <x v="1"/>
    <x v="6"/>
  </r>
  <r>
    <n v="3972"/>
    <x v="3967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n v="0.21"/>
    <x v="2894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n v="0.78"/>
    <x v="289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n v="0.32"/>
    <x v="2896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n v="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n v="0.48"/>
    <x v="2897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n v="0.01"/>
    <x v="2898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n v="0.11"/>
    <x v="129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n v="0.02"/>
    <x v="178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n v="0.18"/>
    <x v="2845"/>
    <x v="1"/>
    <x v="6"/>
  </r>
  <r>
    <n v="3981"/>
    <x v="3357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n v="0.04"/>
    <x v="638"/>
    <x v="1"/>
    <x v="6"/>
  </r>
  <r>
    <n v="3982"/>
    <x v="3976"/>
    <s v="Sex, deception, addiction, life. _x000d_A quality piece of relevant theatre at one of London's most vibrant and respected fringe theatres."/>
    <x v="16"/>
    <n v="170"/>
    <x v="2"/>
    <x v="1"/>
    <x v="1"/>
    <n v="1436297180"/>
    <n v="1431113180"/>
    <b v="0"/>
    <n v="5"/>
    <b v="0"/>
    <n v="0.2"/>
    <x v="447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n v="0.35"/>
    <x v="2899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n v="0.06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n v="0.32"/>
    <x v="2900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n v="0.1"/>
    <x v="2901"/>
    <x v="1"/>
    <x v="6"/>
  </r>
  <r>
    <n v="3987"/>
    <x v="3981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n v="0.38"/>
    <x v="2902"/>
    <x v="1"/>
    <x v="6"/>
  </r>
  <r>
    <n v="3988"/>
    <x v="3982"/>
    <s v="An evening of of stories based both in myth and truth."/>
    <x v="15"/>
    <n v="32"/>
    <x v="2"/>
    <x v="0"/>
    <x v="0"/>
    <n v="1440813413"/>
    <n v="1439517413"/>
    <b v="0"/>
    <n v="4"/>
    <b v="0"/>
    <n v="0.02"/>
    <x v="1797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n v="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n v="0.04"/>
    <x v="1581"/>
    <x v="1"/>
    <x v="6"/>
  </r>
  <r>
    <n v="3991"/>
    <x v="3985"/>
    <s v="North Texas first actor-driven theatre company needs your help"/>
    <x v="2"/>
    <n v="100"/>
    <x v="2"/>
    <x v="0"/>
    <x v="0"/>
    <n v="1433086082"/>
    <n v="1430494082"/>
    <b v="0"/>
    <n v="1"/>
    <b v="0"/>
    <n v="0.2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n v="0.05"/>
    <x v="2903"/>
    <x v="1"/>
    <x v="6"/>
  </r>
  <r>
    <n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n v="0"/>
    <x v="366"/>
    <x v="1"/>
    <x v="6"/>
  </r>
  <r>
    <n v="3994"/>
    <x v="3988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n v="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n v="0.35"/>
    <x v="844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n v="0.17"/>
    <x v="2904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n v="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n v="0.56999999999999995"/>
    <x v="2905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n v="0.17"/>
    <x v="2906"/>
    <x v="1"/>
    <x v="6"/>
  </r>
  <r>
    <n v="4000"/>
    <x v="3994"/>
    <s v="An Enticing Trip into the World of Assisted Dying"/>
    <x v="6"/>
    <n v="10"/>
    <x v="2"/>
    <x v="0"/>
    <x v="0"/>
    <n v="1462631358"/>
    <n v="1457450958"/>
    <b v="0"/>
    <n v="1"/>
    <b v="0"/>
    <n v="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n v="0.38"/>
    <x v="2882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n v="0.02"/>
    <x v="2117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n v="0.1"/>
    <x v="984"/>
    <x v="1"/>
    <x v="6"/>
  </r>
  <r>
    <n v="4004"/>
    <x v="3998"/>
    <s v="Help Launch The Queen Into South Florida!"/>
    <x v="2"/>
    <n v="1"/>
    <x v="2"/>
    <x v="0"/>
    <x v="0"/>
    <n v="1412740457"/>
    <n v="1410148457"/>
    <b v="0"/>
    <n v="1"/>
    <b v="0"/>
    <n v="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n v="0.01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n v="0"/>
    <x v="453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n v="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n v="0.06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n v="0.04"/>
    <x v="384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n v="0.24"/>
    <x v="290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n v="0.08"/>
    <x v="2908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n v="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n v="0.01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n v="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n v="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n v="0.14000000000000001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n v="0.01"/>
    <x v="1859"/>
    <x v="1"/>
    <x v="6"/>
  </r>
  <r>
    <n v="4018"/>
    <x v="4011"/>
    <s v="Funding for a production of Time Please at the Brighton Fringe 2017... and beyond."/>
    <x v="15"/>
    <n v="130"/>
    <x v="2"/>
    <x v="1"/>
    <x v="1"/>
    <n v="1475877108"/>
    <n v="1473285108"/>
    <b v="0"/>
    <n v="4"/>
    <b v="0"/>
    <n v="0.09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n v="0.01"/>
    <x v="1878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n v="0.17"/>
    <x v="853"/>
    <x v="1"/>
    <x v="6"/>
  </r>
  <r>
    <n v="4021"/>
    <x v="4014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n v="0.01"/>
    <x v="372"/>
    <x v="1"/>
    <x v="6"/>
  </r>
  <r>
    <n v="4022"/>
    <x v="4015"/>
    <s v="Help us produce a video of the first Original Pronunciation Merchant of Venice."/>
    <x v="102"/>
    <n v="12521"/>
    <x v="2"/>
    <x v="0"/>
    <x v="0"/>
    <n v="1422759240"/>
    <n v="1418824867"/>
    <b v="0"/>
    <n v="197"/>
    <b v="0"/>
    <n v="0.7"/>
    <x v="2909"/>
    <x v="1"/>
    <x v="6"/>
  </r>
  <r>
    <n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n v="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n v="0.01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n v="0.05"/>
    <x v="372"/>
    <x v="1"/>
    <x v="6"/>
  </r>
  <r>
    <n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n v="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n v="7.0000000000000007E-2"/>
    <x v="274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n v="0.28000000000000003"/>
    <x v="2722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n v="0"/>
    <x v="121"/>
    <x v="1"/>
    <x v="6"/>
  </r>
  <r>
    <n v="4030"/>
    <x v="4023"/>
    <s v="The world's best and only tribute to Dean Martin and Jerry Lewis_x000d_ bringing back the Music, Laughter and the Love."/>
    <x v="30"/>
    <n v="400"/>
    <x v="2"/>
    <x v="0"/>
    <x v="0"/>
    <n v="1454525340"/>
    <n v="1452008599"/>
    <b v="0"/>
    <n v="6"/>
    <b v="0"/>
    <n v="0.16"/>
    <x v="590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n v="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n v="7.0000000000000007E-2"/>
    <x v="585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n v="0.26"/>
    <x v="2910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n v="0.01"/>
    <x v="101"/>
    <x v="1"/>
    <x v="6"/>
  </r>
  <r>
    <n v="4035"/>
    <x v="4028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n v="0.37"/>
    <x v="2911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n v="0.47"/>
    <x v="2912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n v="0.11"/>
    <x v="379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n v="0.12"/>
    <x v="2913"/>
    <x v="1"/>
    <x v="6"/>
  </r>
  <r>
    <n v="4039"/>
    <x v="4032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n v="0.6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n v="0.31"/>
    <x v="2914"/>
    <x v="1"/>
    <x v="6"/>
  </r>
  <r>
    <n v="4041"/>
    <x v="4034"/>
    <s v="A bold, colouful, vibrant play centred around the last remaining monarchy of Africa."/>
    <x v="10"/>
    <n v="21"/>
    <x v="2"/>
    <x v="1"/>
    <x v="1"/>
    <n v="1473160954"/>
    <n v="1467976954"/>
    <b v="0"/>
    <n v="2"/>
    <b v="0"/>
    <n v="0"/>
    <x v="689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n v="0"/>
    <x v="589"/>
    <x v="1"/>
    <x v="6"/>
  </r>
  <r>
    <n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n v="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n v="0.38"/>
    <x v="701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n v="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n v="0.08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n v="0.02"/>
    <x v="446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n v="0.18"/>
    <x v="2915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n v="0"/>
    <x v="587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n v="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n v="0"/>
    <x v="121"/>
    <x v="1"/>
    <x v="6"/>
  </r>
  <r>
    <n v="4052"/>
    <x v="4045"/>
    <s v="This empowering piece encourages women to rise up and pursue their dreams, not by behaving like a boy but by,_x000d_â€œThrowing Like A Girl.â€"/>
    <x v="9"/>
    <n v="1126"/>
    <x v="2"/>
    <x v="0"/>
    <x v="0"/>
    <n v="1413234316"/>
    <n v="1408050316"/>
    <b v="0"/>
    <n v="13"/>
    <b v="0"/>
    <n v="0.38"/>
    <x v="2916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n v="0.22"/>
    <x v="698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n v="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n v="0.18"/>
    <x v="2917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n v="0.53"/>
    <x v="2137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n v="0.22"/>
    <x v="9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n v="0.03"/>
    <x v="2918"/>
    <x v="1"/>
    <x v="6"/>
  </r>
  <r>
    <n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n v="0.03"/>
    <x v="680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n v="0.03"/>
    <x v="2830"/>
    <x v="1"/>
    <x v="6"/>
  </r>
  <r>
    <n v="4061"/>
    <x v="4054"/>
    <s v="SKYLAR'S SYNDROME is a tremendous psychodrama by master playwright Gavin Kayner!"/>
    <x v="441"/>
    <n v="0"/>
    <x v="2"/>
    <x v="0"/>
    <x v="0"/>
    <n v="1461205423"/>
    <n v="1456025023"/>
    <b v="0"/>
    <n v="0"/>
    <b v="0"/>
    <n v="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n v="0.02"/>
    <x v="2919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n v="0.01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n v="0.19"/>
    <x v="2920"/>
    <x v="1"/>
    <x v="6"/>
  </r>
  <r>
    <n v="4065"/>
    <x v="4058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n v="0.01"/>
    <x v="2921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n v="0"/>
    <x v="384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n v="0.61"/>
    <x v="2922"/>
    <x v="1"/>
    <x v="6"/>
  </r>
  <r>
    <n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n v="0.01"/>
    <x v="2923"/>
    <x v="1"/>
    <x v="6"/>
  </r>
  <r>
    <n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n v="0.34"/>
    <x v="2924"/>
    <x v="1"/>
    <x v="6"/>
  </r>
  <r>
    <n v="4070"/>
    <x v="4063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n v="0.17"/>
    <x v="446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n v="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n v="0"/>
    <x v="453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n v="0.01"/>
    <x v="292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n v="0.27"/>
    <x v="436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n v="0.28999999999999998"/>
    <x v="2926"/>
    <x v="1"/>
    <x v="6"/>
  </r>
  <r>
    <n v="4076"/>
    <x v="4069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n v="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n v="0.09"/>
    <x v="2927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n v="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n v="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n v="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n v="0.16"/>
    <x v="238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n v="0.02"/>
    <x v="1788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n v="0.22"/>
    <x v="2928"/>
    <x v="1"/>
    <x v="6"/>
  </r>
  <r>
    <n v="4084"/>
    <x v="4077"/>
    <s v="WANTS deals with diversity in all its various facets._x000d_The drama is set in a futuristic society where no diversity si accepted."/>
    <x v="9"/>
    <n v="10"/>
    <x v="2"/>
    <x v="13"/>
    <x v="3"/>
    <n v="1476008906"/>
    <n v="1473416906"/>
    <b v="0"/>
    <n v="1"/>
    <b v="0"/>
    <n v="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n v="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n v="0.05"/>
    <x v="2929"/>
    <x v="1"/>
    <x v="6"/>
  </r>
  <r>
    <n v="4087"/>
    <x v="4080"/>
    <s v="Comedy Stage Play"/>
    <x v="376"/>
    <n v="0"/>
    <x v="2"/>
    <x v="0"/>
    <x v="0"/>
    <n v="1468777786"/>
    <n v="1466185786"/>
    <b v="0"/>
    <n v="0"/>
    <b v="0"/>
    <n v="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n v="0.11"/>
    <x v="275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n v="0.05"/>
    <x v="180"/>
    <x v="1"/>
    <x v="6"/>
  </r>
  <r>
    <n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n v="0.03"/>
    <x v="1592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n v="0.13"/>
    <x v="157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n v="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n v="0.02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n v="0.37"/>
    <x v="2930"/>
    <x v="1"/>
    <x v="6"/>
  </r>
  <r>
    <n v="4095"/>
    <x v="4088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n v="0.03"/>
    <x v="2931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n v="0.11"/>
    <x v="2932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n v="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n v="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n v="0.01"/>
    <x v="73"/>
    <x v="1"/>
    <x v="6"/>
  </r>
  <r>
    <n v="4100"/>
    <x v="4093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n v="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n v="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n v="0.27"/>
    <x v="2933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n v="0.1"/>
    <x v="412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n v="0.21"/>
    <x v="2934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n v="7.0000000000000007E-2"/>
    <x v="2935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n v="0.71"/>
    <x v="2936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n v="0.02"/>
    <x v="227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n v="0.02"/>
    <x v="585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n v="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n v="0.28999999999999998"/>
    <x v="2937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n v="0.03"/>
    <x v="2938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n v="1.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n v="1.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n v="1.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n v="1.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n v="1.100000000000000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n v="1.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n v="1.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n v="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n v="1.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n v="1.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n v="1.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n v="1.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n v="1.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n v="1.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n v="1.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n v="1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n v="1.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n v="1.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n v="1.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n v="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n v="1.0900000000000001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n v="1.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n v="1.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n v="1.090000000000000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n v="1.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n v="1.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n v="1.12000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n v="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n v="1.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n v="1.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n v="1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n v="1.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n v="1.3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n v="1.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n v="1.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n v="1.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n v="1.100000000000000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n v="1.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n v="1.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n v="1.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n v="3.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n v="1.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n v="1.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n v="1.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n v="1.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n v="1.1599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n v="1.1000000000000001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n v="1.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n v="1.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n v="1.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n v="1.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n v="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n v="1.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n v="1.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n v="1.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n v="1.139999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n v="1.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n v="1.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n v="1.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n v="1.1599999999999999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n v="1.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n v="1.110000000000000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n v="1.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n v="1.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n v="1.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n v="1.12999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n v="1.1499999999999999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n v="1.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n v="3.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n v="1.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n v="1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n v="1.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n v="1.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n v="1.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n v="1.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n v="1.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n v="1.1499999999999999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n v="1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n v="1.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n v="1.110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n v="1.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n v="1.149999999999999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n v="1.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n v="1.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n v="1.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n v="1.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n v="1.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n v="1.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n v="1.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n v="1.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n v="2.4700000000000002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n v="2.2000000000000002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n v="1.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n v="1.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n v="1.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n v="1.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n v="1.1399999999999999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n v="1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n v="1.129999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n v="1.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n v="0.0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n v="0.0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n v="0.0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n v="0"/>
    <n v="0"/>
    <x v="0"/>
    <s v="science fiction"/>
    <x v="130"/>
    <d v="2014-06-16T15:16:00"/>
  </r>
  <r>
    <n v="131"/>
    <s v="I (Canceled)"/>
    <s v="I"/>
    <n v="1200"/>
    <n v="0"/>
    <x v="1"/>
    <s v="US"/>
    <x v="0"/>
    <n v="1467763200"/>
    <n v="1466453161"/>
    <b v="0"/>
    <n v="0"/>
    <b v="0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n v="0.1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n v="0.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n v="0.0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n v="0.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n v="0.2800000000000000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n v="0.0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n v="0.0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n v="0.0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n v="0.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n v="0.0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n v="0.0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n v="0.0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n v="0.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n v="0.0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n v="0.0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n v="0.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n v="0.0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n v="0.0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n v="0.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n v="0.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n v="0.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n v="0.03"/>
    <n v="25.5"/>
    <x v="0"/>
    <s v="drama"/>
    <x v="184"/>
    <d v="2014-08-31T22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n v="0.0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n v="0.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n v="0.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n v="0.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n v="0.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n v="0.5799999999999999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n v="0.3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n v="0.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n v="0.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n v="0.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n v="0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n v="0.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n v="0.5600000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x v="9"/>
    <n v="1419780149"/>
    <n v="1417101749"/>
    <b v="0"/>
    <n v="38"/>
    <b v="0"/>
    <n v="0.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n v="0.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n v="0.0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n v="0.0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n v="0.0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n v="0.4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n v="1.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n v="1.129999999999999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n v="1.1299999999999999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n v="1.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n v="1.1399999999999999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n v="1.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n v="3.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n v="1.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n v="1.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n v="1.1299999999999999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n v="1.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n v="1.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n v="1.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n v="1.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n v="1.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n v="1.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n v="1.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n v="1.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n v="1.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n v="1.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n v="1.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n v="1.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n v="1.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n v="1.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n v="1.110000000000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n v="1.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n v="1.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n v="1.110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n v="1.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n v="1.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n v="1.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n v="1.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n v="1.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n v="1.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n v="1.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n v="1.100000000000000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n v="1.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n v="1.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n v="1.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n v="1.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n v="1.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n v="1.139999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n v="1.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n v="2.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n v="1.0900000000000001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n v="1.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n v="1.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n v="1.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n v="1.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n v="1.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n v="1.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n v="1.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n v="1.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n v="1.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n v="1.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n v="1.0900000000000001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n v="1.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n v="1.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n v="1.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n v="1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n v="1.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n v="2.3199999999999998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n v="1.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n v="2.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n v="1.110000000000000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n v="1.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n v="1.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n v="1.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n v="1.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n v="1.1200000000000001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n v="1.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n v="3.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n v="1.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n v="1.1399999999999999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n v="1.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n v="2.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n v="1.1299999999999999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n v="1.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n v="1.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n v="1.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n v="1.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n v="1.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n v="1.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n v="1.1299999999999999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n v="1.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n v="1.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n v="1.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n v="1.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n v="1.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n v="1.1299999999999999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n v="1.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n v="1.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n v="1.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n v="1.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n v="1.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n v="1.100000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n v="1.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n v="1.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n v="1.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n v="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n v="1.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n v="1.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n v="1.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n v="1.7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n v="1.120000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n v="1.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n v="1.1499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n v="1.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n v="1.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n v="1.0900000000000001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n v="1.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n v="1.159999999999999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n v="1.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n v="1.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n v="1.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n v="1.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n v="1.110000000000000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n v="1.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n v="1.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n v="1.1000000000000001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n v="1.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n v="1.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n v="1.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n v="1.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n v="1.100000000000000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n v="1.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n v="1.1399999999999999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n v="1.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n v="1.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n v="1.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n v="1.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n v="1.139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n v="1.120000000000000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n v="1.159999999999999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n v="1.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n v="1.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n v="2.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n v="2.0699999999999998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n v="1.12000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n v="1.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n v="1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n v="2.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n v="1.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n v="1.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n v="1.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n v="1.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n v="1.100000000000000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n v="1.1200000000000001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n v="1.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n v="1.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n v="1.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n v="1.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n v="1.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n v="1.1200000000000001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n v="1.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n v="1.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n v="1.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n v="1.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n v="1.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n v="1.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n v="1.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n v="1.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n v="1.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n v="1.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n v="1.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n v="1.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n v="1.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n v="1.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n v="1.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n v="1.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n v="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n v="1.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n v="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n v="0.0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n v="0.0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n v="0.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n v="7.0000000000000007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n v="0.0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n v="0.0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n v="0.0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n v="0.1400000000000000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n v="0.1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n v="0.0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n v="0.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n v="7.0000000000000007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n v="0.0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n v="0.0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n v="0.0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n v="0.0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n v="0.0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n v="0.0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n v="0.0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n v="0.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n v="0.0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n v="0.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n v="0.0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n v="0.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n v="0.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n v="0.0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n v="0.0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n v="0.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n v="0.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n v="0.0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n v="0.5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n v="0.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x v="0"/>
    <n v="1345677285"/>
    <n v="1343085285"/>
    <b v="0"/>
    <n v="0"/>
    <b v="0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n v="0.0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n v="0.0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x v="0"/>
    <n v="1255381140"/>
    <n v="1250630968"/>
    <b v="0"/>
    <n v="26"/>
    <b v="0"/>
    <n v="0.1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n v="0.0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n v="0.0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n v="0.0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n v="0.0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n v="0.0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n v="0.0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n v="0.14000000000000001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n v="0.0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n v="0.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n v="0.0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n v="0.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n v="1.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n v="1.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n v="1.149999999999999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n v="1.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n v="1.0900000000000001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n v="1.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n v="1.1599999999999999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n v="1.3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n v="1.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n v="1.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n v="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n v="1.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n v="1.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n v="1.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n v="1.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n v="3.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n v="1.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n v="0.0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n v="0.0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n v="0.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n v="0.0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n v="0.0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n v="0.0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n v="0.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n v="0.0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n v="0.0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n v="0.0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n v="0.0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n v="0.0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n v="0.0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n v="0.0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n v="0.0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n v="0.0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n v="0.0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n v="0.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n v="0.0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n v="0.0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n v="0.0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n v="0.0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n v="0.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n v="0.0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n v="0.0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n v="0.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n v="0.0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n v="0.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n v="0"/>
    <n v="0"/>
    <x v="2"/>
    <s v="web"/>
    <x v="637"/>
    <d v="2017-02-25T18:04:00"/>
  </r>
  <r>
    <n v="638"/>
    <s v="W (Canceled)"/>
    <s v="O0"/>
    <n v="200000"/>
    <n v="18"/>
    <x v="1"/>
    <s v="DE"/>
    <x v="3"/>
    <n v="1490447662"/>
    <n v="1485267262"/>
    <b v="0"/>
    <n v="6"/>
    <b v="0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n v="1.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n v="1.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n v="14.6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n v="1.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n v="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n v="2.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n v="1.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n v="1.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n v="1.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n v="1.4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n v="1.120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n v="1.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n v="1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n v="1.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n v="2.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n v="1.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n v="2.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n v="1.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n v="1.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n v="1.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n v="0.0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n v="0.0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n v="0.0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n v="0.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n v="0.1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n v="0.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n v="0.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n v="0.2899999999999999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n v="0.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n v="0.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n v="0.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n v="0.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n v="0.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n v="0.0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n v="0.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n v="0.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n v="0.0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n v="7.0000000000000007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n v="0.2800000000000000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n v="0.0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n v="0.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n v="0.57999999999999996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n v="0.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n v="0.0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n v="7.000000000000000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n v="0.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n v="0.0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n v="0.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n v="0.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n v="0.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n v="0.0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n v="0.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n v="0.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n v="0.0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n v="0.0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n v="0.0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n v="0.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n v="0.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n v="0.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n v="0.0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n v="0.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n v="0.0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n v="0.1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n v="0.0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n v="0.0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n v="1.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n v="1.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n v="1.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n v="1.0900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n v="1.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n v="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n v="1.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n v="1.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n v="1.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n v="1.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n v="1.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n v="1.2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n v="1.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n v="1.1399999999999999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n v="3.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n v="1.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n v="1.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n v="1.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n v="1.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n v="1.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n v="1.110000000000000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n v="1.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n v="1.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n v="1.110000000000000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n v="1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n v="1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n v="1.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n v="1.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n v="1.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n v="1.1200000000000001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n v="1.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n v="1.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n v="1.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n v="1.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n v="0.0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n v="0.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n v="0.0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n v="0.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n v="0.0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n v="0.0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n v="0.7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n v="0.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n v="0.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n v="0.0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n v="0.0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n v="1.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n v="1.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n v="1.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n v="1.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n v="1.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n v="1.139999999999999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n v="2.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n v="1.0900000000000001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n v="1.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n v="1.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n v="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n v="1.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n v="1.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n v="1.120000000000000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n v="1.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n v="1.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n v="1.149999999999999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n v="1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n v="1.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n v="1.1200000000000001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n v="1.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n v="1.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n v="1.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n v="1.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n v="1.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n v="1.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n v="1.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n v="1.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n v="1.1499999999999999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n v="1.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n v="1.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n v="1.090000000000000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n v="1.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n v="1.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n v="1.8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n v="1.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n v="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n v="1.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n v="1.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n v="1.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n v="2.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n v="1.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n v="1.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n v="1.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n v="1.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n v="1.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n v="1.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n v="1.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n v="1.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n v="1.2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n v="1.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n v="1.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n v="2.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n v="1.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n v="1.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n v="1.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n v="1.2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n v="1.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n v="1.3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n v="1.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n v="1.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n v="1.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n v="1.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n v="1.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n v="0.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n v="0.0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n v="0.0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n v="0.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n v="0.0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n v="0.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n v="0.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n v="0.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n v="0.0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n v="0.0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n v="0.0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n v="0.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n v="0.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n v="0.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n v="0.0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n v="0.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n v="0.0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n v="0.0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n v="0.2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n v="0.4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n v="7.0000000000000007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n v="0.0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n v="0.0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n v="0.0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n v="0.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n v="0.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n v="0.0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n v="0.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n v="0.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n v="0.0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n v="0.0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n v="0.0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n v="0.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n v="0.0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n v="7.0000000000000007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n v="0.0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n v="0.0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n v="0.0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n v="0.0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n v="0.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n v="0.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n v="0.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n v="0.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n v="0.0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n v="0.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n v="0.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n v="7.0000000000000007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n v="0.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n v="0.3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n v="0.0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n v="0.0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n v="0.0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n v="0.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n v="0.0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n v="0.0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n v="0.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n v="0.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n v="0.0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n v="0.0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n v="0.0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n v="0.28000000000000003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n v="0.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n v="0.4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n v="0.0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n v="0.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n v="0.0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n v="0.0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n v="0.0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n v="0.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n v="0.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n v="0.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n v="0.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n v="0.28000000000000003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n v="0.0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n v="0.0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n v="0.0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n v="0.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n v="0.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n v="0.0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n v="0.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n v="0.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n v="0.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n v="0.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n v="0.0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n v="0.0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n v="0.0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n v="0.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n v="0.56000000000000005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n v="0.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n v="0.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n v="0.3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n v="0.0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n v="0.0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n v="0.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n v="0.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n v="0.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n v="0.0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n v="0.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n v="0.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n v="7.0000000000000007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n v="0.0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n v="0.0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n v="0.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n v="0.0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n v="0.0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n v="0.3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n v="0.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n v="0.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n v="0.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n v="0.0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n v="0.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n v="0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n v="215.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n v="0.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n v="0.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n v="0.0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n v="0.0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n v="0.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n v="0.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n v="0.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n v="2.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n v="3.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n v="1.149999999999999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n v="2.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n v="1.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n v="1.100000000000000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n v="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n v="1.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n v="1.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n v="1.1200000000000001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n v="3.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n v="1.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n v="1.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n v="1.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n v="1.3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n v="1.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n v="1.1200000000000001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n v="1.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n v="1.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n v="1.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n v="0.0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n v="0.0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n v="0.0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n v="0.01"/>
    <n v="53"/>
    <x v="5"/>
    <s v="audio"/>
    <x v="1048"/>
    <d v="2016-09-24T20:16:29"/>
  </r>
  <r>
    <n v="1049"/>
    <s v="J1 (Canceled)"/>
    <s v="------"/>
    <n v="12000"/>
    <n v="0"/>
    <x v="1"/>
    <s v="US"/>
    <x v="0"/>
    <n v="1455272445"/>
    <n v="1452680445"/>
    <b v="0"/>
    <n v="0"/>
    <b v="0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n v="0.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n v="0.0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n v="0.0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n v="0.0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n v="0.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n v="0.0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n v="0.0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n v="0.0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n v="0.0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n v="0.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n v="0.28999999999999998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n v="0.0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n v="0.0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n v="0.0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n v="0.0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n v="0.0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n v="0.0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n v="0.1400000000000000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n v="0.0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n v="0.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n v="0.0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n v="0.14000000000000001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n v="0.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n v="0.0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n v="0.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n v="7.0000000000000007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n v="0.0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n v="0.0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n v="0.0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n v="0.0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n v="0.0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n v="0.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n v="0.0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n v="0.0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n v="0.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n v="0.0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n v="0.0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n v="0.0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n v="0.0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n v="0.0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x v="1"/>
    <n v="1407425717"/>
    <n v="1404833717"/>
    <b v="0"/>
    <n v="1"/>
    <b v="0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n v="0.1400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n v="0.0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n v="0.0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n v="0.4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n v="0.0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n v="0.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n v="0.0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n v="0.0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n v="7.0000000000000007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n v="0.0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n v="0.0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n v="0.0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n v="0.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n v="0.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n v="0.0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n v="0.0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n v="0.0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n v="0.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n v="0.0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n v="0.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n v="0.0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n v="1.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n v="1.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n v="1.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n v="1.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n v="1.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n v="1.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n v="1.0900000000000001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n v="1.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n v="3.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n v="2.7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n v="2.5299999999999998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n v="2.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n v="1.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n v="1.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n v="1.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n v="1.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n v="1.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n v="1.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n v="1.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n v="1.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n v="1.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n v="2.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n v="1.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n v="1.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n v="1.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n v="1.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n v="7.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n v="1.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n v="1.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n v="1.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n v="1.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n v="1.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n v="1.110000000000000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n v="2.8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n v="1.120000000000000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n v="7.0000000000000007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n v="0.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n v="0.0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n v="0.289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n v="0.0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n v="0.0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n v="0.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n v="0.0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n v="0.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n v="0.0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n v="0.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n v="0.0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n v="0.140000000000000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n v="1.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n v="1.2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n v="1.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n v="1.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n v="1.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n v="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n v="1.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n v="1.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n v="3038.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n v="1.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n v="2.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n v="1.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n v="2.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n v="2.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n v="1.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n v="1.1399999999999999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n v="1.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n v="1.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n v="1.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n v="1.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n v="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n v="1.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n v="1.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n v="1.090000000000000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n v="1.1499999999999999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n v="1.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n v="1.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n v="1.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n v="1.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n v="1.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n v="1.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n v="1.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n v="1.110000000000000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n v="1.110000000000000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n v="1.110000000000000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n v="1.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n v="2.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n v="1.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n v="1.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n v="1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n v="1.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n v="1.0900000000000001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n v="1.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n v="1.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n v="1.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n v="1.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n v="1.10000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n v="1.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n v="1.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n v="1.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n v="0.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n v="0.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n v="0.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n v="0.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n v="0.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n v="1.1200000000000001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n v="0.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n v="0.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n v="0.0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n v="0.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n v="0.0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n v="0.4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n v="0.0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n v="0.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n v="0.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n v="0.0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n v="0.0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n v="0.0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n v="0.1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n v="0.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n v="0.0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n v="0.0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n v="0.0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n v="0.0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n v="0.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n v="0.0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n v="0.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n v="0.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n v="0.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n v="0.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n v="0.0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n v="7.0000000000000007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n v="0.7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n v="1.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n v="3.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n v="1.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n v="1.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n v="1.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n v="2.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n v="1.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n v="1.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n v="1.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n v="1.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n v="1.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n v="1.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n v="1.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n v="1.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n v="1.1200000000000001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n v="1.159999999999999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n v="1.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n v="1.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n v="1.090000000000000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n v="1.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n v="1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n v="1.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n v="1.1399999999999999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n v="1.110000000000000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n v="1.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n v="1.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n v="1.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n v="1.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n v="1.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n v="1.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n v="2.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n v="1.1599999999999999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n v="2.029999999999999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n v="1.120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n v="1.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n v="1.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n v="2.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n v="1.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n v="1.100000000000000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n v="2.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n v="1.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n v="1.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n v="1.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n v="1.0900000000000001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n v="1.100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n v="1.1399999999999999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n v="1.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n v="1.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n v="1.120000000000000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n v="1.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n v="1.139999999999999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n v="1.1000000000000001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n v="1.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n v="1.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n v="4.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n v="1.0900000000000001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n v="1.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n v="0.0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n v="0.0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n v="7.0000000000000007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n v="0.0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n v="0.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n v="0.0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n v="7.0000000000000007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n v="0.0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n v="0.2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n v="0.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n v="0.0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n v="0.0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n v="0.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n v="7.0000000000000007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n v="0.1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n v="0.0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n v="0.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n v="7.000000000000000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n v="0.0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n v="0.0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n v="0.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n v="0.0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n v="1.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n v="1.090000000000000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n v="1.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n v="1.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n v="4.559999999999999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n v="1.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n v="1.149999999999999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n v="1.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n v="1.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n v="1.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n v="1.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n v="1.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n v="1.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n v="1.120000000000000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n v="1.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n v="6.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n v="1.110000000000000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n v="11.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n v="1.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n v="1.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n v="0.0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n v="0.0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n v="0.0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n v="0.0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n v="0.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n v="0.0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n v="0.0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n v="0.0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n v="0.0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n v="0.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n v="1.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n v="1.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n v="1.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n v="2.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n v="1.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n v="1.110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n v="1.11000000000000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n v="1.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n v="1.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n v="1.120000000000000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n v="5.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n v="1.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n v="1.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n v="1.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n v="1.0900000000000001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n v="1.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n v="2.0499999999999998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n v="1.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n v="1.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n v="1.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n v="1.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n v="1.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n v="1.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n v="1.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n v="1.100000000000000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n v="2.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n v="1.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n v="1.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n v="1.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n v="4.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n v="1.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n v="4.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n v="1.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n v="2.5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n v="1.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n v="1.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n v="1.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n v="1.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n v="0.289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n v="0.0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n v="0.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n v="0.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n v="0.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n v="0.0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n v="0.0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n v="0.0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n v="0.0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n v="0.0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n v="0.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n v="0.0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n v="0.14000000000000001"/>
    <n v="155"/>
    <x v="3"/>
    <s v="art books"/>
    <x v="1568"/>
    <d v="2014-12-23T20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n v="0.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n v="0.0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n v="0.0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n v="0.0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n v="0.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n v="0.0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n v="0.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n v="0.0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n v="0.0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n v="0.0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n v="0.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n v="0.2899999999999999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n v="0.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n v="0.0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n v="7.00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n v="1.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n v="1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n v="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n v="1.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n v="1.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n v="1.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n v="1.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n v="1.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n v="1.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n v="2.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n v="1.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n v="1.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n v="1.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n v="1.1399999999999999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n v="1.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n v="1.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n v="1.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n v="1.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n v="1.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n v="1.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n v="1.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n v="1.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n v="1.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n v="1.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n v="1.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n v="2.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n v="1.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n v="1.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n v="1.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n v="1.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n v="1.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n v="1.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n v="1.7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n v="1.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n v="1.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n v="1.1000000000000001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n v="1.11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n v="1.100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n v="1.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n v="1.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n v="1.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n v="1.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n v="1.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n v="1.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n v="1.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n v="1.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n v="1.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n v="1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n v="1.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n v="1.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n v="1.129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n v="12.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n v="1.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n v="1.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n v="1.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n v="1.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n v="1.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n v="1.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n v="1.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n v="1.4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n v="1.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n v="1.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n v="1.1299999999999999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n v="1.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n v="2.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n v="1.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n v="1.149999999999999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n v="1.1200000000000001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n v="1.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n v="1.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n v="1.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n v="0.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n v="1.09000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n v="1.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n v="0.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n v="0.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n v="0.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n v="0.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n v="0.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n v="0.0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n v="0.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n v="0.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n v="0.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n v="0.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n v="0.0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n v="0.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n v="0.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n v="0.0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n v="0.0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n v="0.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n v="0.0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n v="0.0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n v="0.0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n v="0.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n v="0.0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n v="0.0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n v="7.0000000000000007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n v="0.0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n v="0.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n v="0.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n v="0.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n v="0.0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n v="0.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n v="1.110000000000000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n v="1.090000000000000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n v="1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n v="1.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n v="1.1399999999999999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n v="1.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n v="1.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n v="1.3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n v="1.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n v="2.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n v="1.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n v="2.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n v="1.110000000000000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n v="1.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n v="1.1499999999999999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n v="1.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n v="1.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n v="1.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n v="0.2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n v="0.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n v="0.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n v="0.0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n v="0.0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n v="0.56999999999999995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n v="0.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n v="0.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n v="0.0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n v="0.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n v="0.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n v="7.0000000000000007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n v="0.14000000000000001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n v="0.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n v="0.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n v="0.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n v="0.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n v="0.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n v="0.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n v="0.4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n v="0.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n v="0.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n v="0.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n v="0.0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n v="0.0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n v="0.0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n v="0.0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n v="0.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n v="0.0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n v="0.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n v="0.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n v="0.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n v="0.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n v="0.14000000000000001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n v="0.0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n v="0.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n v="0.1400000000000000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n v="0.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n v="0.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n v="0.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n v="0.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n v="0.0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n v="0.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n v="0.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n v="0.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n v="0.0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n v="0.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n v="0.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n v="0.0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n v="0.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n v="0.0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n v="7.0000000000000007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n v="1.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n v="1.1599999999999999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n v="1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n v="1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n v="1.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n v="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n v="1.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n v="1.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n v="1.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n v="2.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n v="1.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n v="2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n v="3.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n v="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n v="2.049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n v="1.0900000000000001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n v="1.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n v="1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n v="1.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n v="1.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n v="1.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n v="1.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n v="1.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n v="1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n v="1.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n v="1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n v="1.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n v="1.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n v="1.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n v="1.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n v="1.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n v="1.0900000000000001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n v="1.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n v="1.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n v="0.0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n v="0.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n v="0.0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n v="0.0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n v="0.1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n v="0.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n v="0.0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n v="0.0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n v="0.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n v="1.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n v="1.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n v="1.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n v="1.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n v="1.159999999999999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n v="1.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n v="1.110000000000000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n v="1.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n v="1.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n v="1.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n v="1.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n v="1.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n v="1.1499999999999999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n v="1.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n v="1.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n v="1.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n v="1.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n v="1.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n v="1.090000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n v="0.0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n v="0.0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n v="0.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n v="0.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n v="0.0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n v="0.1400000000000000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n v="0.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n v="0.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n v="0.0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n v="0.0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n v="0.0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n v="0.0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n v="0.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n v="0.0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n v="0.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n v="0.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n v="1.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n v="1.1599999999999999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n v="2.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n v="1.13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n v="1.1000000000000001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n v="1.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n v="1.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n v="1.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n v="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n v="1.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n v="1.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n v="1.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n v="1.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n v="1.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n v="1.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n v="1.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n v="1.1599999999999999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n v="1.110000000000000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n v="1.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n v="1.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n v="1.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n v="17.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n v="7.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n v="3.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n v="1.5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n v="1.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n v="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n v="1.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n v="2.0099999999999998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n v="2.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n v="1.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n v="2.2599999999999998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n v="6.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n v="3.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n v="2.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n v="1.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n v="14.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n v="1.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n v="1.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n v="11.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n v="1.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n v="1.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n v="2.6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n v="2.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n v="2.0699999999999998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n v="3.7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n v="2.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n v="5.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n v="11.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n v="2.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n v="6.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n v="2.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n v="3.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n v="2.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n v="3.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n v="4.0199999999999996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n v="10.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n v="1.1499999999999999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n v="3.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n v="0.0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n v="0.0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n v="0.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n v="0.0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n v="0.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n v="0.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n v="0.0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n v="0.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n v="0.0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n v="0.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n v="3.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n v="2.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n v="2.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n v="1.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n v="2.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n v="1.1599999999999999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n v="1.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n v="3.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n v="3.2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n v="8.1999999999999993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n v="2.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n v="4.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n v="78.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n v="1.129999999999999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n v="9.2200000000000006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n v="1.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n v="1.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n v="4.8499999999999996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n v="1.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n v="2.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n v="1.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n v="1.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n v="5.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n v="2.0099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n v="1.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n v="1.2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n v="1.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n v="3.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n v="2.2599999999999998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n v="1.2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n v="3.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n v="1.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n v="3.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n v="2.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n v="1.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n v="3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n v="4.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n v="1.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n v="2.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n v="1.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n v="1.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n v="5.059999999999999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n v="1.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n v="8.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n v="1.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n v="1.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n v="1.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n v="1.2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n v="4.7300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n v="1.3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n v="3.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n v="1.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n v="1.1399999999999999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n v="1.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n v="1.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n v="2.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n v="1.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n v="1.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n v="1.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n v="1.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n v="1.14999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n v="1.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n v="1.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n v="1.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n v="2.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n v="1.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n v="1.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n v="1.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n v="3.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n v="2.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n v="1.110000000000000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n v="1.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n v="1.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n v="16.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n v="5.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n v="1.159999999999999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n v="1.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n v="2.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n v="5.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n v="1.149999999999999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n v="1.110000000000000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n v="1.12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n v="1.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n v="1.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n v="1.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n v="1.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n v="1.1599999999999999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n v="1.2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n v="1.14999999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n v="1.2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n v="1.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n v="1.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n v="1.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n v="1.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n v="1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n v="1.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n v="1.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n v="1.1299999999999999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n v="1.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n v="1.3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n v="1.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n v="1.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n v="1.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n v="1.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n v="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n v="1.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n v="1.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n v="1.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n v="2.259999999999999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n v="1.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n v="1.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n v="1.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n v="1.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n v="1.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n v="0.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n v="0.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n v="0.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n v="0.28999999999999998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n v="0.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n v="0.0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n v="0.0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n v="0.0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n v="0.1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n v="0.28000000000000003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n v="0.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n v="0.0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n v="0.0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n v="0.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n v="0.0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n v="0.3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n v="0.0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n v="0.0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n v="0.0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n v="0.0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n v="0.0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n v="0.28000000000000003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n v="7.0000000000000007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n v="0.0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n v="0.0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n v="1.1599999999999999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n v="1.120000000000000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n v="1.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n v="1.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n v="1.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n v="1.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n v="1.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n v="1.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n v="1.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n v="1.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n v="1.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n v="1.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n v="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n v="1.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n v="1.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n v="1.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n v="1.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n v="5.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n v="4.889999999999999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n v="2.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n v="18.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n v="1.1000000000000001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n v="10.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n v="4.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n v="5.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n v="1.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n v="1.2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n v="10.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n v="4.5199999999999996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n v="5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n v="1.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n v="1.139999999999999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n v="9.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n v="1.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n v="1.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n v="5.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n v="3.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n v="7.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n v="1.100000000000000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n v="1.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n v="1.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n v="1.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n v="1.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n v="1.110000000000000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n v="1.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n v="1.1399999999999999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n v="2.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n v="1.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n v="1.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n v="1.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n v="1.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n v="1.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n v="1.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n v="1.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n v="1.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n v="1.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n v="2.4300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n v="9.4499999999999993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n v="1.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n v="1.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n v="11.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n v="1.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n v="1.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n v="12.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n v="4.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n v="3.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n v="1.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n v="5.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n v="3.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n v="1.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n v="1.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n v="2.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n v="8.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n v="13.6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n v="3.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n v="26.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n v="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n v="1.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n v="1.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n v="1.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n v="9.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n v="1.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n v="2.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n v="1.129999999999999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n v="4.599999999999999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n v="2.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n v="2.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n v="6.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n v="1.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n v="18.67000000000000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n v="3.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n v="7.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n v="1.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n v="1.1599999999999999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n v="1.8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n v="2.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n v="3.2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n v="3.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n v="1.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n v="18.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n v="7.2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n v="2.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n v="13.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n v="2.2000000000000002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n v="1.2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n v="4.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n v="1.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n v="1.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n v="2.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n v="1.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n v="4.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n v="1.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n v="1.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n v="1.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n v="1.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n v="1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n v="1.2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n v="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n v="1.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n v="1.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n v="1.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n v="1.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n v="1.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n v="1.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n v="1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n v="1.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n v="1.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n v="1.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n v="3.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n v="1.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n v="1.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n v="1.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n v="1.090000000000000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n v="1.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n v="1.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n v="1.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n v="1.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n v="1.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n v="1.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n v="4.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n v="1.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n v="1.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n v="1.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n v="1.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n v="1.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n v="1.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n v="1.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n v="1.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n v="1.0900000000000001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n v="0.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n v="0.0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n v="0.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n v="0.0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n v="5.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n v="2.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n v="1.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n v="1.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n v="1.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n v="1.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n v="2.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n v="1.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n v="1.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n v="5.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n v="1.110000000000000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n v="1.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n v="2.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n v="1.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n v="0.0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n v="0.0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n v="0.0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n v="0.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n v="0.28999999999999998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n v="0.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n v="0.0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n v="0.0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n v="0.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n v="0.0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n v="0.0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n v="0.0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n v="0.0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n v="0.0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n v="0.0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n v="0.0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n v="0.0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n v="0.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n v="0.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n v="0.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n v="0.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n v="0.0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n v="0.0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n v="0.0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n v="0.0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n v="0.0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n v="0.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n v="0.0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n v="0.0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n v="0.0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n v="1.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n v="1.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n v="2.0299999999999998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n v="1.090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n v="1.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n v="1.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n v="4.2699999999999996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n v="1.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n v="1.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n v="1.149999999999999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n v="1.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n v="1.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n v="1.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n v="1.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n v="1.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n v="1.1000000000000001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n v="1.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n v="1.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n v="1.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n v="1.110000000000000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n v="1.15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n v="1.110000000000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n v="1.8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n v="1.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n v="1.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n v="1.1399999999999999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n v="1.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n v="1.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n v="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n v="1.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n v="1.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n v="1.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n v="1.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n v="1.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n v="1.12999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n v="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n v="1.139999999999999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n v="1.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n v="1.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n v="2.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n v="1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n v="1.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n v="1.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n v="1.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n v="1.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n v="1.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n v="1.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n v="1.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n v="1.129999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n v="1.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n v="2.029999999999999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n v="1.1299999999999999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n v="0.0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n v="0.0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n v="0.0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n v="0.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n v="0.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n v="0.1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n v="1.0900000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n v="1.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n v="1.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n v="1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n v="1.1299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n v="1.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n v="1.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n v="1.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n v="1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n v="1.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n v="1.110000000000000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n v="1.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n v="1.129999999999999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n v="1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n v="1.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n v="1.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n v="1.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n v="1.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n v="1.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n v="1.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n v="1.120000000000000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n v="1.2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n v="1.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n v="1.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n v="1.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n v="1.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n v="1.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n v="1.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n v="1.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n v="1.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n v="1.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n v="1.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n v="1.090000000000000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n v="1.110000000000000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n v="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n v="0.0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n v="0.0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n v="0.0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n v="0.0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n v="0.0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n v="0.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n v="0.0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n v="0.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n v="0.0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n v="0.0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n v="0.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n v="0.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n v="0.0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n v="0.0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n v="7.000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n v="6.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n v="3.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n v="1.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n v="1.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n v="1.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n v="1.1000000000000001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n v="4.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n v="2.24000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n v="3.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n v="1.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n v="27.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n v="1.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n v="1.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n v="1.7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n v="1.149999999999999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n v="8.7799999999999994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n v="1.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n v="1.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n v="1.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n v="1.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n v="1.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n v="13.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n v="6.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n v="1.100000000000000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n v="1.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n v="1.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n v="1.1499999999999999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n v="1.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n v="3.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n v="1.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n v="1.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n v="1.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n v="1.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n v="1.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n v="0.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n v="0.0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n v="0.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n v="0.0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n v="0.0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n v="0.0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n v="0.0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n v="0.0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n v="0.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n v="0.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n v="0.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n v="0.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n v="0.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x v="0"/>
    <n v="1429321210"/>
    <n v="1426729210"/>
    <b v="0"/>
    <n v="10"/>
    <b v="0"/>
    <n v="0.0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n v="1.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n v="1.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n v="1.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n v="1.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n v="1.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n v="1.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n v="1.110000000000000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n v="1.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n v="1.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n v="0.0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n v="0.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n v="0.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n v="0.28000000000000003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n v="0.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n v="0.0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n v="0.5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n v="0.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n v="0.0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n v="0.0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n v="0.2800000000000000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n v="0.0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n v="0.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n v="0.0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n v="0.0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n v="0.0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n v="0.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n v="0.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n v="0.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n v="0.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n v="1.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n v="0.0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n v="0.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n v="1.1200000000000001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n v="3.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n v="2.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n v="1.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n v="1.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n v="1.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n v="1.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n v="1.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n v="1.15999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n v="2.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n v="1.2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n v="1.2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n v="1.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n v="1.090000000000000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n v="1.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n v="2.529999999999999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n v="1.4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n v="2.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n v="1.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n v="1.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n v="4.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n v="2.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n v="1.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n v="1.7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n v="1.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n v="1.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n v="1.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n v="9.7799999999999994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n v="1.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n v="2.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n v="1.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n v="3.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n v="1.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n v="0.28999999999999998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n v="0.0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n v="0.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n v="0.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n v="0.0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n v="0.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n v="0.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n v="0.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n v="0.0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n v="0.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n v="0.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n v="0.0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n v="0.0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n v="0.0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n v="0.0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n v="0.14000000000000001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n v="0.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n v="0.14000000000000001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n v="0.0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n v="0.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n v="0.0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n v="1.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n v="1.1499999999999999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n v="1.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n v="1.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n v="1.2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n v="1.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n v="1.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n v="1.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n v="1.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n v="1.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n v="1.110000000000000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n v="1.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n v="1.15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n v="1.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n v="1.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n v="1.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n v="1.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n v="1.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n v="1.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n v="1.120000000000000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n v="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n v="1.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n v="1.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n v="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n v="1.1299999999999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n v="1.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n v="1.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n v="1.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n v="1.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n v="1.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n v="1.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n v="1.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n v="1.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n v="1.2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n v="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n v="1.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n v="1.110000000000000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n v="1.149999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n v="1.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n v="1.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n v="1.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n v="1.2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n v="1.110000000000000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n v="0.0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n v="0.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n v="0.0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n v="0.0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n v="0.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n v="0.0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n v="0.2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n v="0.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n v="7.0000000000000007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n v="0.0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n v="0.0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n v="0.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n v="0.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n v="0.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n v="0.0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n v="0.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n v="0.0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n v="0.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n v="0.0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n v="0.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n v="0.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n v="0.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n v="0.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n v="0.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n v="0.0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n v="0.0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n v="0.0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n v="0.0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n v="0.0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n v="0.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n v="0.0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n v="0.0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n v="0.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n v="0.0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n v="0.0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n v="0.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n v="0.0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n v="0.0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n v="0.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n v="0.14000000000000001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n v="0.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n v="0.0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n v="0.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n v="0.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n v="0.0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n v="0.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n v="1.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n v="1.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n v="1.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n v="1.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n v="1.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n v="1.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n v="1.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n v="1.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n v="1.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n v="1.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n v="1.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n v="1.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n v="0.2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n v="0.0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n v="0.0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n v="0.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n v="0.0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n v="0.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n v="0.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n v="0.0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n v="1.1000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n v="1.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n v="1.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n v="1.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n v="1.1399999999999999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n v="1.139999999999999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n v="1.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n v="1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n v="1.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n v="1.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n v="1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n v="1.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n v="1.139999999999999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n v="1.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n v="1.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n v="1.09000000000000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n v="1.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n v="1.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n v="1.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n v="1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n v="1.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n v="1.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n v="1.100000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n v="1.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n v="1.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n v="1.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n v="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n v="4.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n v="1.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n v="1.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n v="1.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n v="1.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n v="1.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n v="3.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n v="1.0900000000000001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n v="1.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n v="1.1299999999999999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n v="1.2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n v="1.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n v="1.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n v="1.2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n v="1.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n v="1.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n v="1.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n v="1.129999999999999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n v="1.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n v="1.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n v="1.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n v="1.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n v="1.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n v="1.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n v="1.1599999999999999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n v="1.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n v="2.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n v="3.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n v="1.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n v="1.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n v="1.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n v="1.1000000000000001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n v="1.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n v="1.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n v="1.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n v="1.12999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n v="1.0900000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n v="1.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n v="2.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n v="1.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n v="1.090000000000000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n v="1.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n v="1.1000000000000001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n v="1.10000000000000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n v="1.090000000000000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n v="1.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n v="1.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n v="1.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n v="1.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n v="0.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n v="0.0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n v="0.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n v="0.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n v="0.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n v="0.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n v="0.0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n v="0.1400000000000000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n v="0.0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n v="0.6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n v="0.0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n v="0.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n v="0.0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n v="0.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n v="0.0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n v="0.0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n v="0.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n v="0.0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n v="0.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n v="0.0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n v="0.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n v="0.0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n v="0.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n v="0.0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n v="0.140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n v="0.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n v="0.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n v="0.3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n v="0.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n v="0.0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n v="0.2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n v="0.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n v="0.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n v="0.0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n v="0.0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n v="0.56999999999999995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n v="0.0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n v="0.5799999999999999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n v="0.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n v="0"/>
    <n v="6.5"/>
    <x v="1"/>
    <s v="spaces"/>
    <x v="3124"/>
    <d v="2015-02-02T13:43:21"/>
  </r>
  <r>
    <n v="3125"/>
    <s v="N/A (Canceled)"/>
    <s v="N/A"/>
    <n v="1500000"/>
    <n v="0"/>
    <x v="1"/>
    <s v="US"/>
    <x v="0"/>
    <n v="1452142672"/>
    <n v="1449550672"/>
    <b v="0"/>
    <n v="0"/>
    <b v="0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n v="0.0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n v="1.090000000000000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n v="0.0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n v="0.0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n v="0.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n v="0.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n v="0.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n v="1.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n v="0.0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n v="0.0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n v="0.0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n v="0.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n v="0.0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n v="0.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n v="0.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n v="1.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n v="1.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n v="1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n v="1.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n v="3.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n v="1.1299999999999999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n v="1.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n v="1.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n v="1.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n v="1.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n v="1.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n v="1.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n v="1.110000000000000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n v="1.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n v="1.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n v="1.6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n v="1.15999999999999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n v="1.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n v="1.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n v="1.1200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n v="1.090000000000000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n v="1.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n v="1.1000000000000001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n v="1.149999999999999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n v="1.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n v="1.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n v="1.1399999999999999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n v="1.2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n v="1.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n v="1.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n v="1.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n v="1.1599999999999999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n v="0.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n v="0.0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n v="0.0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n v="0.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n v="0.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n v="0.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n v="0.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n v="0.0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n v="0.55000000000000004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n v="0.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n v="0.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n v="1.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n v="1.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n v="1.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n v="1.2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n v="1.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n v="1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n v="1.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n v="1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n v="1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n v="1.1599999999999999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n v="1.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n v="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n v="1.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n v="1.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n v="1.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n v="1.1000000000000001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n v="1.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n v="1.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n v="1.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n v="1.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n v="1.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n v="1.1000000000000001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n v="1.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n v="1.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n v="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n v="1.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n v="1.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n v="1.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n v="1.1200000000000001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n v="1.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n v="1.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n v="1.1499999999999999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n v="1.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n v="1.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n v="1.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n v="1.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n v="1.1100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n v="1.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n v="1.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n v="1.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n v="1.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n v="1.110000000000000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n v="1.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n v="1.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n v="1.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n v="1.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n v="1.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n v="1.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n v="1.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n v="1.0900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n v="1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n v="1.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n v="1.1200000000000001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n v="1.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n v="1.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n v="1.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n v="1.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n v="1.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n v="1.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n v="1.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n v="1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n v="1.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n v="1.090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n v="1.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n v="1.1399999999999999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n v="1.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n v="1.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n v="1.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n v="1.02"/>
    <n v="203.2"/>
    <x v="1"/>
    <s v="plays"/>
    <x v="3284"/>
    <d v="2016-01-29T00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n v="1.120000000000000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n v="1.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n v="1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n v="1.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n v="1.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n v="2.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n v="1.7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n v="1.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n v="1.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n v="1.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n v="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n v="1.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n v="1.159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n v="1.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n v="1.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n v="1.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n v="1.159999999999999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n v="1.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n v="1.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n v="1.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n v="1.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n v="1.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n v="1.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n v="1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n v="1.100000000000000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n v="1.1599999999999999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n v="2.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n v="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n v="1.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n v="1.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n v="1.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n v="1.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n v="1.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n v="1.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n v="1.12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n v="1.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n v="1.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n v="1.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n v="1.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n v="1.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n v="1.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n v="1.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n v="1.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n v="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n v="1.100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n v="1.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n v="1.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n v="1.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n v="1.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n v="1.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n v="1.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n v="1.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n v="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n v="1.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n v="1.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n v="1.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n v="1.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n v="1.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n v="1.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n v="1.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n v="1.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n v="1.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n v="1.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n v="1.129999999999999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n v="1.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n v="1.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n v="1.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n v="1.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n v="1.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n v="1.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n v="1.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n v="1.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n v="1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n v="1.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n v="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n v="1.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n v="1.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n v="1.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n v="1.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n v="1.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n v="1.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n v="1.120000000000000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n v="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n v="1.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n v="1.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n v="1.1499999999999999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n v="1.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n v="1.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n v="1.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n v="1.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n v="1.110000000000000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n v="1.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n v="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n v="1.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n v="1.1000000000000001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n v="1.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n v="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n v="1.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n v="1.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n v="1.090000000000000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n v="1.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n v="1.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n v="1.2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n v="1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n v="1.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n v="1.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n v="1.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n v="1.090000000000000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n v="1.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n v="1.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n v="1.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n v="1.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n v="1.0900000000000001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n v="1.1000000000000001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n v="1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n v="1.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n v="1.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n v="1.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n v="1.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n v="1.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n v="1.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n v="1.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n v="1.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n v="1.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n v="1.1000000000000001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n v="1.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n v="1.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n v="1.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n v="1.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n v="1.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n v="1.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n v="1.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n v="1.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n v="1.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n v="1.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n v="1.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n v="1.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n v="1.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n v="1.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n v="1.1299999999999999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n v="2.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n v="1.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n v="1.12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n v="1.149999999999999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n v="1.129999999999999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n v="1.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n v="1.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n v="1.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n v="1.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n v="1.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n v="1.1399999999999999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n v="1.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n v="1.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n v="1.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n v="1.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n v="1.1299999999999999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n v="1.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n v="1.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n v="1.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n v="1.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n v="1.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n v="1.0900000000000001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n v="1.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n v="1.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n v="1.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n v="1.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n v="1.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n v="1.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n v="1.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n v="1.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n v="1.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n v="1.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n v="1.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n v="1.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n v="1.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n v="1.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n v="1.10000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n v="1.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n v="1.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n v="1.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n v="1.1399999999999999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n v="1.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n v="1.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n v="1.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n v="1.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n v="1.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n v="1.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n v="1.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n v="1.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n v="1.8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n v="1.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n v="1.2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n v="1.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n v="1.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n v="1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n v="1.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n v="1.1399999999999999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n v="1.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n v="1.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n v="1.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n v="1.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n v="1.129999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n v="1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n v="1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n v="1.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n v="1.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n v="1.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n v="1.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n v="1.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n v="1.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n v="1.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n v="1.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n v="1.090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n v="1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n v="1.1399999999999999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n v="1.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n v="1.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n v="1.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n v="1.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n v="1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n v="1.139999999999999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n v="1.090000000000000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n v="1.159999999999999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n v="1.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n v="1.0900000000000001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n v="1.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n v="1.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n v="1.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n v="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n v="1.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n v="1.110000000000000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n v="1.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n v="1.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n v="1.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n v="1.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n v="1.10000000000000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n v="1.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n v="1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n v="1.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n v="1.1299999999999999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n v="1.3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n v="1.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n v="1.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n v="1.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n v="1.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n v="1.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n v="1.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n v="1.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n v="1.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n v="1.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n v="1.1000000000000001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n v="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n v="1.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n v="1.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n v="1.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n v="0.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n v="0.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n v="0.0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n v="0.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n v="0.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n v="7.0000000000000007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n v="0.0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n v="0.0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n v="0.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n v="0.0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n v="1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n v="2.509999999999999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n v="1.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n v="1.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n v="1.1599999999999999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n v="1.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n v="1.110000000000000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n v="1.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n v="1.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n v="1.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n v="1.090000000000000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n v="1.14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n v="1.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n v="1.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n v="1.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n v="1.100000000000000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n v="1.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n v="1.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n v="1.1399999999999999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n v="1.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n v="1.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n v="1.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n v="1.10000000000000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n v="1.129999999999999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n v="1.120000000000000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n v="1.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n v="1.110000000000000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n v="1.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n v="1.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n v="1.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n v="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n v="1.09000000000000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n v="1.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n v="1.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n v="1.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n v="1.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n v="1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n v="1.110000000000000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n v="1.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n v="1.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n v="1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n v="1.09000000000000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n v="1.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n v="1.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n v="1.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n v="1.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n v="1.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n v="1.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n v="1.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n v="1.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n v="1.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n v="1.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n v="1.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n v="1.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n v="2.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n v="1.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n v="1.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n v="1.110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n v="1.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n v="1.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n v="3.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n v="1.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n v="0.0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n v="7.0000000000000007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n v="0.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n v="0.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n v="0.28000000000000003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n v="0.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n v="0.0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n v="0.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n v="0.2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n v="0.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n v="0.0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n v="1.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n v="1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n v="1.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n v="1.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n v="1.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n v="1.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n v="1.090000000000000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n v="1.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n v="1.1000000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n v="1.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n v="1.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n v="1.1299999999999999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n v="1.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n v="1.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n v="1.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n v="1.100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n v="1.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n v="1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n v="1.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n v="1.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n v="1.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n v="1.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n v="1.1000000000000001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n v="1.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n v="1.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n v="1.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n v="1.110000000000000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n v="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n v="0.0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n v="0.0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n v="0.6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n v="0.0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n v="0.9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n v="0.0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n v="0.0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n v="0.0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n v="0.0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n v="0.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n v="0.3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n v="1.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n v="1.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n v="1.100000000000000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n v="1.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n v="1.4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n v="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n v="1.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n v="1.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n v="1.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n v="1.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n v="1.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n v="1.1000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n v="1.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n v="1.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n v="1.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n v="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n v="1.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n v="1.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n v="1.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n v="1.090000000000000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n v="1.1299999999999999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n v="1.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n v="1.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n v="1.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n v="0.0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n v="0.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n v="0.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n v="0.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n v="0.0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n v="0.0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n v="0.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n v="0.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n v="7.0000000000000007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n v="0.0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n v="0.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n v="0.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n v="0.0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n v="0.0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n v="0.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n v="0.0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n v="0.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n v="0.0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n v="0.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n v="0.0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n v="0.0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n v="0.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n v="0.0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n v="0.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n v="0"/>
    <n v="0"/>
    <x v="1"/>
    <s v="musical"/>
    <x v="3885"/>
    <d v="2016-05-09T17:49:51"/>
  </r>
  <r>
    <n v="3886"/>
    <s v="a (Canceled)"/>
    <n v="1"/>
    <n v="10000"/>
    <n v="0"/>
    <x v="1"/>
    <s v="AU"/>
    <x v="2"/>
    <n v="1418275702"/>
    <n v="1415683702"/>
    <b v="0"/>
    <n v="0"/>
    <b v="0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n v="0.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n v="0.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n v="0.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n v="0.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n v="0.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n v="0.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n v="0.0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n v="0.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n v="0.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n v="0.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n v="0.0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n v="0.0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n v="0.0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n v="0.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n v="0.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n v="0.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n v="0.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n v="0.0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n v="0.0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n v="0.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n v="0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n v="0.0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n v="0.0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n v="0.0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n v="0.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n v="0.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n v="0.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n v="0.0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n v="0.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n v="0.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n v="0.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n v="0.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n v="0.0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n v="0.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n v="0.0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n v="0.0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n v="0.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n v="0.0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n v="0.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n v="0.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n v="0.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n v="0.0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n v="0.0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n v="0.0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n v="0.14000000000000001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n v="0.0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n v="0.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n v="0.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n v="7.0000000000000007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n v="0.0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n v="0.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n v="0.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n v="0.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n v="0.0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n v="0.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n v="0.0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n v="0.0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n v="0.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n v="0.0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n v="0.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n v="0.1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n v="0.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n v="0.0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n v="0.0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n v="0.0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n v="0.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n v="0.569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n v="0.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n v="0.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n v="0.0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n v="0.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n v="0.0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n v="0.0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n v="0.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n v="0.0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n v="0.0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n v="0.0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n v="0.0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n v="0.0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n v="0.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n v="0.0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n v="0.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n v="0.0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n v="7.000000000000000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n v="0.2800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n v="7.0000000000000007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n v="0.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n v="0.0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n v="0.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n v="0.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n v="0.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n v="0.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n v="0.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n v="0.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n v="0.0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n v="0.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n v="0.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n v="0.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n v="0.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n v="0.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n v="0.0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n v="0.0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n v="0.0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n v="0.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n v="0.0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n v="0.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n v="0.0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n v="0.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n v="0.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n v="0.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n v="0.0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n v="0.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n v="0.289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n v="0.0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n v="0.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n v="0.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n v="0.0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n v="0.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n v="0.0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n v="0.0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n v="0.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n v="0.0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n v="0.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n v="0.0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n v="0.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n v="0.0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n v="0.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n v="0.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n v="7.0000000000000007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n v="0.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n v="0.0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n v="0.0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n v="0.2899999999999999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n v="0.0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n v="0"/>
    <n v="1"/>
    <x v="1"/>
    <s v="plays"/>
    <x v="4113"/>
    <d v="2016-01-08T01:34:00"/>
  </r>
  <r>
    <m/>
    <m/>
    <m/>
    <m/>
    <m/>
    <x v="4"/>
    <m/>
    <x v="13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7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4" indent="0" outline="1" outlineData="1" gridDropZones="1">
  <location ref="A4:F15" firstHeaderRow="1" firstDataRow="2" firstDataCol="1" rowPageCount="2" colPageCount="1"/>
  <pivotFields count="17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3" hier="-1"/>
  </pageFields>
  <dataFields count="1">
    <dataField name="Count of pledg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DA330-344D-F24E-866B-3347068CAFA8}" name="PivotTable1" cacheId="17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goal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2EF2C-AF28-7848-A3CE-9052CA8D934E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7B51E2-68C8-A540-B60C-DE44E660232D}" name="Table1" displayName="Table1" ref="A1:S4115" totalsRowShown="0" tableBorderDxfId="18">
  <autoFilter ref="A1:S4115" xr:uid="{63FBD5EF-90F8-1947-908B-AD769664C6DB}"/>
  <tableColumns count="19">
    <tableColumn id="1" xr3:uid="{CA9130DD-05C5-B84F-B532-2C365E325019}" name="id" dataDxfId="17"/>
    <tableColumn id="2" xr3:uid="{AE938F4C-0264-CC41-9887-58F087100D42}" name="name" dataDxfId="16"/>
    <tableColumn id="3" xr3:uid="{D75426CC-143F-8445-9976-A7352068CB13}" name="blurb" dataDxfId="15"/>
    <tableColumn id="4" xr3:uid="{E2DCF97E-7871-7E4B-9780-8BE8E15D0070}" name="goal" dataDxfId="14"/>
    <tableColumn id="5" xr3:uid="{832C6CE2-3D7C-F942-A961-678B99D5BB6D}" name="pledged" dataDxfId="13"/>
    <tableColumn id="6" xr3:uid="{DBCBAC7E-80F9-C343-BAB5-F0A7751B561D}" name="state" dataDxfId="12"/>
    <tableColumn id="7" xr3:uid="{59699668-0958-E046-BB45-676B40D38776}" name="country" dataDxfId="11"/>
    <tableColumn id="8" xr3:uid="{678756B4-53C9-6E46-9397-19A1B58B7DEA}" name="currency" dataDxfId="10"/>
    <tableColumn id="9" xr3:uid="{16002927-7E2A-C347-B911-9F8D483F72C7}" name="deadline" dataDxfId="9"/>
    <tableColumn id="10" xr3:uid="{5EA0612E-26E9-B948-8284-EDCECB64C342}" name="launched_at" dataDxfId="8"/>
    <tableColumn id="11" xr3:uid="{9CAB1456-8A18-9740-9C3D-C922F1082D8F}" name="staff_pick" dataDxfId="7"/>
    <tableColumn id="12" xr3:uid="{0090062F-5E2A-D940-9B3C-6BDDBF1DDA17}" name="backers_count" dataDxfId="6"/>
    <tableColumn id="13" xr3:uid="{39A5A132-8E54-EC49-855D-FCD5FB076F96}" name="spotlight" dataDxfId="5"/>
    <tableColumn id="14" xr3:uid="{2D0CDFAB-7CB8-6041-B8DE-0FD72CE5364E}" name="percent funded" dataDxfId="4"/>
    <tableColumn id="15" xr3:uid="{CF015114-9E54-0143-B7EC-CF0F85D6ECA3}" name="average donation" dataDxfId="3">
      <calculatedColumnFormula>IF(L2,E2/L2,0)</calculatedColumnFormula>
    </tableColumn>
    <tableColumn id="16" xr3:uid="{064E8D48-F695-9248-87C4-45D653BBC935}" name="Category" dataDxfId="2"/>
    <tableColumn id="17" xr3:uid="{DF289B1B-2D97-B64D-8E0B-DEE5D52FC3B1}" name="Sub-Category "/>
    <tableColumn id="18" xr3:uid="{97C5757F-0E27-2A40-8D79-E2324955E650}" name="Date Created Conversion" dataDxfId="1">
      <calculatedColumnFormula>(J2/86400)+25569+(-5/24)</calculatedColumnFormula>
    </tableColumn>
    <tableColumn id="19" xr3:uid="{5441ED54-E262-FE45-8F59-7F44C4F7E11F}" name="Date Ended Conversion" dataDxfId="0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4115"/>
  <sheetViews>
    <sheetView tabSelected="1" showRuler="0" topLeftCell="A30" zoomScale="150" zoomScaleNormal="150" zoomScalePageLayoutView="150" workbookViewId="0">
      <selection activeCell="C33" sqref="C33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8.83203125" style="3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19.33203125" style="3" customWidth="1"/>
    <col min="15" max="15" width="19.33203125" customWidth="1"/>
    <col min="16" max="16" width="41.1640625" style="3" customWidth="1"/>
    <col min="17" max="17" width="21.33203125" customWidth="1"/>
    <col min="18" max="18" width="24.1640625" style="401" bestFit="1" customWidth="1"/>
    <col min="19" max="19" width="24.33203125" style="3" customWidth="1"/>
    <col min="20" max="16384" width="8.83203125" style="3"/>
  </cols>
  <sheetData>
    <row r="1" spans="1:20" x14ac:dyDescent="0.2">
      <c r="A1" s="403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8264</v>
      </c>
      <c r="O1" s="6" t="s">
        <v>8265</v>
      </c>
      <c r="P1" s="1" t="s">
        <v>8274</v>
      </c>
      <c r="Q1" s="397" t="s">
        <v>8317</v>
      </c>
      <c r="R1" s="401" t="s">
        <v>8325</v>
      </c>
      <c r="S1" s="401" t="s">
        <v>8326</v>
      </c>
      <c r="T1" s="404"/>
    </row>
    <row r="2" spans="1:20" ht="46" x14ac:dyDescent="0.25">
      <c r="A2" s="404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7">
        <v>1.37</v>
      </c>
      <c r="O2" s="396">
        <f>IF(L2,E2/L2,0)</f>
        <v>63.917582417582416</v>
      </c>
      <c r="P2" s="3" t="s">
        <v>8266</v>
      </c>
      <c r="Q2" t="s">
        <v>8267</v>
      </c>
      <c r="R2" s="402">
        <f>(J2/86400)+25569+(-5/24)</f>
        <v>42176.798738425925</v>
      </c>
      <c r="S2" s="402">
        <f>(I2/86400)+25569+(-5/24)</f>
        <v>42207.916666666664</v>
      </c>
      <c r="T2" s="404"/>
    </row>
    <row r="3" spans="1:20" ht="31" x14ac:dyDescent="0.25">
      <c r="A3" s="404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8">
        <v>1.43</v>
      </c>
      <c r="O3" s="396">
        <f t="shared" ref="O3:O66" si="0">IF(L3,E3/L3,0)</f>
        <v>185.48101265822785</v>
      </c>
      <c r="P3" s="3" t="s">
        <v>8266</v>
      </c>
      <c r="Q3" t="s">
        <v>8267</v>
      </c>
      <c r="R3" s="402">
        <f t="shared" ref="R3:R8" si="1">(J3/86400)+25569+(-5/24)</f>
        <v>42766.392164351848</v>
      </c>
      <c r="S3" s="402">
        <f t="shared" ref="S3:S66" si="2">(I3/86400)+25569+(-5/24)</f>
        <v>42796.392164351848</v>
      </c>
      <c r="T3" s="404"/>
    </row>
    <row r="4" spans="1:20" ht="46" x14ac:dyDescent="0.25">
      <c r="A4" s="404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9">
        <v>1.05</v>
      </c>
      <c r="O4" s="396">
        <f t="shared" si="0"/>
        <v>15</v>
      </c>
      <c r="P4" s="3" t="s">
        <v>8266</v>
      </c>
      <c r="Q4" t="s">
        <v>8267</v>
      </c>
      <c r="R4" s="402">
        <f t="shared" si="1"/>
        <v>42405.494016203702</v>
      </c>
      <c r="S4" s="402">
        <f t="shared" si="2"/>
        <v>42415.494016203702</v>
      </c>
      <c r="T4" s="404"/>
    </row>
    <row r="5" spans="1:20" ht="31" x14ac:dyDescent="0.25">
      <c r="A5" s="404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10">
        <v>1.04</v>
      </c>
      <c r="O5" s="396">
        <f t="shared" si="0"/>
        <v>69.266666666666666</v>
      </c>
      <c r="P5" s="3" t="s">
        <v>8266</v>
      </c>
      <c r="Q5" t="s">
        <v>8267</v>
      </c>
      <c r="R5" s="402">
        <f t="shared" si="1"/>
        <v>41828.306793981479</v>
      </c>
      <c r="S5" s="402">
        <f t="shared" si="2"/>
        <v>41858.306793981479</v>
      </c>
      <c r="T5" s="404"/>
    </row>
    <row r="6" spans="1:20" ht="61" x14ac:dyDescent="0.25">
      <c r="A6" s="404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11">
        <v>1.23</v>
      </c>
      <c r="O6" s="396">
        <f t="shared" si="0"/>
        <v>190.55028169014085</v>
      </c>
      <c r="P6" s="3" t="s">
        <v>8266</v>
      </c>
      <c r="Q6" t="s">
        <v>8267</v>
      </c>
      <c r="R6" s="402">
        <f t="shared" si="1"/>
        <v>42327.625914351847</v>
      </c>
      <c r="S6" s="402">
        <f t="shared" si="2"/>
        <v>42357.625914351847</v>
      </c>
      <c r="T6" s="404"/>
    </row>
    <row r="7" spans="1:20" ht="46" x14ac:dyDescent="0.25">
      <c r="A7" s="404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12">
        <v>1.1000000000000001</v>
      </c>
      <c r="O7" s="396">
        <f t="shared" si="0"/>
        <v>93.40425531914893</v>
      </c>
      <c r="P7" s="3" t="s">
        <v>8266</v>
      </c>
      <c r="Q7" t="s">
        <v>8267</v>
      </c>
      <c r="R7" s="402">
        <f t="shared" si="1"/>
        <v>42563.724618055552</v>
      </c>
      <c r="S7" s="402">
        <f t="shared" si="2"/>
        <v>42580.024305555555</v>
      </c>
      <c r="T7" s="404"/>
    </row>
    <row r="8" spans="1:20" ht="46" x14ac:dyDescent="0.25">
      <c r="A8" s="404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13">
        <v>1.06</v>
      </c>
      <c r="O8" s="396">
        <f t="shared" si="0"/>
        <v>146.87931034482759</v>
      </c>
      <c r="P8" s="3" t="s">
        <v>8266</v>
      </c>
      <c r="Q8" t="s">
        <v>8267</v>
      </c>
      <c r="R8" s="402">
        <f t="shared" si="1"/>
        <v>41793.864004629628</v>
      </c>
      <c r="S8" s="402">
        <f t="shared" si="2"/>
        <v>41803.864004629628</v>
      </c>
      <c r="T8" s="404"/>
    </row>
    <row r="9" spans="1:20" ht="46" x14ac:dyDescent="0.25">
      <c r="A9" s="404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14">
        <v>1.01</v>
      </c>
      <c r="O9" s="396">
        <f t="shared" si="0"/>
        <v>159.82456140350877</v>
      </c>
      <c r="P9" s="3" t="s">
        <v>8266</v>
      </c>
      <c r="Q9" t="s">
        <v>8267</v>
      </c>
      <c r="R9" s="402">
        <f t="shared" ref="R9:R66" si="3">(J9/86400)+25569+(-5/24)</f>
        <v>42515.838738425919</v>
      </c>
      <c r="S9" s="402">
        <f t="shared" si="2"/>
        <v>42555.838738425919</v>
      </c>
      <c r="T9" s="404"/>
    </row>
    <row r="10" spans="1:20" ht="18" x14ac:dyDescent="0.25">
      <c r="A10" s="404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15">
        <v>1</v>
      </c>
      <c r="O10" s="396">
        <f t="shared" si="0"/>
        <v>291.79333333333335</v>
      </c>
      <c r="P10" s="3" t="s">
        <v>8266</v>
      </c>
      <c r="Q10" t="s">
        <v>8267</v>
      </c>
      <c r="R10" s="402">
        <f t="shared" si="3"/>
        <v>42468.736249999994</v>
      </c>
      <c r="S10" s="402">
        <f t="shared" si="2"/>
        <v>42475.666666666664</v>
      </c>
      <c r="T10" s="404"/>
    </row>
    <row r="11" spans="1:20" ht="46" x14ac:dyDescent="0.25">
      <c r="A11" s="404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16">
        <v>1.26</v>
      </c>
      <c r="O11" s="396">
        <f t="shared" si="0"/>
        <v>31.499500000000001</v>
      </c>
      <c r="P11" s="3" t="s">
        <v>8266</v>
      </c>
      <c r="Q11" t="s">
        <v>8267</v>
      </c>
      <c r="R11" s="402">
        <f t="shared" si="3"/>
        <v>42446.895185185182</v>
      </c>
      <c r="S11" s="402">
        <f t="shared" si="2"/>
        <v>42476.895185185182</v>
      </c>
      <c r="T11" s="404"/>
    </row>
    <row r="12" spans="1:20" ht="46" x14ac:dyDescent="0.25">
      <c r="A12" s="404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15">
        <v>1.01</v>
      </c>
      <c r="O12" s="396">
        <f t="shared" si="0"/>
        <v>158.68421052631578</v>
      </c>
      <c r="P12" s="3" t="s">
        <v>8266</v>
      </c>
      <c r="Q12" t="s">
        <v>8267</v>
      </c>
      <c r="R12" s="402">
        <f t="shared" si="3"/>
        <v>41779.859710648147</v>
      </c>
      <c r="S12" s="402">
        <f t="shared" si="2"/>
        <v>41814.859710648147</v>
      </c>
      <c r="T12" s="404"/>
    </row>
    <row r="13" spans="1:20" ht="46" x14ac:dyDescent="0.25">
      <c r="A13" s="404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17">
        <v>1.21</v>
      </c>
      <c r="O13" s="396">
        <f t="shared" si="0"/>
        <v>80.333333333333329</v>
      </c>
      <c r="P13" s="3" t="s">
        <v>8266</v>
      </c>
      <c r="Q13" t="s">
        <v>8267</v>
      </c>
      <c r="R13" s="402">
        <f t="shared" si="3"/>
        <v>42572.570162037031</v>
      </c>
      <c r="S13" s="402">
        <f t="shared" si="2"/>
        <v>42603.916666666664</v>
      </c>
      <c r="T13" s="404"/>
    </row>
    <row r="14" spans="1:20" ht="46" x14ac:dyDescent="0.25">
      <c r="A14" s="404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18">
        <v>1.65</v>
      </c>
      <c r="O14" s="396">
        <f t="shared" si="0"/>
        <v>59.961305925030231</v>
      </c>
      <c r="P14" s="3" t="s">
        <v>8266</v>
      </c>
      <c r="Q14" t="s">
        <v>8267</v>
      </c>
      <c r="R14" s="402">
        <f t="shared" si="3"/>
        <v>41791.504918981482</v>
      </c>
      <c r="S14" s="402">
        <f t="shared" si="2"/>
        <v>41835.916666666664</v>
      </c>
      <c r="T14" s="404"/>
    </row>
    <row r="15" spans="1:20" ht="31" x14ac:dyDescent="0.25">
      <c r="A15" s="404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19">
        <v>1.6</v>
      </c>
      <c r="O15" s="396">
        <f t="shared" si="0"/>
        <v>109.78431372549019</v>
      </c>
      <c r="P15" s="3" t="s">
        <v>8266</v>
      </c>
      <c r="Q15" t="s">
        <v>8267</v>
      </c>
      <c r="R15" s="402">
        <f t="shared" si="3"/>
        <v>42508.468854166662</v>
      </c>
      <c r="S15" s="402">
        <f t="shared" si="2"/>
        <v>42544.643749999996</v>
      </c>
      <c r="T15" s="404"/>
    </row>
    <row r="16" spans="1:20" ht="31" x14ac:dyDescent="0.25">
      <c r="A16" s="404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14">
        <v>1.01</v>
      </c>
      <c r="O16" s="396">
        <f t="shared" si="0"/>
        <v>147.70731707317074</v>
      </c>
      <c r="P16" s="3" t="s">
        <v>8266</v>
      </c>
      <c r="Q16" t="s">
        <v>8267</v>
      </c>
      <c r="R16" s="402">
        <f t="shared" si="3"/>
        <v>41807.818148148144</v>
      </c>
      <c r="S16" s="402">
        <f t="shared" si="2"/>
        <v>41833.374305555553</v>
      </c>
      <c r="T16" s="404"/>
    </row>
    <row r="17" spans="1:20" ht="46" x14ac:dyDescent="0.25">
      <c r="A17" s="404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13">
        <v>1.07</v>
      </c>
      <c r="O17" s="396">
        <f t="shared" si="0"/>
        <v>21.755102040816325</v>
      </c>
      <c r="P17" s="3" t="s">
        <v>8266</v>
      </c>
      <c r="Q17" t="s">
        <v>8267</v>
      </c>
      <c r="R17" s="402">
        <f t="shared" si="3"/>
        <v>42256.183541666665</v>
      </c>
      <c r="S17" s="402">
        <f t="shared" si="2"/>
        <v>42274.634722222218</v>
      </c>
      <c r="T17" s="404"/>
    </row>
    <row r="18" spans="1:20" ht="46" x14ac:dyDescent="0.25">
      <c r="A18" s="404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15">
        <v>1</v>
      </c>
      <c r="O18" s="396">
        <f t="shared" si="0"/>
        <v>171.84285714285716</v>
      </c>
      <c r="P18" s="3" t="s">
        <v>8266</v>
      </c>
      <c r="Q18" t="s">
        <v>8267</v>
      </c>
      <c r="R18" s="402">
        <f t="shared" si="3"/>
        <v>41760.588090277779</v>
      </c>
      <c r="S18" s="402">
        <f t="shared" si="2"/>
        <v>41806.020833333328</v>
      </c>
      <c r="T18" s="404"/>
    </row>
    <row r="19" spans="1:20" ht="46" x14ac:dyDescent="0.25">
      <c r="A19" s="404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15">
        <v>1.01</v>
      </c>
      <c r="O19" s="396">
        <f t="shared" si="0"/>
        <v>41.944444444444443</v>
      </c>
      <c r="P19" s="3" t="s">
        <v>8266</v>
      </c>
      <c r="Q19" t="s">
        <v>8267</v>
      </c>
      <c r="R19" s="402">
        <f t="shared" si="3"/>
        <v>41917.523402777777</v>
      </c>
      <c r="S19" s="402">
        <f t="shared" si="2"/>
        <v>41947.565069444441</v>
      </c>
      <c r="T19" s="404"/>
    </row>
    <row r="20" spans="1:20" ht="46" x14ac:dyDescent="0.25">
      <c r="A20" s="404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20">
        <v>1.06</v>
      </c>
      <c r="O20" s="396">
        <f t="shared" si="0"/>
        <v>93.264122807017543</v>
      </c>
      <c r="P20" s="3" t="s">
        <v>8266</v>
      </c>
      <c r="Q20" t="s">
        <v>8267</v>
      </c>
      <c r="R20" s="402">
        <f t="shared" si="3"/>
        <v>41869.333981481475</v>
      </c>
      <c r="S20" s="402">
        <f t="shared" si="2"/>
        <v>41899.333981481475</v>
      </c>
      <c r="T20" s="404"/>
    </row>
    <row r="21" spans="1:20" ht="46" x14ac:dyDescent="0.25">
      <c r="A21" s="404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21">
        <v>1.45</v>
      </c>
      <c r="O21" s="396">
        <f t="shared" si="0"/>
        <v>56.136363636363633</v>
      </c>
      <c r="P21" s="3" t="s">
        <v>8266</v>
      </c>
      <c r="Q21" t="s">
        <v>8267</v>
      </c>
      <c r="R21" s="402">
        <f t="shared" si="3"/>
        <v>42175.608032407406</v>
      </c>
      <c r="S21" s="402">
        <f t="shared" si="2"/>
        <v>42205.608032407406</v>
      </c>
      <c r="T21" s="404"/>
    </row>
    <row r="22" spans="1:20" ht="46" x14ac:dyDescent="0.25">
      <c r="A22" s="404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15">
        <v>1</v>
      </c>
      <c r="O22" s="396">
        <f t="shared" si="0"/>
        <v>80.16</v>
      </c>
      <c r="P22" s="3" t="s">
        <v>8266</v>
      </c>
      <c r="Q22" t="s">
        <v>8267</v>
      </c>
      <c r="R22" s="402">
        <f t="shared" si="3"/>
        <v>42200.549907407403</v>
      </c>
      <c r="S22" s="402">
        <f t="shared" si="2"/>
        <v>42260.549907407403</v>
      </c>
      <c r="T22" s="404"/>
    </row>
    <row r="23" spans="1:20" ht="46" x14ac:dyDescent="0.25">
      <c r="A23" s="404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22">
        <v>1.0900000000000001</v>
      </c>
      <c r="O23" s="396">
        <f t="shared" si="0"/>
        <v>199.9009900990099</v>
      </c>
      <c r="P23" s="3" t="s">
        <v>8266</v>
      </c>
      <c r="Q23" t="s">
        <v>8267</v>
      </c>
      <c r="R23" s="402">
        <f t="shared" si="3"/>
        <v>41878.418854166666</v>
      </c>
      <c r="S23" s="402">
        <f t="shared" si="2"/>
        <v>41908.418854166666</v>
      </c>
      <c r="T23" s="404"/>
    </row>
    <row r="24" spans="1:20" ht="31" x14ac:dyDescent="0.25">
      <c r="A24" s="404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23">
        <v>1.17</v>
      </c>
      <c r="O24" s="396">
        <f t="shared" si="0"/>
        <v>51.25</v>
      </c>
      <c r="P24" s="3" t="s">
        <v>8266</v>
      </c>
      <c r="Q24" t="s">
        <v>8267</v>
      </c>
      <c r="R24" s="402">
        <f t="shared" si="3"/>
        <v>41989.703009259254</v>
      </c>
      <c r="S24" s="402">
        <f t="shared" si="2"/>
        <v>42005.124305555553</v>
      </c>
      <c r="T24" s="404"/>
    </row>
    <row r="25" spans="1:20" ht="46" x14ac:dyDescent="0.25">
      <c r="A25" s="404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24">
        <v>1.19</v>
      </c>
      <c r="O25" s="396">
        <f t="shared" si="0"/>
        <v>103.04347826086956</v>
      </c>
      <c r="P25" s="3" t="s">
        <v>8266</v>
      </c>
      <c r="Q25" t="s">
        <v>8267</v>
      </c>
      <c r="R25" s="402">
        <f t="shared" si="3"/>
        <v>42097.570613425924</v>
      </c>
      <c r="S25" s="402">
        <f t="shared" si="2"/>
        <v>42124.430555555555</v>
      </c>
      <c r="T25" s="404"/>
    </row>
    <row r="26" spans="1:20" ht="31" x14ac:dyDescent="0.25">
      <c r="A26" s="404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25">
        <v>1.0900000000000001</v>
      </c>
      <c r="O26" s="396">
        <f t="shared" si="0"/>
        <v>66.346149825783982</v>
      </c>
      <c r="P26" s="3" t="s">
        <v>8266</v>
      </c>
      <c r="Q26" t="s">
        <v>8267</v>
      </c>
      <c r="R26" s="402">
        <f t="shared" si="3"/>
        <v>42229.611840277772</v>
      </c>
      <c r="S26" s="402">
        <f t="shared" si="2"/>
        <v>42262.610416666663</v>
      </c>
      <c r="T26" s="404"/>
    </row>
    <row r="27" spans="1:20" ht="46" x14ac:dyDescent="0.25">
      <c r="A27" s="404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26">
        <v>1.33</v>
      </c>
      <c r="O27" s="396">
        <f t="shared" si="0"/>
        <v>57.142857142857146</v>
      </c>
      <c r="P27" s="3" t="s">
        <v>8266</v>
      </c>
      <c r="Q27" t="s">
        <v>8267</v>
      </c>
      <c r="R27" s="402">
        <f t="shared" si="3"/>
        <v>42317.816678240742</v>
      </c>
      <c r="S27" s="402">
        <f t="shared" si="2"/>
        <v>42377.816678240742</v>
      </c>
      <c r="T27" s="404"/>
    </row>
    <row r="28" spans="1:20" ht="46" x14ac:dyDescent="0.25">
      <c r="A28" s="404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27">
        <v>1.55</v>
      </c>
      <c r="O28" s="396">
        <f t="shared" si="0"/>
        <v>102.10526315789474</v>
      </c>
      <c r="P28" s="3" t="s">
        <v>8266</v>
      </c>
      <c r="Q28" t="s">
        <v>8267</v>
      </c>
      <c r="R28" s="402">
        <f t="shared" si="3"/>
        <v>41828.307222222218</v>
      </c>
      <c r="S28" s="402">
        <f t="shared" si="2"/>
        <v>41868.307222222218</v>
      </c>
      <c r="T28" s="404"/>
    </row>
    <row r="29" spans="1:20" ht="46" x14ac:dyDescent="0.25">
      <c r="A29" s="404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28">
        <v>1.1200000000000001</v>
      </c>
      <c r="O29" s="396">
        <f t="shared" si="0"/>
        <v>148.96666666666667</v>
      </c>
      <c r="P29" s="3" t="s">
        <v>8266</v>
      </c>
      <c r="Q29" t="s">
        <v>8267</v>
      </c>
      <c r="R29" s="402">
        <f t="shared" si="3"/>
        <v>41928.956400462957</v>
      </c>
      <c r="S29" s="402">
        <f t="shared" si="2"/>
        <v>41958.998067129629</v>
      </c>
      <c r="T29" s="404"/>
    </row>
    <row r="30" spans="1:20" ht="31" x14ac:dyDescent="0.25">
      <c r="A30" s="404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15">
        <v>1</v>
      </c>
      <c r="O30" s="396">
        <f t="shared" si="0"/>
        <v>169.6056338028169</v>
      </c>
      <c r="P30" s="3" t="s">
        <v>8266</v>
      </c>
      <c r="Q30" t="s">
        <v>8267</v>
      </c>
      <c r="R30" s="402">
        <f t="shared" si="3"/>
        <v>42324.755601851844</v>
      </c>
      <c r="S30" s="402">
        <f t="shared" si="2"/>
        <v>42354.755601851844</v>
      </c>
      <c r="T30" s="404"/>
    </row>
    <row r="31" spans="1:20" ht="46" x14ac:dyDescent="0.25">
      <c r="A31" s="404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29">
        <v>1.23</v>
      </c>
      <c r="O31" s="396">
        <f t="shared" si="0"/>
        <v>31.623931623931625</v>
      </c>
      <c r="P31" s="3" t="s">
        <v>8266</v>
      </c>
      <c r="Q31" t="s">
        <v>8267</v>
      </c>
      <c r="R31" s="402">
        <f t="shared" si="3"/>
        <v>41812.464907407404</v>
      </c>
      <c r="S31" s="402">
        <f t="shared" si="2"/>
        <v>41842.464907407404</v>
      </c>
      <c r="T31" s="404"/>
    </row>
    <row r="32" spans="1:20" ht="46" x14ac:dyDescent="0.25">
      <c r="A32" s="404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14">
        <v>1.01</v>
      </c>
      <c r="O32" s="396">
        <f t="shared" si="0"/>
        <v>76.45264150943396</v>
      </c>
      <c r="P32" s="3" t="s">
        <v>8266</v>
      </c>
      <c r="Q32" t="s">
        <v>8267</v>
      </c>
      <c r="R32" s="402">
        <f t="shared" si="3"/>
        <v>41842.084664351853</v>
      </c>
      <c r="S32" s="402">
        <f t="shared" si="2"/>
        <v>41872.084664351853</v>
      </c>
      <c r="T32" s="404"/>
    </row>
    <row r="33" spans="1:20" ht="46" x14ac:dyDescent="0.25">
      <c r="A33" s="404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15">
        <v>1</v>
      </c>
      <c r="O33" s="396">
        <f t="shared" si="0"/>
        <v>13</v>
      </c>
      <c r="P33" s="3" t="s">
        <v>8266</v>
      </c>
      <c r="Q33" t="s">
        <v>8267</v>
      </c>
      <c r="R33" s="402">
        <f t="shared" si="3"/>
        <v>42376.583726851844</v>
      </c>
      <c r="S33" s="402">
        <f t="shared" si="2"/>
        <v>42394.583726851844</v>
      </c>
      <c r="T33" s="404"/>
    </row>
    <row r="34" spans="1:20" ht="46" x14ac:dyDescent="0.25">
      <c r="A34" s="404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15">
        <v>1</v>
      </c>
      <c r="O34" s="396">
        <f t="shared" si="0"/>
        <v>320.44943820224717</v>
      </c>
      <c r="P34" s="3" t="s">
        <v>8266</v>
      </c>
      <c r="Q34" t="s">
        <v>8267</v>
      </c>
      <c r="R34" s="402">
        <f t="shared" si="3"/>
        <v>42461.419178240736</v>
      </c>
      <c r="S34" s="402">
        <f t="shared" si="2"/>
        <v>42502.957638888889</v>
      </c>
      <c r="T34" s="404"/>
    </row>
    <row r="35" spans="1:20" ht="46" x14ac:dyDescent="0.25">
      <c r="A35" s="404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0">
        <v>1.02</v>
      </c>
      <c r="O35" s="396">
        <f t="shared" si="0"/>
        <v>83.75</v>
      </c>
      <c r="P35" s="3" t="s">
        <v>8266</v>
      </c>
      <c r="Q35" t="s">
        <v>8267</v>
      </c>
      <c r="R35" s="402">
        <f t="shared" si="3"/>
        <v>42286.452557870369</v>
      </c>
      <c r="S35" s="402">
        <f t="shared" si="2"/>
        <v>42316.494224537033</v>
      </c>
      <c r="T35" s="404"/>
    </row>
    <row r="36" spans="1:20" ht="46" x14ac:dyDescent="0.25">
      <c r="A36" s="404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1">
        <v>1.3</v>
      </c>
      <c r="O36" s="396">
        <f t="shared" si="0"/>
        <v>49.882352941176471</v>
      </c>
      <c r="P36" s="3" t="s">
        <v>8266</v>
      </c>
      <c r="Q36" t="s">
        <v>8267</v>
      </c>
      <c r="R36" s="402">
        <f t="shared" si="3"/>
        <v>41841.113437499997</v>
      </c>
      <c r="S36" s="402">
        <f t="shared" si="2"/>
        <v>41856.113437499997</v>
      </c>
      <c r="T36" s="404"/>
    </row>
    <row r="37" spans="1:20" ht="31" x14ac:dyDescent="0.25">
      <c r="A37" s="404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2">
        <v>1.67</v>
      </c>
      <c r="O37" s="396">
        <f t="shared" si="0"/>
        <v>59.464285714285715</v>
      </c>
      <c r="P37" s="3" t="s">
        <v>8266</v>
      </c>
      <c r="Q37" t="s">
        <v>8267</v>
      </c>
      <c r="R37" s="402">
        <f t="shared" si="3"/>
        <v>42098.083495370367</v>
      </c>
      <c r="S37" s="402">
        <f t="shared" si="2"/>
        <v>42121.791666666664</v>
      </c>
      <c r="T37" s="404"/>
    </row>
    <row r="38" spans="1:20" ht="31" x14ac:dyDescent="0.25">
      <c r="A38" s="404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3">
        <v>1.42</v>
      </c>
      <c r="O38" s="396">
        <f t="shared" si="0"/>
        <v>193.84090909090909</v>
      </c>
      <c r="P38" s="3" t="s">
        <v>8266</v>
      </c>
      <c r="Q38" t="s">
        <v>8267</v>
      </c>
      <c r="R38" s="402">
        <f t="shared" si="3"/>
        <v>42068.098668981482</v>
      </c>
      <c r="S38" s="402">
        <f t="shared" si="2"/>
        <v>42098.05700231481</v>
      </c>
      <c r="T38" s="404"/>
    </row>
    <row r="39" spans="1:20" ht="46" x14ac:dyDescent="0.25">
      <c r="A39" s="404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4">
        <v>1.83</v>
      </c>
      <c r="O39" s="396">
        <f t="shared" si="0"/>
        <v>159.51383399209487</v>
      </c>
      <c r="P39" s="3" t="s">
        <v>8266</v>
      </c>
      <c r="Q39" t="s">
        <v>8267</v>
      </c>
      <c r="R39" s="402">
        <f t="shared" si="3"/>
        <v>42032.484710648147</v>
      </c>
      <c r="S39" s="402">
        <f t="shared" si="2"/>
        <v>42062.484710648147</v>
      </c>
      <c r="T39" s="404"/>
    </row>
    <row r="40" spans="1:20" ht="46" x14ac:dyDescent="0.25">
      <c r="A40" s="404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12">
        <v>1.1000000000000001</v>
      </c>
      <c r="O40" s="396">
        <f t="shared" si="0"/>
        <v>41.68181818181818</v>
      </c>
      <c r="P40" s="3" t="s">
        <v>8266</v>
      </c>
      <c r="Q40" t="s">
        <v>8267</v>
      </c>
      <c r="R40" s="402">
        <f t="shared" si="3"/>
        <v>41374.84888888889</v>
      </c>
      <c r="S40" s="402">
        <f t="shared" si="2"/>
        <v>41404.84888888889</v>
      </c>
      <c r="T40" s="404"/>
    </row>
    <row r="41" spans="1:20" ht="46" x14ac:dyDescent="0.25">
      <c r="A41" s="404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5">
        <v>1.31</v>
      </c>
      <c r="O41" s="396">
        <f t="shared" si="0"/>
        <v>150.89861751152074</v>
      </c>
      <c r="P41" s="3" t="s">
        <v>8266</v>
      </c>
      <c r="Q41" t="s">
        <v>8267</v>
      </c>
      <c r="R41" s="402">
        <f t="shared" si="3"/>
        <v>41753.838749999995</v>
      </c>
      <c r="S41" s="402">
        <f t="shared" si="2"/>
        <v>41784.749305555553</v>
      </c>
      <c r="T41" s="404"/>
    </row>
    <row r="42" spans="1:20" ht="46" x14ac:dyDescent="0.25">
      <c r="A42" s="404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14">
        <v>1.01</v>
      </c>
      <c r="O42" s="396">
        <f t="shared" si="0"/>
        <v>126.6875</v>
      </c>
      <c r="P42" s="3" t="s">
        <v>8266</v>
      </c>
      <c r="Q42" t="s">
        <v>8267</v>
      </c>
      <c r="R42" s="402">
        <f t="shared" si="3"/>
        <v>41789.005648148144</v>
      </c>
      <c r="S42" s="402">
        <f t="shared" si="2"/>
        <v>41808.958333333328</v>
      </c>
      <c r="T42" s="404"/>
    </row>
    <row r="43" spans="1:20" ht="46" x14ac:dyDescent="0.25">
      <c r="A43" s="404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15">
        <v>1</v>
      </c>
      <c r="O43" s="396">
        <f t="shared" si="0"/>
        <v>105.26315789473684</v>
      </c>
      <c r="P43" s="3" t="s">
        <v>8266</v>
      </c>
      <c r="Q43" t="s">
        <v>8267</v>
      </c>
      <c r="R43" s="402">
        <f t="shared" si="3"/>
        <v>41887.360578703701</v>
      </c>
      <c r="S43" s="402">
        <f t="shared" si="2"/>
        <v>41917.360578703701</v>
      </c>
      <c r="T43" s="404"/>
    </row>
    <row r="44" spans="1:20" ht="46" x14ac:dyDescent="0.25">
      <c r="A44" s="404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3">
        <v>1.42</v>
      </c>
      <c r="O44" s="396">
        <f t="shared" si="0"/>
        <v>117.51479289940828</v>
      </c>
      <c r="P44" s="3" t="s">
        <v>8266</v>
      </c>
      <c r="Q44" t="s">
        <v>8267</v>
      </c>
      <c r="R44" s="402">
        <f t="shared" si="3"/>
        <v>41971.430856481478</v>
      </c>
      <c r="S44" s="402">
        <f t="shared" si="2"/>
        <v>42001.430856481478</v>
      </c>
      <c r="T44" s="404"/>
    </row>
    <row r="45" spans="1:20" ht="46" x14ac:dyDescent="0.25">
      <c r="A45" s="404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6">
        <v>3.09</v>
      </c>
      <c r="O45" s="396">
        <f t="shared" si="0"/>
        <v>117.36121673003802</v>
      </c>
      <c r="P45" s="3" t="s">
        <v>8266</v>
      </c>
      <c r="Q45" t="s">
        <v>8267</v>
      </c>
      <c r="R45" s="402">
        <f t="shared" si="3"/>
        <v>41802.582013888888</v>
      </c>
      <c r="S45" s="402">
        <f t="shared" si="2"/>
        <v>41832.791666666664</v>
      </c>
      <c r="T45" s="404"/>
    </row>
    <row r="46" spans="1:20" ht="46" x14ac:dyDescent="0.25">
      <c r="A46" s="404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15">
        <v>1</v>
      </c>
      <c r="O46" s="396">
        <f t="shared" si="0"/>
        <v>133.33333333333334</v>
      </c>
      <c r="P46" s="3" t="s">
        <v>8266</v>
      </c>
      <c r="Q46" t="s">
        <v>8267</v>
      </c>
      <c r="R46" s="402">
        <f t="shared" si="3"/>
        <v>41873.890474537031</v>
      </c>
      <c r="S46" s="402">
        <f t="shared" si="2"/>
        <v>41918.890474537031</v>
      </c>
      <c r="T46" s="404"/>
    </row>
    <row r="47" spans="1:20" ht="46" x14ac:dyDescent="0.25">
      <c r="A47" s="404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7">
        <v>1.2</v>
      </c>
      <c r="O47" s="396">
        <f t="shared" si="0"/>
        <v>98.360655737704917</v>
      </c>
      <c r="P47" s="3" t="s">
        <v>8266</v>
      </c>
      <c r="Q47" t="s">
        <v>8267</v>
      </c>
      <c r="R47" s="402">
        <f t="shared" si="3"/>
        <v>42457.415590277778</v>
      </c>
      <c r="S47" s="402">
        <f t="shared" si="2"/>
        <v>42487.415590277778</v>
      </c>
      <c r="T47" s="404"/>
    </row>
    <row r="48" spans="1:20" ht="46" x14ac:dyDescent="0.25">
      <c r="A48" s="404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8">
        <v>1.04</v>
      </c>
      <c r="O48" s="396">
        <f t="shared" si="0"/>
        <v>194.44444444444446</v>
      </c>
      <c r="P48" s="3" t="s">
        <v>8266</v>
      </c>
      <c r="Q48" t="s">
        <v>8267</v>
      </c>
      <c r="R48" s="402">
        <f t="shared" si="3"/>
        <v>42323.756643518514</v>
      </c>
      <c r="S48" s="402">
        <f t="shared" si="2"/>
        <v>42353.756643518514</v>
      </c>
      <c r="T48" s="404"/>
    </row>
    <row r="49" spans="1:20" ht="46" x14ac:dyDescent="0.25">
      <c r="A49" s="404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9">
        <v>1.08</v>
      </c>
      <c r="O49" s="396">
        <f t="shared" si="0"/>
        <v>76.865000000000009</v>
      </c>
      <c r="P49" s="3" t="s">
        <v>8266</v>
      </c>
      <c r="Q49" t="s">
        <v>8267</v>
      </c>
      <c r="R49" s="402">
        <f t="shared" si="3"/>
        <v>41932.611192129625</v>
      </c>
      <c r="S49" s="402">
        <f t="shared" si="2"/>
        <v>41992.652858796289</v>
      </c>
      <c r="T49" s="404"/>
    </row>
    <row r="50" spans="1:20" ht="46" x14ac:dyDescent="0.25">
      <c r="A50" s="404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9">
        <v>1.08</v>
      </c>
      <c r="O50" s="396">
        <f t="shared" si="0"/>
        <v>56.815789473684212</v>
      </c>
      <c r="P50" s="3" t="s">
        <v>8266</v>
      </c>
      <c r="Q50" t="s">
        <v>8267</v>
      </c>
      <c r="R50" s="402">
        <f t="shared" si="3"/>
        <v>42033.308564814812</v>
      </c>
      <c r="S50" s="402">
        <f t="shared" si="2"/>
        <v>42064.291666666664</v>
      </c>
      <c r="T50" s="404"/>
    </row>
    <row r="51" spans="1:20" ht="18" x14ac:dyDescent="0.25">
      <c r="A51" s="404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15">
        <v>1</v>
      </c>
      <c r="O51" s="396">
        <f t="shared" si="0"/>
        <v>137.93103448275863</v>
      </c>
      <c r="P51" s="3" t="s">
        <v>8266</v>
      </c>
      <c r="Q51" t="s">
        <v>8267</v>
      </c>
      <c r="R51" s="402">
        <f t="shared" si="3"/>
        <v>42270.968113425923</v>
      </c>
      <c r="S51" s="402">
        <f t="shared" si="2"/>
        <v>42300.968113425923</v>
      </c>
      <c r="T51" s="404"/>
    </row>
    <row r="52" spans="1:20" ht="46" x14ac:dyDescent="0.25">
      <c r="A52" s="404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15">
        <v>1</v>
      </c>
      <c r="O52" s="396">
        <f t="shared" si="0"/>
        <v>27.272727272727273</v>
      </c>
      <c r="P52" s="3" t="s">
        <v>8266</v>
      </c>
      <c r="Q52" t="s">
        <v>8267</v>
      </c>
      <c r="R52" s="402">
        <f t="shared" si="3"/>
        <v>41995.544652777775</v>
      </c>
      <c r="S52" s="402">
        <f t="shared" si="2"/>
        <v>42034.499999999993</v>
      </c>
      <c r="T52" s="404"/>
    </row>
    <row r="53" spans="1:20" ht="46" x14ac:dyDescent="0.25">
      <c r="A53" s="404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40">
        <v>1.28</v>
      </c>
      <c r="O53" s="396">
        <f t="shared" si="0"/>
        <v>118.33613445378151</v>
      </c>
      <c r="P53" s="3" t="s">
        <v>8266</v>
      </c>
      <c r="Q53" t="s">
        <v>8267</v>
      </c>
      <c r="R53" s="402">
        <f t="shared" si="3"/>
        <v>42196.72033564814</v>
      </c>
      <c r="S53" s="402">
        <f t="shared" si="2"/>
        <v>42226.72033564814</v>
      </c>
      <c r="T53" s="404"/>
    </row>
    <row r="54" spans="1:20" ht="46" x14ac:dyDescent="0.25">
      <c r="A54" s="404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41">
        <v>1.1599999999999999</v>
      </c>
      <c r="O54" s="396">
        <f t="shared" si="0"/>
        <v>223.48076923076923</v>
      </c>
      <c r="P54" s="3" t="s">
        <v>8266</v>
      </c>
      <c r="Q54" t="s">
        <v>8267</v>
      </c>
      <c r="R54" s="402">
        <f t="shared" si="3"/>
        <v>41807.493587962963</v>
      </c>
      <c r="S54" s="402">
        <f t="shared" si="2"/>
        <v>41837.493587962963</v>
      </c>
      <c r="T54" s="404"/>
    </row>
    <row r="55" spans="1:20" ht="31" x14ac:dyDescent="0.25">
      <c r="A55" s="404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12">
        <v>1.1000000000000001</v>
      </c>
      <c r="O55" s="396">
        <f t="shared" si="0"/>
        <v>28.111111111111111</v>
      </c>
      <c r="P55" s="3" t="s">
        <v>8266</v>
      </c>
      <c r="Q55" t="s">
        <v>8267</v>
      </c>
      <c r="R55" s="402">
        <f t="shared" si="3"/>
        <v>41719.340798611105</v>
      </c>
      <c r="S55" s="402">
        <f t="shared" si="2"/>
        <v>41733.708333333328</v>
      </c>
      <c r="T55" s="404"/>
    </row>
    <row r="56" spans="1:20" ht="46" x14ac:dyDescent="0.25">
      <c r="A56" s="404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14">
        <v>1.01</v>
      </c>
      <c r="O56" s="396">
        <f t="shared" si="0"/>
        <v>194.23076923076923</v>
      </c>
      <c r="P56" s="3" t="s">
        <v>8266</v>
      </c>
      <c r="Q56" t="s">
        <v>8267</v>
      </c>
      <c r="R56" s="402">
        <f t="shared" si="3"/>
        <v>42333.504872685182</v>
      </c>
      <c r="S56" s="402">
        <f t="shared" si="2"/>
        <v>42363.504872685182</v>
      </c>
      <c r="T56" s="404"/>
    </row>
    <row r="57" spans="1:20" ht="46" x14ac:dyDescent="0.25">
      <c r="A57" s="404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42">
        <v>1.29</v>
      </c>
      <c r="O57" s="396">
        <f t="shared" si="0"/>
        <v>128.95348837209303</v>
      </c>
      <c r="P57" s="3" t="s">
        <v>8266</v>
      </c>
      <c r="Q57" t="s">
        <v>8267</v>
      </c>
      <c r="R57" s="402">
        <f t="shared" si="3"/>
        <v>42496.760601851849</v>
      </c>
      <c r="S57" s="402">
        <f t="shared" si="2"/>
        <v>42517.760601851849</v>
      </c>
      <c r="T57" s="404"/>
    </row>
    <row r="58" spans="1:20" ht="31" x14ac:dyDescent="0.25">
      <c r="A58" s="404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9">
        <v>1.07</v>
      </c>
      <c r="O58" s="396">
        <f t="shared" si="0"/>
        <v>49.316091954022987</v>
      </c>
      <c r="P58" s="3" t="s">
        <v>8266</v>
      </c>
      <c r="Q58" t="s">
        <v>8267</v>
      </c>
      <c r="R58" s="402">
        <f t="shared" si="3"/>
        <v>42149.340555555558</v>
      </c>
      <c r="S58" s="402">
        <f t="shared" si="2"/>
        <v>42163.458333333336</v>
      </c>
      <c r="T58" s="404"/>
    </row>
    <row r="59" spans="1:20" ht="46" x14ac:dyDescent="0.25">
      <c r="A59" s="404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0">
        <v>1.02</v>
      </c>
      <c r="O59" s="396">
        <f t="shared" si="0"/>
        <v>221.52173913043478</v>
      </c>
      <c r="P59" s="3" t="s">
        <v>8266</v>
      </c>
      <c r="Q59" t="s">
        <v>8267</v>
      </c>
      <c r="R59" s="402">
        <f t="shared" si="3"/>
        <v>42089.624560185184</v>
      </c>
      <c r="S59" s="402">
        <f t="shared" si="2"/>
        <v>42119.624560185184</v>
      </c>
      <c r="T59" s="404"/>
    </row>
    <row r="60" spans="1:20" ht="31" x14ac:dyDescent="0.25">
      <c r="A60" s="404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43">
        <v>1.03</v>
      </c>
      <c r="O60" s="396">
        <f t="shared" si="0"/>
        <v>137.21333333333334</v>
      </c>
      <c r="P60" s="3" t="s">
        <v>8266</v>
      </c>
      <c r="Q60" t="s">
        <v>8267</v>
      </c>
      <c r="R60" s="402">
        <f t="shared" si="3"/>
        <v>41932.536712962959</v>
      </c>
      <c r="S60" s="402">
        <f t="shared" si="2"/>
        <v>41962.578379629624</v>
      </c>
      <c r="T60" s="404"/>
    </row>
    <row r="61" spans="1:20" ht="46" x14ac:dyDescent="0.25">
      <c r="A61" s="404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15">
        <v>1</v>
      </c>
      <c r="O61" s="396">
        <f t="shared" si="0"/>
        <v>606.82242424242418</v>
      </c>
      <c r="P61" s="3" t="s">
        <v>8266</v>
      </c>
      <c r="Q61" t="s">
        <v>8267</v>
      </c>
      <c r="R61" s="402">
        <f t="shared" si="3"/>
        <v>42230.027499999997</v>
      </c>
      <c r="S61" s="402">
        <f t="shared" si="2"/>
        <v>42261.666666666664</v>
      </c>
      <c r="T61" s="404"/>
    </row>
    <row r="62" spans="1:20" ht="46" x14ac:dyDescent="0.25">
      <c r="A62" s="404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44">
        <v>1.03</v>
      </c>
      <c r="O62" s="396">
        <f t="shared" si="0"/>
        <v>43.040092592592593</v>
      </c>
      <c r="P62" s="3" t="s">
        <v>8266</v>
      </c>
      <c r="Q62" t="s">
        <v>8268</v>
      </c>
      <c r="R62" s="402">
        <f t="shared" si="3"/>
        <v>41701.693483796298</v>
      </c>
      <c r="S62" s="402">
        <f t="shared" si="2"/>
        <v>41720.791666666664</v>
      </c>
      <c r="T62" s="404"/>
    </row>
    <row r="63" spans="1:20" ht="46" x14ac:dyDescent="0.25">
      <c r="A63" s="404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45">
        <v>1.48</v>
      </c>
      <c r="O63" s="396">
        <f t="shared" si="0"/>
        <v>322.39130434782606</v>
      </c>
      <c r="P63" s="3" t="s">
        <v>8266</v>
      </c>
      <c r="Q63" t="s">
        <v>8268</v>
      </c>
      <c r="R63" s="402">
        <f t="shared" si="3"/>
        <v>41409.605983796289</v>
      </c>
      <c r="S63" s="402">
        <f t="shared" si="2"/>
        <v>41431.605983796289</v>
      </c>
      <c r="T63" s="404"/>
    </row>
    <row r="64" spans="1:20" ht="46" x14ac:dyDescent="0.25">
      <c r="A64" s="404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46">
        <v>1.55</v>
      </c>
      <c r="O64" s="396">
        <f t="shared" si="0"/>
        <v>96.708333333333329</v>
      </c>
      <c r="P64" s="3" t="s">
        <v>8266</v>
      </c>
      <c r="Q64" t="s">
        <v>8268</v>
      </c>
      <c r="R64" s="402">
        <f t="shared" si="3"/>
        <v>41311.591180555552</v>
      </c>
      <c r="S64" s="402">
        <f t="shared" si="2"/>
        <v>41336.591180555552</v>
      </c>
      <c r="T64" s="404"/>
    </row>
    <row r="65" spans="1:20" ht="46" x14ac:dyDescent="0.25">
      <c r="A65" s="404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47">
        <v>1.1399999999999999</v>
      </c>
      <c r="O65" s="396">
        <f t="shared" si="0"/>
        <v>35.474531249999998</v>
      </c>
      <c r="P65" s="3" t="s">
        <v>8266</v>
      </c>
      <c r="Q65" t="s">
        <v>8268</v>
      </c>
      <c r="R65" s="402">
        <f t="shared" si="3"/>
        <v>41612.703854166662</v>
      </c>
      <c r="S65" s="402">
        <f t="shared" si="2"/>
        <v>41635.999305555553</v>
      </c>
      <c r="T65" s="404"/>
    </row>
    <row r="66" spans="1:20" ht="46" x14ac:dyDescent="0.25">
      <c r="A66" s="404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48">
        <v>1.73</v>
      </c>
      <c r="O66" s="396">
        <f t="shared" si="0"/>
        <v>86.666666666666671</v>
      </c>
      <c r="P66" s="3" t="s">
        <v>8266</v>
      </c>
      <c r="Q66" t="s">
        <v>8268</v>
      </c>
      <c r="R66" s="402">
        <f t="shared" si="3"/>
        <v>41432.809965277775</v>
      </c>
      <c r="S66" s="402">
        <f t="shared" si="2"/>
        <v>41462.809965277775</v>
      </c>
      <c r="T66" s="404"/>
    </row>
    <row r="67" spans="1:20" ht="31" x14ac:dyDescent="0.25">
      <c r="A67" s="404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9">
        <v>1.08</v>
      </c>
      <c r="O67" s="396">
        <f t="shared" ref="O67:O130" si="4">IF(L67,E67/L67,0)</f>
        <v>132.05263157894737</v>
      </c>
      <c r="P67" s="3" t="s">
        <v>8266</v>
      </c>
      <c r="Q67" t="s">
        <v>8268</v>
      </c>
      <c r="R67" s="402">
        <f t="shared" ref="R67:R130" si="5">(J67/86400)+25569+(-5/24)</f>
        <v>41835.612893518519</v>
      </c>
      <c r="S67" s="402">
        <f t="shared" ref="S67:S130" si="6">(I67/86400)+25569+(-5/24)</f>
        <v>41862.040972222218</v>
      </c>
      <c r="T67" s="404"/>
    </row>
    <row r="68" spans="1:20" ht="31" x14ac:dyDescent="0.25">
      <c r="A68" s="404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24">
        <v>1.19</v>
      </c>
      <c r="O68" s="396">
        <f t="shared" si="4"/>
        <v>91.230769230769226</v>
      </c>
      <c r="P68" s="3" t="s">
        <v>8266</v>
      </c>
      <c r="Q68" t="s">
        <v>8268</v>
      </c>
      <c r="R68" s="402">
        <f t="shared" si="5"/>
        <v>42539.641435185178</v>
      </c>
      <c r="S68" s="402">
        <f t="shared" si="6"/>
        <v>42569.641435185178</v>
      </c>
      <c r="T68" s="404"/>
    </row>
    <row r="69" spans="1:20" ht="46" x14ac:dyDescent="0.25">
      <c r="A69" s="404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41">
        <v>1.1599999999999999</v>
      </c>
      <c r="O69" s="396">
        <f t="shared" si="4"/>
        <v>116.25</v>
      </c>
      <c r="P69" s="3" t="s">
        <v>8266</v>
      </c>
      <c r="Q69" t="s">
        <v>8268</v>
      </c>
      <c r="R69" s="402">
        <f t="shared" si="5"/>
        <v>41075.375046296293</v>
      </c>
      <c r="S69" s="402">
        <f t="shared" si="6"/>
        <v>41105.375046296293</v>
      </c>
      <c r="T69" s="404"/>
    </row>
    <row r="70" spans="1:20" ht="61" x14ac:dyDescent="0.25">
      <c r="A70" s="404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49">
        <v>1.27</v>
      </c>
      <c r="O70" s="396">
        <f t="shared" si="4"/>
        <v>21.194444444444443</v>
      </c>
      <c r="P70" s="3" t="s">
        <v>8266</v>
      </c>
      <c r="Q70" t="s">
        <v>8268</v>
      </c>
      <c r="R70" s="402">
        <f t="shared" si="5"/>
        <v>41663.36100694444</v>
      </c>
      <c r="S70" s="402">
        <f t="shared" si="6"/>
        <v>41693.36100694444</v>
      </c>
      <c r="T70" s="404"/>
    </row>
    <row r="71" spans="1:20" ht="46" x14ac:dyDescent="0.25">
      <c r="A71" s="404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50">
        <v>1.1100000000000001</v>
      </c>
      <c r="O71" s="396">
        <f t="shared" si="4"/>
        <v>62.327134831460668</v>
      </c>
      <c r="P71" s="3" t="s">
        <v>8266</v>
      </c>
      <c r="Q71" t="s">
        <v>8268</v>
      </c>
      <c r="R71" s="402">
        <f t="shared" si="5"/>
        <v>40785.979456018518</v>
      </c>
      <c r="S71" s="402">
        <f t="shared" si="6"/>
        <v>40818.082638888889</v>
      </c>
      <c r="T71" s="404"/>
    </row>
    <row r="72" spans="1:20" ht="46" x14ac:dyDescent="0.25">
      <c r="A72" s="404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51">
        <v>1.27</v>
      </c>
      <c r="O72" s="396">
        <f t="shared" si="4"/>
        <v>37.411764705882355</v>
      </c>
      <c r="P72" s="3" t="s">
        <v>8266</v>
      </c>
      <c r="Q72" t="s">
        <v>8268</v>
      </c>
      <c r="R72" s="402">
        <f t="shared" si="5"/>
        <v>40730.688020833331</v>
      </c>
      <c r="S72" s="402">
        <f t="shared" si="6"/>
        <v>40790.688020833331</v>
      </c>
      <c r="T72" s="404"/>
    </row>
    <row r="73" spans="1:20" ht="46" x14ac:dyDescent="0.25">
      <c r="A73" s="404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52">
        <v>1.24</v>
      </c>
      <c r="O73" s="396">
        <f t="shared" si="4"/>
        <v>69.71875</v>
      </c>
      <c r="P73" s="3" t="s">
        <v>8266</v>
      </c>
      <c r="Q73" t="s">
        <v>8268</v>
      </c>
      <c r="R73" s="402">
        <f t="shared" si="5"/>
        <v>40997.063159722216</v>
      </c>
      <c r="S73" s="402">
        <f t="shared" si="6"/>
        <v>41057.063159722216</v>
      </c>
      <c r="T73" s="404"/>
    </row>
    <row r="74" spans="1:20" ht="46" x14ac:dyDescent="0.25">
      <c r="A74" s="404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53">
        <v>1.08</v>
      </c>
      <c r="O74" s="396">
        <f t="shared" si="4"/>
        <v>58.170731707317074</v>
      </c>
      <c r="P74" s="3" t="s">
        <v>8266</v>
      </c>
      <c r="Q74" t="s">
        <v>8268</v>
      </c>
      <c r="R74" s="402">
        <f t="shared" si="5"/>
        <v>41207.801863425928</v>
      </c>
      <c r="S74" s="402">
        <f t="shared" si="6"/>
        <v>41227.791666666664</v>
      </c>
      <c r="T74" s="404"/>
    </row>
    <row r="75" spans="1:20" ht="46" x14ac:dyDescent="0.25">
      <c r="A75" s="404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15">
        <v>1</v>
      </c>
      <c r="O75" s="396">
        <f t="shared" si="4"/>
        <v>50</v>
      </c>
      <c r="P75" s="3" t="s">
        <v>8266</v>
      </c>
      <c r="Q75" t="s">
        <v>8268</v>
      </c>
      <c r="R75" s="402">
        <f t="shared" si="5"/>
        <v>40587.548425925925</v>
      </c>
      <c r="S75" s="402">
        <f t="shared" si="6"/>
        <v>40665.957638888889</v>
      </c>
      <c r="T75" s="404"/>
    </row>
    <row r="76" spans="1:20" ht="46" x14ac:dyDescent="0.25">
      <c r="A76" s="404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47">
        <v>1.1299999999999999</v>
      </c>
      <c r="O76" s="396">
        <f t="shared" si="4"/>
        <v>19.471034482758618</v>
      </c>
      <c r="P76" s="3" t="s">
        <v>8266</v>
      </c>
      <c r="Q76" t="s">
        <v>8268</v>
      </c>
      <c r="R76" s="402">
        <f t="shared" si="5"/>
        <v>42360.278877314813</v>
      </c>
      <c r="S76" s="402">
        <f t="shared" si="6"/>
        <v>42390.278877314813</v>
      </c>
      <c r="T76" s="404"/>
    </row>
    <row r="77" spans="1:20" ht="46" x14ac:dyDescent="0.25">
      <c r="A77" s="404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54">
        <v>1.1499999999999999</v>
      </c>
      <c r="O77" s="396">
        <f t="shared" si="4"/>
        <v>85.957446808510639</v>
      </c>
      <c r="P77" s="3" t="s">
        <v>8266</v>
      </c>
      <c r="Q77" t="s">
        <v>8268</v>
      </c>
      <c r="R77" s="402">
        <f t="shared" si="5"/>
        <v>41357.000833333332</v>
      </c>
      <c r="S77" s="402">
        <f t="shared" si="6"/>
        <v>41387.000833333332</v>
      </c>
      <c r="T77" s="404"/>
    </row>
    <row r="78" spans="1:20" ht="46" x14ac:dyDescent="0.25">
      <c r="A78" s="404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55">
        <v>1.53</v>
      </c>
      <c r="O78" s="396">
        <f t="shared" si="4"/>
        <v>30.666666666666668</v>
      </c>
      <c r="P78" s="3" t="s">
        <v>8266</v>
      </c>
      <c r="Q78" t="s">
        <v>8268</v>
      </c>
      <c r="R78" s="402">
        <f t="shared" si="5"/>
        <v>40844.483310185184</v>
      </c>
      <c r="S78" s="402">
        <f t="shared" si="6"/>
        <v>40904.524976851848</v>
      </c>
      <c r="T78" s="404"/>
    </row>
    <row r="79" spans="1:20" ht="46" x14ac:dyDescent="0.25">
      <c r="A79" s="404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6">
        <v>3.93</v>
      </c>
      <c r="O79" s="396">
        <f t="shared" si="4"/>
        <v>60.384615384615387</v>
      </c>
      <c r="P79" s="3" t="s">
        <v>8266</v>
      </c>
      <c r="Q79" t="s">
        <v>8268</v>
      </c>
      <c r="R79" s="402">
        <f t="shared" si="5"/>
        <v>40996.936539351846</v>
      </c>
      <c r="S79" s="402">
        <f t="shared" si="6"/>
        <v>41049.915972222218</v>
      </c>
      <c r="T79" s="404"/>
    </row>
    <row r="80" spans="1:20" ht="91" x14ac:dyDescent="0.25">
      <c r="A80" s="404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6">
        <v>27.02</v>
      </c>
      <c r="O80" s="396">
        <f t="shared" si="4"/>
        <v>38.6</v>
      </c>
      <c r="P80" s="3" t="s">
        <v>8266</v>
      </c>
      <c r="Q80" t="s">
        <v>8268</v>
      </c>
      <c r="R80" s="402">
        <f t="shared" si="5"/>
        <v>42604.522233796299</v>
      </c>
      <c r="S80" s="402">
        <f t="shared" si="6"/>
        <v>42614.522233796299</v>
      </c>
      <c r="T80" s="404"/>
    </row>
    <row r="81" spans="1:20" ht="46" x14ac:dyDescent="0.25">
      <c r="A81" s="404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56">
        <v>1.27</v>
      </c>
      <c r="O81" s="396">
        <f t="shared" si="4"/>
        <v>40.268292682926827</v>
      </c>
      <c r="P81" s="3" t="s">
        <v>8266</v>
      </c>
      <c r="Q81" t="s">
        <v>8268</v>
      </c>
      <c r="R81" s="402">
        <f t="shared" si="5"/>
        <v>41724.568206018514</v>
      </c>
      <c r="S81" s="402">
        <f t="shared" si="6"/>
        <v>41754.568206018514</v>
      </c>
      <c r="T81" s="404"/>
    </row>
    <row r="82" spans="1:20" ht="46" x14ac:dyDescent="0.25">
      <c r="A82" s="404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9">
        <v>1.07</v>
      </c>
      <c r="O82" s="396">
        <f t="shared" si="4"/>
        <v>273.82978723404256</v>
      </c>
      <c r="P82" s="3" t="s">
        <v>8266</v>
      </c>
      <c r="Q82" t="s">
        <v>8268</v>
      </c>
      <c r="R82" s="402">
        <f t="shared" si="5"/>
        <v>41582.875648148147</v>
      </c>
      <c r="S82" s="402">
        <f t="shared" si="6"/>
        <v>41617.875648148147</v>
      </c>
      <c r="T82" s="404"/>
    </row>
    <row r="83" spans="1:20" ht="46" x14ac:dyDescent="0.25">
      <c r="A83" s="404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57">
        <v>1.98</v>
      </c>
      <c r="O83" s="396">
        <f t="shared" si="4"/>
        <v>53.035714285714285</v>
      </c>
      <c r="P83" s="3" t="s">
        <v>8266</v>
      </c>
      <c r="Q83" t="s">
        <v>8268</v>
      </c>
      <c r="R83" s="402">
        <f t="shared" si="5"/>
        <v>41099.950543981475</v>
      </c>
      <c r="S83" s="402">
        <f t="shared" si="6"/>
        <v>41103.918055555558</v>
      </c>
      <c r="T83" s="404"/>
    </row>
    <row r="84" spans="1:20" ht="46" x14ac:dyDescent="0.25">
      <c r="A84" s="404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15">
        <v>1</v>
      </c>
      <c r="O84" s="396">
        <f t="shared" si="4"/>
        <v>40.005000000000003</v>
      </c>
      <c r="P84" s="3" t="s">
        <v>8266</v>
      </c>
      <c r="Q84" t="s">
        <v>8268</v>
      </c>
      <c r="R84" s="402">
        <f t="shared" si="5"/>
        <v>40795.611817129626</v>
      </c>
      <c r="S84" s="402">
        <f t="shared" si="6"/>
        <v>40825.611817129626</v>
      </c>
      <c r="T84" s="404"/>
    </row>
    <row r="85" spans="1:20" ht="46" x14ac:dyDescent="0.25">
      <c r="A85" s="404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43">
        <v>1.03</v>
      </c>
      <c r="O85" s="396">
        <f t="shared" si="4"/>
        <v>15.76923076923077</v>
      </c>
      <c r="P85" s="3" t="s">
        <v>8266</v>
      </c>
      <c r="Q85" t="s">
        <v>8268</v>
      </c>
      <c r="R85" s="402">
        <f t="shared" si="5"/>
        <v>42042.407280092586</v>
      </c>
      <c r="S85" s="402">
        <f t="shared" si="6"/>
        <v>42057.270833333336</v>
      </c>
      <c r="T85" s="404"/>
    </row>
    <row r="86" spans="1:20" ht="46" x14ac:dyDescent="0.25">
      <c r="A86" s="404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15">
        <v>1</v>
      </c>
      <c r="O86" s="396">
        <f t="shared" si="4"/>
        <v>71.428571428571431</v>
      </c>
      <c r="P86" s="3" t="s">
        <v>8266</v>
      </c>
      <c r="Q86" t="s">
        <v>8268</v>
      </c>
      <c r="R86" s="402">
        <f t="shared" si="5"/>
        <v>40648.54960648148</v>
      </c>
      <c r="S86" s="402">
        <f t="shared" si="6"/>
        <v>40678.54960648148</v>
      </c>
      <c r="T86" s="404"/>
    </row>
    <row r="87" spans="1:20" ht="46" x14ac:dyDescent="0.25">
      <c r="A87" s="404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58">
        <v>1.26</v>
      </c>
      <c r="O87" s="396">
        <f t="shared" si="4"/>
        <v>71.714285714285708</v>
      </c>
      <c r="P87" s="3" t="s">
        <v>8266</v>
      </c>
      <c r="Q87" t="s">
        <v>8268</v>
      </c>
      <c r="R87" s="402">
        <f t="shared" si="5"/>
        <v>40778.917094907403</v>
      </c>
      <c r="S87" s="402">
        <f t="shared" si="6"/>
        <v>40808.917094907403</v>
      </c>
      <c r="T87" s="404"/>
    </row>
    <row r="88" spans="1:20" ht="46" x14ac:dyDescent="0.25">
      <c r="A88" s="404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13">
        <v>1.06</v>
      </c>
      <c r="O88" s="396">
        <f t="shared" si="4"/>
        <v>375.76470588235293</v>
      </c>
      <c r="P88" s="3" t="s">
        <v>8266</v>
      </c>
      <c r="Q88" t="s">
        <v>8268</v>
      </c>
      <c r="R88" s="402">
        <f t="shared" si="5"/>
        <v>42291.347743055558</v>
      </c>
      <c r="S88" s="402">
        <f t="shared" si="6"/>
        <v>42365.389409722215</v>
      </c>
      <c r="T88" s="404"/>
    </row>
    <row r="89" spans="1:20" ht="46" x14ac:dyDescent="0.25">
      <c r="A89" s="404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59">
        <v>1.05</v>
      </c>
      <c r="O89" s="396">
        <f t="shared" si="4"/>
        <v>104.6</v>
      </c>
      <c r="P89" s="3" t="s">
        <v>8266</v>
      </c>
      <c r="Q89" t="s">
        <v>8268</v>
      </c>
      <c r="R89" s="402">
        <f t="shared" si="5"/>
        <v>40322.331053240741</v>
      </c>
      <c r="S89" s="402">
        <f t="shared" si="6"/>
        <v>40331.861805555549</v>
      </c>
      <c r="T89" s="404"/>
    </row>
    <row r="90" spans="1:20" ht="46" x14ac:dyDescent="0.25">
      <c r="A90" s="404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43">
        <v>1.03</v>
      </c>
      <c r="O90" s="396">
        <f t="shared" si="4"/>
        <v>60</v>
      </c>
      <c r="P90" s="3" t="s">
        <v>8266</v>
      </c>
      <c r="Q90" t="s">
        <v>8268</v>
      </c>
      <c r="R90" s="402">
        <f t="shared" si="5"/>
        <v>41786.450590277775</v>
      </c>
      <c r="S90" s="402">
        <f t="shared" si="6"/>
        <v>41812.450590277775</v>
      </c>
      <c r="T90" s="404"/>
    </row>
    <row r="91" spans="1:20" ht="46" x14ac:dyDescent="0.25">
      <c r="A91" s="404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60">
        <v>1.1499999999999999</v>
      </c>
      <c r="O91" s="396">
        <f t="shared" si="4"/>
        <v>123.28571428571429</v>
      </c>
      <c r="P91" s="3" t="s">
        <v>8266</v>
      </c>
      <c r="Q91" t="s">
        <v>8268</v>
      </c>
      <c r="R91" s="402">
        <f t="shared" si="5"/>
        <v>41402.543888888882</v>
      </c>
      <c r="S91" s="402">
        <f t="shared" si="6"/>
        <v>41427.543888888882</v>
      </c>
      <c r="T91" s="404"/>
    </row>
    <row r="92" spans="1:20" ht="31" x14ac:dyDescent="0.25">
      <c r="A92" s="404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15">
        <v>1</v>
      </c>
      <c r="O92" s="396">
        <f t="shared" si="4"/>
        <v>31.375</v>
      </c>
      <c r="P92" s="3" t="s">
        <v>8266</v>
      </c>
      <c r="Q92" t="s">
        <v>8268</v>
      </c>
      <c r="R92" s="402">
        <f t="shared" si="5"/>
        <v>40706.089108796295</v>
      </c>
      <c r="S92" s="402">
        <f t="shared" si="6"/>
        <v>40736.089108796295</v>
      </c>
      <c r="T92" s="404"/>
    </row>
    <row r="93" spans="1:20" ht="46" x14ac:dyDescent="0.25">
      <c r="A93" s="404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7">
        <v>1.2</v>
      </c>
      <c r="O93" s="396">
        <f t="shared" si="4"/>
        <v>78.260869565217391</v>
      </c>
      <c r="P93" s="3" t="s">
        <v>8266</v>
      </c>
      <c r="Q93" t="s">
        <v>8268</v>
      </c>
      <c r="R93" s="402">
        <f t="shared" si="5"/>
        <v>40619.194027777776</v>
      </c>
      <c r="S93" s="402">
        <f t="shared" si="6"/>
        <v>40680.194027777776</v>
      </c>
      <c r="T93" s="404"/>
    </row>
    <row r="94" spans="1:20" ht="46" x14ac:dyDescent="0.25">
      <c r="A94" s="404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61">
        <v>1.05</v>
      </c>
      <c r="O94" s="396">
        <f t="shared" si="4"/>
        <v>122.32558139534883</v>
      </c>
      <c r="P94" s="3" t="s">
        <v>8266</v>
      </c>
      <c r="Q94" t="s">
        <v>8268</v>
      </c>
      <c r="R94" s="402">
        <f t="shared" si="5"/>
        <v>42720.990543981483</v>
      </c>
      <c r="S94" s="402">
        <f t="shared" si="6"/>
        <v>42767.124999999993</v>
      </c>
      <c r="T94" s="404"/>
    </row>
    <row r="95" spans="1:20" ht="46" x14ac:dyDescent="0.25">
      <c r="A95" s="404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50">
        <v>1.1100000000000001</v>
      </c>
      <c r="O95" s="396">
        <f t="shared" si="4"/>
        <v>73.733333333333334</v>
      </c>
      <c r="P95" s="3" t="s">
        <v>8266</v>
      </c>
      <c r="Q95" t="s">
        <v>8268</v>
      </c>
      <c r="R95" s="402">
        <f t="shared" si="5"/>
        <v>41065.649733796294</v>
      </c>
      <c r="S95" s="402">
        <f t="shared" si="6"/>
        <v>41093.666666666664</v>
      </c>
      <c r="T95" s="404"/>
    </row>
    <row r="96" spans="1:20" ht="46" x14ac:dyDescent="0.25">
      <c r="A96" s="404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8">
        <v>1.04</v>
      </c>
      <c r="O96" s="396">
        <f t="shared" si="4"/>
        <v>21.666666666666668</v>
      </c>
      <c r="P96" s="3" t="s">
        <v>8266</v>
      </c>
      <c r="Q96" t="s">
        <v>8268</v>
      </c>
      <c r="R96" s="402">
        <f t="shared" si="5"/>
        <v>41716.509513888886</v>
      </c>
      <c r="S96" s="402">
        <f t="shared" si="6"/>
        <v>41736.509513888886</v>
      </c>
      <c r="T96" s="404"/>
    </row>
    <row r="97" spans="1:20" ht="46" x14ac:dyDescent="0.25">
      <c r="A97" s="404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62">
        <v>1.31</v>
      </c>
      <c r="O97" s="396">
        <f t="shared" si="4"/>
        <v>21.904761904761905</v>
      </c>
      <c r="P97" s="3" t="s">
        <v>8266</v>
      </c>
      <c r="Q97" t="s">
        <v>8268</v>
      </c>
      <c r="R97" s="402">
        <f t="shared" si="5"/>
        <v>40934.796770833331</v>
      </c>
      <c r="S97" s="402">
        <f t="shared" si="6"/>
        <v>40964.796770833331</v>
      </c>
      <c r="T97" s="404"/>
    </row>
    <row r="98" spans="1:20" ht="46" x14ac:dyDescent="0.25">
      <c r="A98" s="404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60">
        <v>1.1499999999999999</v>
      </c>
      <c r="O98" s="396">
        <f t="shared" si="4"/>
        <v>50.588235294117645</v>
      </c>
      <c r="P98" s="3" t="s">
        <v>8266</v>
      </c>
      <c r="Q98" t="s">
        <v>8268</v>
      </c>
      <c r="R98" s="402">
        <f t="shared" si="5"/>
        <v>40324.45417824074</v>
      </c>
      <c r="S98" s="402">
        <f t="shared" si="6"/>
        <v>40390.916666666664</v>
      </c>
      <c r="T98" s="404"/>
    </row>
    <row r="99" spans="1:20" ht="46" x14ac:dyDescent="0.25">
      <c r="A99" s="404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20">
        <v>1.06</v>
      </c>
      <c r="O99" s="396">
        <f t="shared" si="4"/>
        <v>53.125</v>
      </c>
      <c r="P99" s="3" t="s">
        <v>8266</v>
      </c>
      <c r="Q99" t="s">
        <v>8268</v>
      </c>
      <c r="R99" s="402">
        <f t="shared" si="5"/>
        <v>40705.926874999997</v>
      </c>
      <c r="S99" s="402">
        <f t="shared" si="6"/>
        <v>40735.926874999997</v>
      </c>
      <c r="T99" s="404"/>
    </row>
    <row r="100" spans="1:20" ht="46" x14ac:dyDescent="0.25">
      <c r="A100" s="404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20">
        <v>1.06</v>
      </c>
      <c r="O100" s="396">
        <f t="shared" si="4"/>
        <v>56.666666666666664</v>
      </c>
      <c r="P100" s="3" t="s">
        <v>8266</v>
      </c>
      <c r="Q100" t="s">
        <v>8268</v>
      </c>
      <c r="R100" s="402">
        <f t="shared" si="5"/>
        <v>41214.586504629631</v>
      </c>
      <c r="S100" s="402">
        <f t="shared" si="6"/>
        <v>41250.770833333328</v>
      </c>
      <c r="T100" s="404"/>
    </row>
    <row r="101" spans="1:20" ht="31" x14ac:dyDescent="0.25">
      <c r="A101" s="404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20">
        <v>1.06</v>
      </c>
      <c r="O101" s="396">
        <f t="shared" si="4"/>
        <v>40.776666666666664</v>
      </c>
      <c r="P101" s="3" t="s">
        <v>8266</v>
      </c>
      <c r="Q101" t="s">
        <v>8268</v>
      </c>
      <c r="R101" s="402">
        <f t="shared" si="5"/>
        <v>41631.694432870368</v>
      </c>
      <c r="S101" s="402">
        <f t="shared" si="6"/>
        <v>41661.694432870368</v>
      </c>
      <c r="T101" s="404"/>
    </row>
    <row r="102" spans="1:20" ht="46" x14ac:dyDescent="0.25">
      <c r="A102" s="404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15">
        <v>1</v>
      </c>
      <c r="O102" s="396">
        <f t="shared" si="4"/>
        <v>192.30769230769232</v>
      </c>
      <c r="P102" s="3" t="s">
        <v>8266</v>
      </c>
      <c r="Q102" t="s">
        <v>8268</v>
      </c>
      <c r="R102" s="402">
        <f t="shared" si="5"/>
        <v>41197.544976851852</v>
      </c>
      <c r="S102" s="402">
        <f t="shared" si="6"/>
        <v>41217.586643518516</v>
      </c>
      <c r="T102" s="404"/>
    </row>
    <row r="103" spans="1:20" ht="46" x14ac:dyDescent="0.25">
      <c r="A103" s="404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15">
        <v>1</v>
      </c>
      <c r="O103" s="396">
        <f t="shared" si="4"/>
        <v>100</v>
      </c>
      <c r="P103" s="3" t="s">
        <v>8266</v>
      </c>
      <c r="Q103" t="s">
        <v>8268</v>
      </c>
      <c r="R103" s="402">
        <f t="shared" si="5"/>
        <v>41274.568402777775</v>
      </c>
      <c r="S103" s="402">
        <f t="shared" si="6"/>
        <v>41298.568402777775</v>
      </c>
      <c r="T103" s="404"/>
    </row>
    <row r="104" spans="1:20" ht="46" x14ac:dyDescent="0.25">
      <c r="A104" s="404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63">
        <v>1.28</v>
      </c>
      <c r="O104" s="396">
        <f t="shared" si="4"/>
        <v>117.92307692307692</v>
      </c>
      <c r="P104" s="3" t="s">
        <v>8266</v>
      </c>
      <c r="Q104" t="s">
        <v>8268</v>
      </c>
      <c r="R104" s="402">
        <f t="shared" si="5"/>
        <v>40504.922835648147</v>
      </c>
      <c r="S104" s="402">
        <f t="shared" si="6"/>
        <v>40534.922835648147</v>
      </c>
      <c r="T104" s="404"/>
    </row>
    <row r="105" spans="1:20" ht="31" x14ac:dyDescent="0.25">
      <c r="A105" s="404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61">
        <v>1.05</v>
      </c>
      <c r="O105" s="396">
        <f t="shared" si="4"/>
        <v>27.897959183673468</v>
      </c>
      <c r="P105" s="3" t="s">
        <v>8266</v>
      </c>
      <c r="Q105" t="s">
        <v>8268</v>
      </c>
      <c r="R105" s="402">
        <f t="shared" si="5"/>
        <v>41682.597569444442</v>
      </c>
      <c r="S105" s="402">
        <f t="shared" si="6"/>
        <v>41705.597569444442</v>
      </c>
      <c r="T105" s="404"/>
    </row>
    <row r="106" spans="1:20" ht="31" x14ac:dyDescent="0.25">
      <c r="A106" s="404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7">
        <v>1.2</v>
      </c>
      <c r="O106" s="396">
        <f t="shared" si="4"/>
        <v>60</v>
      </c>
      <c r="P106" s="3" t="s">
        <v>8266</v>
      </c>
      <c r="Q106" t="s">
        <v>8268</v>
      </c>
      <c r="R106" s="402">
        <f t="shared" si="5"/>
        <v>40612.486874999995</v>
      </c>
      <c r="S106" s="402">
        <f t="shared" si="6"/>
        <v>40635.833333333328</v>
      </c>
      <c r="T106" s="404"/>
    </row>
    <row r="107" spans="1:20" ht="46" x14ac:dyDescent="0.25">
      <c r="A107" s="404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9">
        <v>1.07</v>
      </c>
      <c r="O107" s="396">
        <f t="shared" si="4"/>
        <v>39.383333333333333</v>
      </c>
      <c r="P107" s="3" t="s">
        <v>8266</v>
      </c>
      <c r="Q107" t="s">
        <v>8268</v>
      </c>
      <c r="R107" s="402">
        <f t="shared" si="5"/>
        <v>42485.516435185178</v>
      </c>
      <c r="S107" s="402">
        <f t="shared" si="6"/>
        <v>42503.791666666664</v>
      </c>
      <c r="T107" s="404"/>
    </row>
    <row r="108" spans="1:20" ht="18" x14ac:dyDescent="0.25">
      <c r="A108" s="404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15">
        <v>1.01</v>
      </c>
      <c r="O108" s="396">
        <f t="shared" si="4"/>
        <v>186.11111111111111</v>
      </c>
      <c r="P108" s="3" t="s">
        <v>8266</v>
      </c>
      <c r="Q108" t="s">
        <v>8268</v>
      </c>
      <c r="R108" s="402">
        <f t="shared" si="5"/>
        <v>40987.568298611106</v>
      </c>
      <c r="S108" s="402">
        <f t="shared" si="6"/>
        <v>41001.568298611106</v>
      </c>
      <c r="T108" s="404"/>
    </row>
    <row r="109" spans="1:20" ht="46" x14ac:dyDescent="0.25">
      <c r="A109" s="404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43">
        <v>1.02</v>
      </c>
      <c r="O109" s="396">
        <f t="shared" si="4"/>
        <v>111.37681159420291</v>
      </c>
      <c r="P109" s="3" t="s">
        <v>8266</v>
      </c>
      <c r="Q109" t="s">
        <v>8268</v>
      </c>
      <c r="R109" s="402">
        <f t="shared" si="5"/>
        <v>40635.774155092593</v>
      </c>
      <c r="S109" s="402">
        <f t="shared" si="6"/>
        <v>40657.774155092593</v>
      </c>
      <c r="T109" s="404"/>
    </row>
    <row r="110" spans="1:20" ht="46" x14ac:dyDescent="0.25">
      <c r="A110" s="404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6">
        <v>2.4700000000000002</v>
      </c>
      <c r="O110" s="396">
        <f t="shared" si="4"/>
        <v>78.723404255319153</v>
      </c>
      <c r="P110" s="3" t="s">
        <v>8266</v>
      </c>
      <c r="Q110" t="s">
        <v>8268</v>
      </c>
      <c r="R110" s="402">
        <f t="shared" si="5"/>
        <v>41365.404745370368</v>
      </c>
      <c r="S110" s="402">
        <f t="shared" si="6"/>
        <v>41425.404745370368</v>
      </c>
      <c r="T110" s="404"/>
    </row>
    <row r="111" spans="1:20" ht="46" x14ac:dyDescent="0.25">
      <c r="A111" s="404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6">
        <v>2.2000000000000002</v>
      </c>
      <c r="O111" s="396">
        <f t="shared" si="4"/>
        <v>46.702127659574465</v>
      </c>
      <c r="P111" s="3" t="s">
        <v>8266</v>
      </c>
      <c r="Q111" t="s">
        <v>8268</v>
      </c>
      <c r="R111" s="402">
        <f t="shared" si="5"/>
        <v>40569.817476851851</v>
      </c>
      <c r="S111" s="402">
        <f t="shared" si="6"/>
        <v>40599.817476851851</v>
      </c>
      <c r="T111" s="404"/>
    </row>
    <row r="112" spans="1:20" ht="46" x14ac:dyDescent="0.25">
      <c r="A112" s="404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5">
        <v>1.31</v>
      </c>
      <c r="O112" s="396">
        <f t="shared" si="4"/>
        <v>65.384615384615387</v>
      </c>
      <c r="P112" s="3" t="s">
        <v>8266</v>
      </c>
      <c r="Q112" t="s">
        <v>8268</v>
      </c>
      <c r="R112" s="402">
        <f t="shared" si="5"/>
        <v>41557.741354166668</v>
      </c>
      <c r="S112" s="402">
        <f t="shared" si="6"/>
        <v>41592.040972222218</v>
      </c>
      <c r="T112" s="404"/>
    </row>
    <row r="113" spans="1:20" ht="46" x14ac:dyDescent="0.25">
      <c r="A113" s="404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46">
        <v>1.55</v>
      </c>
      <c r="O113" s="396">
        <f t="shared" si="4"/>
        <v>102.0754716981132</v>
      </c>
      <c r="P113" s="3" t="s">
        <v>8266</v>
      </c>
      <c r="Q113" t="s">
        <v>8268</v>
      </c>
      <c r="R113" s="402">
        <f t="shared" si="5"/>
        <v>42125.124849537031</v>
      </c>
      <c r="S113" s="402">
        <f t="shared" si="6"/>
        <v>42155.124849537031</v>
      </c>
      <c r="T113" s="404"/>
    </row>
    <row r="114" spans="1:20" ht="46" x14ac:dyDescent="0.25">
      <c r="A114" s="404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8">
        <v>1.04</v>
      </c>
      <c r="O114" s="396">
        <f t="shared" si="4"/>
        <v>64.197530864197532</v>
      </c>
      <c r="P114" s="3" t="s">
        <v>8266</v>
      </c>
      <c r="Q114" t="s">
        <v>8268</v>
      </c>
      <c r="R114" s="402">
        <f t="shared" si="5"/>
        <v>41717.834699074076</v>
      </c>
      <c r="S114" s="402">
        <f t="shared" si="6"/>
        <v>41741.875</v>
      </c>
      <c r="T114" s="404"/>
    </row>
    <row r="115" spans="1:20" ht="31" x14ac:dyDescent="0.25">
      <c r="A115" s="404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64">
        <v>1.41</v>
      </c>
      <c r="O115" s="396">
        <f t="shared" si="4"/>
        <v>90.384615384615387</v>
      </c>
      <c r="P115" s="3" t="s">
        <v>8266</v>
      </c>
      <c r="Q115" t="s">
        <v>8268</v>
      </c>
      <c r="R115" s="402">
        <f t="shared" si="5"/>
        <v>40753.550092592588</v>
      </c>
      <c r="S115" s="402">
        <f t="shared" si="6"/>
        <v>40761.416666666664</v>
      </c>
      <c r="T115" s="404"/>
    </row>
    <row r="116" spans="1:20" ht="46" x14ac:dyDescent="0.25">
      <c r="A116" s="404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44">
        <v>1.03</v>
      </c>
      <c r="O116" s="396">
        <f t="shared" si="4"/>
        <v>88.571428571428569</v>
      </c>
      <c r="P116" s="3" t="s">
        <v>8266</v>
      </c>
      <c r="Q116" t="s">
        <v>8268</v>
      </c>
      <c r="R116" s="402">
        <f t="shared" si="5"/>
        <v>40861.065833333334</v>
      </c>
      <c r="S116" s="402">
        <f t="shared" si="6"/>
        <v>40921.065833333334</v>
      </c>
      <c r="T116" s="404"/>
    </row>
    <row r="117" spans="1:20" ht="18" x14ac:dyDescent="0.25">
      <c r="A117" s="404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65">
        <v>1.4</v>
      </c>
      <c r="O117" s="396">
        <f t="shared" si="4"/>
        <v>28.727272727272727</v>
      </c>
      <c r="P117" s="3" t="s">
        <v>8266</v>
      </c>
      <c r="Q117" t="s">
        <v>8268</v>
      </c>
      <c r="R117" s="402">
        <f t="shared" si="5"/>
        <v>40918.530601851853</v>
      </c>
      <c r="S117" s="402">
        <f t="shared" si="6"/>
        <v>40943.530601851853</v>
      </c>
      <c r="T117" s="404"/>
    </row>
    <row r="118" spans="1:20" ht="46" x14ac:dyDescent="0.25">
      <c r="A118" s="404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66">
        <v>1.1399999999999999</v>
      </c>
      <c r="O118" s="396">
        <f t="shared" si="4"/>
        <v>69.78947368421052</v>
      </c>
      <c r="P118" s="3" t="s">
        <v>8266</v>
      </c>
      <c r="Q118" t="s">
        <v>8268</v>
      </c>
      <c r="R118" s="402">
        <f t="shared" si="5"/>
        <v>40595.288831018515</v>
      </c>
      <c r="S118" s="402">
        <f t="shared" si="6"/>
        <v>40641.247164351851</v>
      </c>
      <c r="T118" s="404"/>
    </row>
    <row r="119" spans="1:20" ht="46" x14ac:dyDescent="0.25">
      <c r="A119" s="404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15">
        <v>1</v>
      </c>
      <c r="O119" s="396">
        <f t="shared" si="4"/>
        <v>167.48962962962963</v>
      </c>
      <c r="P119" s="3" t="s">
        <v>8266</v>
      </c>
      <c r="Q119" t="s">
        <v>8268</v>
      </c>
      <c r="R119" s="402">
        <f t="shared" si="5"/>
        <v>40248.626666666663</v>
      </c>
      <c r="S119" s="402">
        <f t="shared" si="6"/>
        <v>40338.583333333328</v>
      </c>
      <c r="T119" s="404"/>
    </row>
    <row r="120" spans="1:20" ht="31" x14ac:dyDescent="0.25">
      <c r="A120" s="404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47">
        <v>1.1299999999999999</v>
      </c>
      <c r="O120" s="396">
        <f t="shared" si="4"/>
        <v>144.91230769230768</v>
      </c>
      <c r="P120" s="3" t="s">
        <v>8266</v>
      </c>
      <c r="Q120" t="s">
        <v>8268</v>
      </c>
      <c r="R120" s="402">
        <f t="shared" si="5"/>
        <v>40722.845324074071</v>
      </c>
      <c r="S120" s="402">
        <f t="shared" si="6"/>
        <v>40752.845324074071</v>
      </c>
      <c r="T120" s="404"/>
    </row>
    <row r="121" spans="1:20" ht="46" x14ac:dyDescent="0.25">
      <c r="A121" s="404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59">
        <v>1.05</v>
      </c>
      <c r="O121" s="396">
        <f t="shared" si="4"/>
        <v>91.840540540540545</v>
      </c>
      <c r="P121" s="3" t="s">
        <v>8266</v>
      </c>
      <c r="Q121" t="s">
        <v>8268</v>
      </c>
      <c r="R121" s="402">
        <f t="shared" si="5"/>
        <v>40738.860949074071</v>
      </c>
      <c r="S121" s="402">
        <f t="shared" si="6"/>
        <v>40768.75</v>
      </c>
      <c r="T121" s="404"/>
    </row>
    <row r="122" spans="1:20" ht="46" x14ac:dyDescent="0.25">
      <c r="A122" s="404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67">
        <v>0</v>
      </c>
      <c r="O122" s="396">
        <f t="shared" si="4"/>
        <v>10</v>
      </c>
      <c r="P122" s="3" t="s">
        <v>8266</v>
      </c>
      <c r="Q122" t="s">
        <v>8269</v>
      </c>
      <c r="R122" s="402">
        <f t="shared" si="5"/>
        <v>42615.841516203705</v>
      </c>
      <c r="S122" s="402">
        <f t="shared" si="6"/>
        <v>42645.841516203705</v>
      </c>
      <c r="T122" s="404"/>
    </row>
    <row r="123" spans="1:20" ht="46" x14ac:dyDescent="0.25">
      <c r="A123" s="404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67">
        <v>0</v>
      </c>
      <c r="O123" s="396">
        <f t="shared" si="4"/>
        <v>1</v>
      </c>
      <c r="P123" s="3" t="s">
        <v>8266</v>
      </c>
      <c r="Q123" t="s">
        <v>8269</v>
      </c>
      <c r="R123" s="402">
        <f t="shared" si="5"/>
        <v>42096.496643518512</v>
      </c>
      <c r="S123" s="402">
        <f t="shared" si="6"/>
        <v>42112.219444444439</v>
      </c>
      <c r="T123" s="404"/>
    </row>
    <row r="124" spans="1:20" ht="31" x14ac:dyDescent="0.25">
      <c r="A124" s="404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67">
        <v>0</v>
      </c>
      <c r="O124" s="396">
        <f t="shared" si="4"/>
        <v>0</v>
      </c>
      <c r="P124" s="3" t="s">
        <v>8266</v>
      </c>
      <c r="Q124" t="s">
        <v>8269</v>
      </c>
      <c r="R124" s="402">
        <f t="shared" si="5"/>
        <v>42593.223460648143</v>
      </c>
      <c r="S124" s="402">
        <f t="shared" si="6"/>
        <v>42653.223460648143</v>
      </c>
      <c r="T124" s="404"/>
    </row>
    <row r="125" spans="1:20" ht="46" x14ac:dyDescent="0.25">
      <c r="A125" s="404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67">
        <v>0</v>
      </c>
      <c r="O125" s="396">
        <f t="shared" si="4"/>
        <v>25.166666666666668</v>
      </c>
      <c r="P125" s="3" t="s">
        <v>8266</v>
      </c>
      <c r="Q125" t="s">
        <v>8269</v>
      </c>
      <c r="R125" s="402">
        <f t="shared" si="5"/>
        <v>41904.573657407404</v>
      </c>
      <c r="S125" s="402">
        <f t="shared" si="6"/>
        <v>41940.708333333328</v>
      </c>
      <c r="T125" s="404"/>
    </row>
    <row r="126" spans="1:20" ht="46" x14ac:dyDescent="0.25">
      <c r="A126" s="404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67">
        <v>0</v>
      </c>
      <c r="O126" s="396">
        <f t="shared" si="4"/>
        <v>0</v>
      </c>
      <c r="P126" s="3" t="s">
        <v>8266</v>
      </c>
      <c r="Q126" t="s">
        <v>8269</v>
      </c>
      <c r="R126" s="402">
        <f t="shared" si="5"/>
        <v>42114.720393518517</v>
      </c>
      <c r="S126" s="402">
        <f t="shared" si="6"/>
        <v>42139.720393518517</v>
      </c>
      <c r="T126" s="404"/>
    </row>
    <row r="127" spans="1:20" ht="46" x14ac:dyDescent="0.25">
      <c r="A127" s="404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68">
        <v>0.14000000000000001</v>
      </c>
      <c r="O127" s="396">
        <f t="shared" si="4"/>
        <v>11.666666666666666</v>
      </c>
      <c r="P127" s="3" t="s">
        <v>8266</v>
      </c>
      <c r="Q127" t="s">
        <v>8269</v>
      </c>
      <c r="R127" s="402">
        <f t="shared" si="5"/>
        <v>42709.78564814815</v>
      </c>
      <c r="S127" s="402">
        <f t="shared" si="6"/>
        <v>42769.78564814815</v>
      </c>
      <c r="T127" s="404"/>
    </row>
    <row r="128" spans="1:20" ht="46" x14ac:dyDescent="0.25">
      <c r="A128" s="404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69">
        <v>0.06</v>
      </c>
      <c r="O128" s="396">
        <f t="shared" si="4"/>
        <v>106.69230769230769</v>
      </c>
      <c r="P128" s="3" t="s">
        <v>8266</v>
      </c>
      <c r="Q128" t="s">
        <v>8269</v>
      </c>
      <c r="R128" s="402">
        <f t="shared" si="5"/>
        <v>42135.381215277775</v>
      </c>
      <c r="S128" s="402">
        <f t="shared" si="6"/>
        <v>42165.874999999993</v>
      </c>
      <c r="T128" s="404"/>
    </row>
    <row r="129" spans="1:20" ht="46" x14ac:dyDescent="0.25">
      <c r="A129" s="404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70">
        <v>0.02</v>
      </c>
      <c r="O129" s="396">
        <f t="shared" si="4"/>
        <v>47.5</v>
      </c>
      <c r="P129" s="3" t="s">
        <v>8266</v>
      </c>
      <c r="Q129" t="s">
        <v>8269</v>
      </c>
      <c r="R129" s="402">
        <f t="shared" si="5"/>
        <v>42067.415983796294</v>
      </c>
      <c r="S129" s="402">
        <f t="shared" si="6"/>
        <v>42097.37431712963</v>
      </c>
      <c r="T129" s="404"/>
    </row>
    <row r="130" spans="1:20" ht="31" x14ac:dyDescent="0.25">
      <c r="A130" s="404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71">
        <v>0.02</v>
      </c>
      <c r="O130" s="396">
        <f t="shared" si="4"/>
        <v>311.16666666666669</v>
      </c>
      <c r="P130" s="3" t="s">
        <v>8266</v>
      </c>
      <c r="Q130" t="s">
        <v>8269</v>
      </c>
      <c r="R130" s="402">
        <f t="shared" si="5"/>
        <v>42628.019594907404</v>
      </c>
      <c r="S130" s="402">
        <f t="shared" si="6"/>
        <v>42663.019594907404</v>
      </c>
      <c r="T130" s="404"/>
    </row>
    <row r="131" spans="1:20" ht="46" x14ac:dyDescent="0.25">
      <c r="A131" s="404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67">
        <v>0</v>
      </c>
      <c r="O131" s="396">
        <f t="shared" ref="O131:O194" si="7">IF(L131,E131/L131,0)</f>
        <v>0</v>
      </c>
      <c r="P131" s="3" t="s">
        <v>8266</v>
      </c>
      <c r="Q131" t="s">
        <v>8269</v>
      </c>
      <c r="R131" s="402">
        <f t="shared" ref="R131:R194" si="8">(J131/86400)+25569+(-5/24)</f>
        <v>41882.728969907403</v>
      </c>
      <c r="S131" s="402">
        <f t="shared" ref="S131:S194" si="9">(I131/86400)+25569+(-5/24)</f>
        <v>41942.728969907403</v>
      </c>
      <c r="T131" s="404"/>
    </row>
    <row r="132" spans="1:20" ht="46" x14ac:dyDescent="0.25">
      <c r="A132" s="404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67">
        <v>0</v>
      </c>
      <c r="O132" s="396">
        <f t="shared" si="7"/>
        <v>0</v>
      </c>
      <c r="P132" s="3" t="s">
        <v>8266</v>
      </c>
      <c r="Q132" t="s">
        <v>8269</v>
      </c>
      <c r="R132" s="402">
        <f t="shared" si="8"/>
        <v>41778.707083333335</v>
      </c>
      <c r="S132" s="402">
        <f t="shared" si="9"/>
        <v>41806.636111111111</v>
      </c>
      <c r="T132" s="404"/>
    </row>
    <row r="133" spans="1:20" ht="18" x14ac:dyDescent="0.25">
      <c r="A133" s="404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67">
        <v>0</v>
      </c>
      <c r="O133" s="396">
        <f t="shared" si="7"/>
        <v>0</v>
      </c>
      <c r="P133" s="3" t="s">
        <v>8266</v>
      </c>
      <c r="Q133" t="s">
        <v>8269</v>
      </c>
      <c r="R133" s="402">
        <f t="shared" si="8"/>
        <v>42541.629178240742</v>
      </c>
      <c r="S133" s="402">
        <f t="shared" si="9"/>
        <v>42556.791666666664</v>
      </c>
      <c r="T133" s="404"/>
    </row>
    <row r="134" spans="1:20" ht="46" x14ac:dyDescent="0.25">
      <c r="A134" s="404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72">
        <v>0.1</v>
      </c>
      <c r="O134" s="396">
        <f t="shared" si="7"/>
        <v>94.506172839506178</v>
      </c>
      <c r="P134" s="3" t="s">
        <v>8266</v>
      </c>
      <c r="Q134" t="s">
        <v>8269</v>
      </c>
      <c r="R134" s="402">
        <f t="shared" si="8"/>
        <v>41905.60424768518</v>
      </c>
      <c r="S134" s="402">
        <f t="shared" si="9"/>
        <v>41950.645914351851</v>
      </c>
      <c r="T134" s="404"/>
    </row>
    <row r="135" spans="1:20" ht="31" x14ac:dyDescent="0.25">
      <c r="A135" s="404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67">
        <v>0</v>
      </c>
      <c r="O135" s="396">
        <f t="shared" si="7"/>
        <v>0</v>
      </c>
      <c r="P135" s="3" t="s">
        <v>8266</v>
      </c>
      <c r="Q135" t="s">
        <v>8269</v>
      </c>
      <c r="R135" s="402">
        <f t="shared" si="8"/>
        <v>42491.599351851844</v>
      </c>
      <c r="S135" s="402">
        <f t="shared" si="9"/>
        <v>42521.521527777775</v>
      </c>
      <c r="T135" s="404"/>
    </row>
    <row r="136" spans="1:20" ht="31" x14ac:dyDescent="0.25">
      <c r="A136" s="404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67">
        <v>0</v>
      </c>
      <c r="O136" s="396">
        <f t="shared" si="7"/>
        <v>0</v>
      </c>
      <c r="P136" s="3" t="s">
        <v>8266</v>
      </c>
      <c r="Q136" t="s">
        <v>8269</v>
      </c>
      <c r="R136" s="402">
        <f t="shared" si="8"/>
        <v>42221.701597222222</v>
      </c>
      <c r="S136" s="402">
        <f t="shared" si="9"/>
        <v>42251.499999999993</v>
      </c>
      <c r="T136" s="404"/>
    </row>
    <row r="137" spans="1:20" ht="46" x14ac:dyDescent="0.25">
      <c r="A137" s="404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73">
        <v>0.13</v>
      </c>
      <c r="O137" s="396">
        <f t="shared" si="7"/>
        <v>80.599999999999994</v>
      </c>
      <c r="P137" s="3" t="s">
        <v>8266</v>
      </c>
      <c r="Q137" t="s">
        <v>8269</v>
      </c>
      <c r="R137" s="402">
        <f t="shared" si="8"/>
        <v>41788.173576388886</v>
      </c>
      <c r="S137" s="402">
        <f t="shared" si="9"/>
        <v>41821.583333333328</v>
      </c>
      <c r="T137" s="404"/>
    </row>
    <row r="138" spans="1:20" ht="46" x14ac:dyDescent="0.25">
      <c r="A138" s="404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67">
        <v>0</v>
      </c>
      <c r="O138" s="396">
        <f t="shared" si="7"/>
        <v>0</v>
      </c>
      <c r="P138" s="3" t="s">
        <v>8266</v>
      </c>
      <c r="Q138" t="s">
        <v>8269</v>
      </c>
      <c r="R138" s="402">
        <f t="shared" si="8"/>
        <v>42096.201782407406</v>
      </c>
      <c r="S138" s="402">
        <f t="shared" si="9"/>
        <v>42140.219444444439</v>
      </c>
      <c r="T138" s="404"/>
    </row>
    <row r="139" spans="1:20" ht="46" x14ac:dyDescent="0.25">
      <c r="A139" s="404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67">
        <v>0</v>
      </c>
      <c r="O139" s="396">
        <f t="shared" si="7"/>
        <v>0</v>
      </c>
      <c r="P139" s="3" t="s">
        <v>8266</v>
      </c>
      <c r="Q139" t="s">
        <v>8269</v>
      </c>
      <c r="R139" s="402">
        <f t="shared" si="8"/>
        <v>42239.365659722222</v>
      </c>
      <c r="S139" s="402">
        <f t="shared" si="9"/>
        <v>42289.365659722222</v>
      </c>
      <c r="T139" s="404"/>
    </row>
    <row r="140" spans="1:20" ht="46" x14ac:dyDescent="0.25">
      <c r="A140" s="404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74">
        <v>0.03</v>
      </c>
      <c r="O140" s="396">
        <f t="shared" si="7"/>
        <v>81.241379310344826</v>
      </c>
      <c r="P140" s="3" t="s">
        <v>8266</v>
      </c>
      <c r="Q140" t="s">
        <v>8269</v>
      </c>
      <c r="R140" s="402">
        <f t="shared" si="8"/>
        <v>42186.049085648141</v>
      </c>
      <c r="S140" s="402">
        <f t="shared" si="9"/>
        <v>42216.999305555553</v>
      </c>
      <c r="T140" s="404"/>
    </row>
    <row r="141" spans="1:20" ht="31" x14ac:dyDescent="0.25">
      <c r="A141" s="404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15">
        <v>1</v>
      </c>
      <c r="O141" s="396">
        <f t="shared" si="7"/>
        <v>500</v>
      </c>
      <c r="P141" s="3" t="s">
        <v>8266</v>
      </c>
      <c r="Q141" t="s">
        <v>8269</v>
      </c>
      <c r="R141" s="402">
        <f t="shared" si="8"/>
        <v>42187.712638888886</v>
      </c>
      <c r="S141" s="402">
        <f t="shared" si="9"/>
        <v>42197.712638888886</v>
      </c>
      <c r="T141" s="404"/>
    </row>
    <row r="142" spans="1:20" ht="46" x14ac:dyDescent="0.25">
      <c r="A142" s="404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67">
        <v>0</v>
      </c>
      <c r="O142" s="396">
        <f t="shared" si="7"/>
        <v>0</v>
      </c>
      <c r="P142" s="3" t="s">
        <v>8266</v>
      </c>
      <c r="Q142" t="s">
        <v>8269</v>
      </c>
      <c r="R142" s="402">
        <f t="shared" si="8"/>
        <v>42052.989953703705</v>
      </c>
      <c r="S142" s="402">
        <f t="shared" si="9"/>
        <v>42082.948287037034</v>
      </c>
      <c r="T142" s="404"/>
    </row>
    <row r="143" spans="1:20" ht="46" x14ac:dyDescent="0.25">
      <c r="A143" s="404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75">
        <v>0.11</v>
      </c>
      <c r="O143" s="396">
        <f t="shared" si="7"/>
        <v>46.178571428571431</v>
      </c>
      <c r="P143" s="3" t="s">
        <v>8266</v>
      </c>
      <c r="Q143" t="s">
        <v>8269</v>
      </c>
      <c r="R143" s="402">
        <f t="shared" si="8"/>
        <v>42109.944710648146</v>
      </c>
      <c r="S143" s="402">
        <f t="shared" si="9"/>
        <v>42154.944710648146</v>
      </c>
      <c r="T143" s="404"/>
    </row>
    <row r="144" spans="1:20" ht="46" x14ac:dyDescent="0.25">
      <c r="A144" s="404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67">
        <v>0</v>
      </c>
      <c r="O144" s="396">
        <f t="shared" si="7"/>
        <v>10</v>
      </c>
      <c r="P144" s="3" t="s">
        <v>8266</v>
      </c>
      <c r="Q144" t="s">
        <v>8269</v>
      </c>
      <c r="R144" s="402">
        <f t="shared" si="8"/>
        <v>41938.684930555552</v>
      </c>
      <c r="S144" s="402">
        <f t="shared" si="9"/>
        <v>41959.726597222216</v>
      </c>
      <c r="T144" s="404"/>
    </row>
    <row r="145" spans="1:20" ht="46" x14ac:dyDescent="0.25">
      <c r="A145" s="404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67">
        <v>0</v>
      </c>
      <c r="O145" s="396">
        <f t="shared" si="7"/>
        <v>0</v>
      </c>
      <c r="P145" s="3" t="s">
        <v>8266</v>
      </c>
      <c r="Q145" t="s">
        <v>8269</v>
      </c>
      <c r="R145" s="402">
        <f t="shared" si="8"/>
        <v>42558.855810185181</v>
      </c>
      <c r="S145" s="402">
        <f t="shared" si="9"/>
        <v>42616.038194444445</v>
      </c>
      <c r="T145" s="404"/>
    </row>
    <row r="146" spans="1:20" ht="46" x14ac:dyDescent="0.25">
      <c r="A146" s="404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76">
        <v>0.28000000000000003</v>
      </c>
      <c r="O146" s="396">
        <f t="shared" si="7"/>
        <v>55.945945945945944</v>
      </c>
      <c r="P146" s="3" t="s">
        <v>8266</v>
      </c>
      <c r="Q146" t="s">
        <v>8269</v>
      </c>
      <c r="R146" s="402">
        <f t="shared" si="8"/>
        <v>42047.554074074076</v>
      </c>
      <c r="S146" s="402">
        <f t="shared" si="9"/>
        <v>42107.512407407405</v>
      </c>
      <c r="T146" s="404"/>
    </row>
    <row r="147" spans="1:20" ht="46" x14ac:dyDescent="0.25">
      <c r="A147" s="404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77">
        <v>0.08</v>
      </c>
      <c r="O147" s="396">
        <f t="shared" si="7"/>
        <v>37.555555555555557</v>
      </c>
      <c r="P147" s="3" t="s">
        <v>8266</v>
      </c>
      <c r="Q147" t="s">
        <v>8269</v>
      </c>
      <c r="R147" s="402">
        <f t="shared" si="8"/>
        <v>42200.333935185183</v>
      </c>
      <c r="S147" s="402">
        <f t="shared" si="9"/>
        <v>42227.333935185183</v>
      </c>
      <c r="T147" s="404"/>
    </row>
    <row r="148" spans="1:20" ht="46" x14ac:dyDescent="0.25">
      <c r="A148" s="404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67">
        <v>0.01</v>
      </c>
      <c r="O148" s="396">
        <f t="shared" si="7"/>
        <v>38.333333333333336</v>
      </c>
      <c r="P148" s="3" t="s">
        <v>8266</v>
      </c>
      <c r="Q148" t="s">
        <v>8269</v>
      </c>
      <c r="R148" s="402">
        <f t="shared" si="8"/>
        <v>42692.807847222219</v>
      </c>
      <c r="S148" s="402">
        <f t="shared" si="9"/>
        <v>42752.807847222219</v>
      </c>
      <c r="T148" s="404"/>
    </row>
    <row r="149" spans="1:20" ht="31" x14ac:dyDescent="0.25">
      <c r="A149" s="404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67">
        <v>0</v>
      </c>
      <c r="O149" s="396">
        <f t="shared" si="7"/>
        <v>0</v>
      </c>
      <c r="P149" s="3" t="s">
        <v>8266</v>
      </c>
      <c r="Q149" t="s">
        <v>8269</v>
      </c>
      <c r="R149" s="402">
        <f t="shared" si="8"/>
        <v>41969.559490740743</v>
      </c>
      <c r="S149" s="402">
        <f t="shared" si="9"/>
        <v>42012.554166666661</v>
      </c>
      <c r="T149" s="404"/>
    </row>
    <row r="150" spans="1:20" ht="46" x14ac:dyDescent="0.25">
      <c r="A150" s="404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67">
        <v>0</v>
      </c>
      <c r="O150" s="396">
        <f t="shared" si="7"/>
        <v>20</v>
      </c>
      <c r="P150" s="3" t="s">
        <v>8266</v>
      </c>
      <c r="Q150" t="s">
        <v>8269</v>
      </c>
      <c r="R150" s="402">
        <f t="shared" si="8"/>
        <v>42397.073333333326</v>
      </c>
      <c r="S150" s="402">
        <f t="shared" si="9"/>
        <v>42427.073333333326</v>
      </c>
      <c r="T150" s="404"/>
    </row>
    <row r="151" spans="1:20" ht="46" x14ac:dyDescent="0.25">
      <c r="A151" s="404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78">
        <v>0.01</v>
      </c>
      <c r="O151" s="396">
        <f t="shared" si="7"/>
        <v>15.333333333333334</v>
      </c>
      <c r="P151" s="3" t="s">
        <v>8266</v>
      </c>
      <c r="Q151" t="s">
        <v>8269</v>
      </c>
      <c r="R151" s="402">
        <f t="shared" si="8"/>
        <v>41967.963773148142</v>
      </c>
      <c r="S151" s="402">
        <f t="shared" si="9"/>
        <v>41998.124999999993</v>
      </c>
      <c r="T151" s="404"/>
    </row>
    <row r="152" spans="1:20" ht="46" x14ac:dyDescent="0.25">
      <c r="A152" s="404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79">
        <v>0.23</v>
      </c>
      <c r="O152" s="396">
        <f t="shared" si="7"/>
        <v>449.43283582089555</v>
      </c>
      <c r="P152" s="3" t="s">
        <v>8266</v>
      </c>
      <c r="Q152" t="s">
        <v>8269</v>
      </c>
      <c r="R152" s="402">
        <f t="shared" si="8"/>
        <v>42089.95349537037</v>
      </c>
      <c r="S152" s="402">
        <f t="shared" si="9"/>
        <v>42149.95349537037</v>
      </c>
      <c r="T152" s="404"/>
    </row>
    <row r="153" spans="1:20" ht="46" x14ac:dyDescent="0.25">
      <c r="A153" s="404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67">
        <v>0</v>
      </c>
      <c r="O153" s="396">
        <f t="shared" si="7"/>
        <v>28</v>
      </c>
      <c r="P153" s="3" t="s">
        <v>8266</v>
      </c>
      <c r="Q153" t="s">
        <v>8269</v>
      </c>
      <c r="R153" s="402">
        <f t="shared" si="8"/>
        <v>42113.342488425922</v>
      </c>
      <c r="S153" s="402">
        <f t="shared" si="9"/>
        <v>42173.342488425922</v>
      </c>
      <c r="T153" s="404"/>
    </row>
    <row r="154" spans="1:20" ht="31" x14ac:dyDescent="0.25">
      <c r="A154" s="404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67">
        <v>0</v>
      </c>
      <c r="O154" s="396">
        <f t="shared" si="7"/>
        <v>15</v>
      </c>
      <c r="P154" s="3" t="s">
        <v>8266</v>
      </c>
      <c r="Q154" t="s">
        <v>8269</v>
      </c>
      <c r="R154" s="402">
        <f t="shared" si="8"/>
        <v>41874.869212962956</v>
      </c>
      <c r="S154" s="402">
        <f t="shared" si="9"/>
        <v>41904.869212962956</v>
      </c>
      <c r="T154" s="404"/>
    </row>
    <row r="155" spans="1:20" ht="46" x14ac:dyDescent="0.25">
      <c r="A155" s="404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78">
        <v>0.01</v>
      </c>
      <c r="O155" s="396">
        <f t="shared" si="7"/>
        <v>35.9</v>
      </c>
      <c r="P155" s="3" t="s">
        <v>8266</v>
      </c>
      <c r="Q155" t="s">
        <v>8269</v>
      </c>
      <c r="R155" s="402">
        <f t="shared" si="8"/>
        <v>41933.377824074072</v>
      </c>
      <c r="S155" s="402">
        <f t="shared" si="9"/>
        <v>41975.419490740744</v>
      </c>
      <c r="T155" s="404"/>
    </row>
    <row r="156" spans="1:20" ht="31" x14ac:dyDescent="0.25">
      <c r="A156" s="404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70">
        <v>0.03</v>
      </c>
      <c r="O156" s="396">
        <f t="shared" si="7"/>
        <v>13.333333333333334</v>
      </c>
      <c r="P156" s="3" t="s">
        <v>8266</v>
      </c>
      <c r="Q156" t="s">
        <v>8269</v>
      </c>
      <c r="R156" s="402">
        <f t="shared" si="8"/>
        <v>42115.339062499996</v>
      </c>
      <c r="S156" s="402">
        <f t="shared" si="9"/>
        <v>42158.339062499996</v>
      </c>
      <c r="T156" s="404"/>
    </row>
    <row r="157" spans="1:20" ht="61" x14ac:dyDescent="0.25">
      <c r="A157" s="404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67">
        <v>0</v>
      </c>
      <c r="O157" s="396">
        <f t="shared" si="7"/>
        <v>20.25</v>
      </c>
      <c r="P157" s="3" t="s">
        <v>8266</v>
      </c>
      <c r="Q157" t="s">
        <v>8269</v>
      </c>
      <c r="R157" s="402">
        <f t="shared" si="8"/>
        <v>42168.351099537038</v>
      </c>
      <c r="S157" s="402">
        <f t="shared" si="9"/>
        <v>42208.351099537038</v>
      </c>
      <c r="T157" s="404"/>
    </row>
    <row r="158" spans="1:20" ht="46" x14ac:dyDescent="0.25">
      <c r="A158" s="404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80">
        <v>0.05</v>
      </c>
      <c r="O158" s="396">
        <f t="shared" si="7"/>
        <v>119</v>
      </c>
      <c r="P158" s="3" t="s">
        <v>8266</v>
      </c>
      <c r="Q158" t="s">
        <v>8269</v>
      </c>
      <c r="R158" s="402">
        <f t="shared" si="8"/>
        <v>41793.916620370372</v>
      </c>
      <c r="S158" s="402">
        <f t="shared" si="9"/>
        <v>41853.916620370372</v>
      </c>
      <c r="T158" s="404"/>
    </row>
    <row r="159" spans="1:20" ht="46" x14ac:dyDescent="0.25">
      <c r="A159" s="404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67">
        <v>0</v>
      </c>
      <c r="O159" s="396">
        <f t="shared" si="7"/>
        <v>4</v>
      </c>
      <c r="P159" s="3" t="s">
        <v>8266</v>
      </c>
      <c r="Q159" t="s">
        <v>8269</v>
      </c>
      <c r="R159" s="402">
        <f t="shared" si="8"/>
        <v>42396.703379629624</v>
      </c>
      <c r="S159" s="402">
        <f t="shared" si="9"/>
        <v>42426.703379629624</v>
      </c>
      <c r="T159" s="404"/>
    </row>
    <row r="160" spans="1:20" ht="46" x14ac:dyDescent="0.25">
      <c r="A160" s="404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67">
        <v>0</v>
      </c>
      <c r="O160" s="396">
        <f t="shared" si="7"/>
        <v>0</v>
      </c>
      <c r="P160" s="3" t="s">
        <v>8266</v>
      </c>
      <c r="Q160" t="s">
        <v>8269</v>
      </c>
      <c r="R160" s="402">
        <f t="shared" si="8"/>
        <v>41903.868379629625</v>
      </c>
      <c r="S160" s="402">
        <f t="shared" si="9"/>
        <v>41933.868379629625</v>
      </c>
      <c r="T160" s="404"/>
    </row>
    <row r="161" spans="1:20" ht="46" x14ac:dyDescent="0.25">
      <c r="A161" s="404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67">
        <v>0</v>
      </c>
      <c r="O161" s="396">
        <f t="shared" si="7"/>
        <v>10</v>
      </c>
      <c r="P161" s="3" t="s">
        <v>8266</v>
      </c>
      <c r="Q161" t="s">
        <v>8269</v>
      </c>
      <c r="R161" s="402">
        <f t="shared" si="8"/>
        <v>42514.226215277777</v>
      </c>
      <c r="S161" s="402">
        <f t="shared" si="9"/>
        <v>42554.226215277777</v>
      </c>
      <c r="T161" s="404"/>
    </row>
    <row r="162" spans="1:20" ht="46" x14ac:dyDescent="0.25">
      <c r="A162" s="404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67">
        <v>0</v>
      </c>
      <c r="O162" s="396">
        <f t="shared" si="7"/>
        <v>0</v>
      </c>
      <c r="P162" s="3" t="s">
        <v>8266</v>
      </c>
      <c r="Q162" t="s">
        <v>8270</v>
      </c>
      <c r="R162" s="402">
        <f t="shared" si="8"/>
        <v>42171.70475694444</v>
      </c>
      <c r="S162" s="402">
        <f t="shared" si="9"/>
        <v>42231.70475694444</v>
      </c>
      <c r="T162" s="404"/>
    </row>
    <row r="163" spans="1:20" ht="46" x14ac:dyDescent="0.25">
      <c r="A163" s="404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67">
        <v>0</v>
      </c>
      <c r="O163" s="396">
        <f t="shared" si="7"/>
        <v>5</v>
      </c>
      <c r="P163" s="3" t="s">
        <v>8266</v>
      </c>
      <c r="Q163" t="s">
        <v>8270</v>
      </c>
      <c r="R163" s="402">
        <f t="shared" si="8"/>
        <v>41792.479108796295</v>
      </c>
      <c r="S163" s="402">
        <f t="shared" si="9"/>
        <v>41822.479108796295</v>
      </c>
      <c r="T163" s="404"/>
    </row>
    <row r="164" spans="1:20" ht="46" x14ac:dyDescent="0.25">
      <c r="A164" s="404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81">
        <v>0.16</v>
      </c>
      <c r="O164" s="396">
        <f t="shared" si="7"/>
        <v>43.5</v>
      </c>
      <c r="P164" s="3" t="s">
        <v>8266</v>
      </c>
      <c r="Q164" t="s">
        <v>8270</v>
      </c>
      <c r="R164" s="402">
        <f t="shared" si="8"/>
        <v>41834.91847222222</v>
      </c>
      <c r="S164" s="402">
        <f t="shared" si="9"/>
        <v>41867.779166666667</v>
      </c>
      <c r="T164" s="404"/>
    </row>
    <row r="165" spans="1:20" ht="61" x14ac:dyDescent="0.25">
      <c r="A165" s="404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67">
        <v>0</v>
      </c>
      <c r="O165" s="396">
        <f t="shared" si="7"/>
        <v>0</v>
      </c>
      <c r="P165" s="3" t="s">
        <v>8266</v>
      </c>
      <c r="Q165" t="s">
        <v>8270</v>
      </c>
      <c r="R165" s="402">
        <f t="shared" si="8"/>
        <v>42243.752939814811</v>
      </c>
      <c r="S165" s="402">
        <f t="shared" si="9"/>
        <v>42277.791666666664</v>
      </c>
      <c r="T165" s="404"/>
    </row>
    <row r="166" spans="1:20" ht="46" x14ac:dyDescent="0.25">
      <c r="A166" s="404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67">
        <v>0.01</v>
      </c>
      <c r="O166" s="396">
        <f t="shared" si="7"/>
        <v>91.428571428571431</v>
      </c>
      <c r="P166" s="3" t="s">
        <v>8266</v>
      </c>
      <c r="Q166" t="s">
        <v>8270</v>
      </c>
      <c r="R166" s="402">
        <f t="shared" si="8"/>
        <v>41841.554409722223</v>
      </c>
      <c r="S166" s="402">
        <f t="shared" si="9"/>
        <v>41901.554409722223</v>
      </c>
      <c r="T166" s="404"/>
    </row>
    <row r="167" spans="1:20" ht="31" x14ac:dyDescent="0.25">
      <c r="A167" s="404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67">
        <v>0</v>
      </c>
      <c r="O167" s="396">
        <f t="shared" si="7"/>
        <v>0</v>
      </c>
      <c r="P167" s="3" t="s">
        <v>8266</v>
      </c>
      <c r="Q167" t="s">
        <v>8270</v>
      </c>
      <c r="R167" s="402">
        <f t="shared" si="8"/>
        <v>42351.450509259252</v>
      </c>
      <c r="S167" s="402">
        <f t="shared" si="9"/>
        <v>42381.450509259252</v>
      </c>
      <c r="T167" s="404"/>
    </row>
    <row r="168" spans="1:20" ht="46" x14ac:dyDescent="0.25">
      <c r="A168" s="404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82">
        <v>0.6</v>
      </c>
      <c r="O168" s="396">
        <f t="shared" si="7"/>
        <v>3000</v>
      </c>
      <c r="P168" s="3" t="s">
        <v>8266</v>
      </c>
      <c r="Q168" t="s">
        <v>8270</v>
      </c>
      <c r="R168" s="402">
        <f t="shared" si="8"/>
        <v>42720.867615740739</v>
      </c>
      <c r="S168" s="402">
        <f t="shared" si="9"/>
        <v>42750.867615740739</v>
      </c>
      <c r="T168" s="404"/>
    </row>
    <row r="169" spans="1:20" ht="46" x14ac:dyDescent="0.25">
      <c r="A169" s="404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67">
        <v>0</v>
      </c>
      <c r="O169" s="396">
        <f t="shared" si="7"/>
        <v>5.5</v>
      </c>
      <c r="P169" s="3" t="s">
        <v>8266</v>
      </c>
      <c r="Q169" t="s">
        <v>8270</v>
      </c>
      <c r="R169" s="402">
        <f t="shared" si="8"/>
        <v>42160.719155092585</v>
      </c>
      <c r="S169" s="402">
        <f t="shared" si="9"/>
        <v>42220.719155092585</v>
      </c>
      <c r="T169" s="404"/>
    </row>
    <row r="170" spans="1:20" ht="46" x14ac:dyDescent="0.25">
      <c r="A170" s="404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83">
        <v>0.04</v>
      </c>
      <c r="O170" s="396">
        <f t="shared" si="7"/>
        <v>108.33333333333333</v>
      </c>
      <c r="P170" s="3" t="s">
        <v>8266</v>
      </c>
      <c r="Q170" t="s">
        <v>8270</v>
      </c>
      <c r="R170" s="402">
        <f t="shared" si="8"/>
        <v>42052.626967592594</v>
      </c>
      <c r="S170" s="402">
        <f t="shared" si="9"/>
        <v>42082.585300925923</v>
      </c>
      <c r="T170" s="404"/>
    </row>
    <row r="171" spans="1:20" ht="46" x14ac:dyDescent="0.25">
      <c r="A171" s="404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84">
        <v>0.22</v>
      </c>
      <c r="O171" s="396">
        <f t="shared" si="7"/>
        <v>56</v>
      </c>
      <c r="P171" s="3" t="s">
        <v>8266</v>
      </c>
      <c r="Q171" t="s">
        <v>8270</v>
      </c>
      <c r="R171" s="402">
        <f t="shared" si="8"/>
        <v>41900.296979166662</v>
      </c>
      <c r="S171" s="402">
        <f t="shared" si="9"/>
        <v>41930.296979166662</v>
      </c>
      <c r="T171" s="404"/>
    </row>
    <row r="172" spans="1:20" ht="46" x14ac:dyDescent="0.25">
      <c r="A172" s="404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74">
        <v>0.03</v>
      </c>
      <c r="O172" s="396">
        <f t="shared" si="7"/>
        <v>32.5</v>
      </c>
      <c r="P172" s="3" t="s">
        <v>8266</v>
      </c>
      <c r="Q172" t="s">
        <v>8270</v>
      </c>
      <c r="R172" s="402">
        <f t="shared" si="8"/>
        <v>42216.769479166665</v>
      </c>
      <c r="S172" s="402">
        <f t="shared" si="9"/>
        <v>42246.019444444442</v>
      </c>
      <c r="T172" s="404"/>
    </row>
    <row r="173" spans="1:20" ht="46" x14ac:dyDescent="0.25">
      <c r="A173" s="404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67">
        <v>0</v>
      </c>
      <c r="O173" s="396">
        <f t="shared" si="7"/>
        <v>1</v>
      </c>
      <c r="P173" s="3" t="s">
        <v>8266</v>
      </c>
      <c r="Q173" t="s">
        <v>8270</v>
      </c>
      <c r="R173" s="402">
        <f t="shared" si="8"/>
        <v>42533.972384259258</v>
      </c>
      <c r="S173" s="402">
        <f t="shared" si="9"/>
        <v>42593.972384259258</v>
      </c>
      <c r="T173" s="404"/>
    </row>
    <row r="174" spans="1:20" ht="46" x14ac:dyDescent="0.25">
      <c r="A174" s="404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67">
        <v>0</v>
      </c>
      <c r="O174" s="396">
        <f t="shared" si="7"/>
        <v>0</v>
      </c>
      <c r="P174" s="3" t="s">
        <v>8266</v>
      </c>
      <c r="Q174" t="s">
        <v>8270</v>
      </c>
      <c r="R174" s="402">
        <f t="shared" si="8"/>
        <v>42047.186608796292</v>
      </c>
      <c r="S174" s="402">
        <f t="shared" si="9"/>
        <v>42082.144942129627</v>
      </c>
      <c r="T174" s="404"/>
    </row>
    <row r="175" spans="1:20" ht="46" x14ac:dyDescent="0.25">
      <c r="A175" s="404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67">
        <v>0</v>
      </c>
      <c r="O175" s="396">
        <f t="shared" si="7"/>
        <v>0</v>
      </c>
      <c r="P175" s="3" t="s">
        <v>8266</v>
      </c>
      <c r="Q175" t="s">
        <v>8270</v>
      </c>
      <c r="R175" s="402">
        <f t="shared" si="8"/>
        <v>42033.364675925921</v>
      </c>
      <c r="S175" s="402">
        <f t="shared" si="9"/>
        <v>42063.364675925921</v>
      </c>
      <c r="T175" s="404"/>
    </row>
    <row r="176" spans="1:20" ht="46" x14ac:dyDescent="0.25">
      <c r="A176" s="404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67">
        <v>0</v>
      </c>
      <c r="O176" s="396">
        <f t="shared" si="7"/>
        <v>0</v>
      </c>
      <c r="P176" s="3" t="s">
        <v>8266</v>
      </c>
      <c r="Q176" t="s">
        <v>8270</v>
      </c>
      <c r="R176" s="402">
        <f t="shared" si="8"/>
        <v>42072.55064814815</v>
      </c>
      <c r="S176" s="402">
        <f t="shared" si="9"/>
        <v>42132.55064814815</v>
      </c>
      <c r="T176" s="404"/>
    </row>
    <row r="177" spans="1:20" ht="46" x14ac:dyDescent="0.25">
      <c r="A177" s="404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85">
        <v>0.06</v>
      </c>
      <c r="O177" s="396">
        <f t="shared" si="7"/>
        <v>49.884615384615387</v>
      </c>
      <c r="P177" s="3" t="s">
        <v>8266</v>
      </c>
      <c r="Q177" t="s">
        <v>8270</v>
      </c>
      <c r="R177" s="402">
        <f t="shared" si="8"/>
        <v>41855.569571759253</v>
      </c>
      <c r="S177" s="402">
        <f t="shared" si="9"/>
        <v>41880.569571759253</v>
      </c>
      <c r="T177" s="404"/>
    </row>
    <row r="178" spans="1:20" ht="46" x14ac:dyDescent="0.25">
      <c r="A178" s="404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67">
        <v>0</v>
      </c>
      <c r="O178" s="396">
        <f t="shared" si="7"/>
        <v>0</v>
      </c>
      <c r="P178" s="3" t="s">
        <v>8266</v>
      </c>
      <c r="Q178" t="s">
        <v>8270</v>
      </c>
      <c r="R178" s="402">
        <f t="shared" si="8"/>
        <v>42191.615729166668</v>
      </c>
      <c r="S178" s="402">
        <f t="shared" si="9"/>
        <v>42221.615729166668</v>
      </c>
      <c r="T178" s="404"/>
    </row>
    <row r="179" spans="1:20" ht="31" x14ac:dyDescent="0.25">
      <c r="A179" s="404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86">
        <v>0.4</v>
      </c>
      <c r="O179" s="396">
        <f t="shared" si="7"/>
        <v>25.714285714285715</v>
      </c>
      <c r="P179" s="3" t="s">
        <v>8266</v>
      </c>
      <c r="Q179" t="s">
        <v>8270</v>
      </c>
      <c r="R179" s="402">
        <f t="shared" si="8"/>
        <v>42069.839421296296</v>
      </c>
      <c r="S179" s="402">
        <f t="shared" si="9"/>
        <v>42086.797754629624</v>
      </c>
      <c r="T179" s="404"/>
    </row>
    <row r="180" spans="1:20" ht="31" x14ac:dyDescent="0.25">
      <c r="A180" s="404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67">
        <v>0</v>
      </c>
      <c r="O180" s="396">
        <f t="shared" si="7"/>
        <v>0</v>
      </c>
      <c r="P180" s="3" t="s">
        <v>8266</v>
      </c>
      <c r="Q180" t="s">
        <v>8270</v>
      </c>
      <c r="R180" s="402">
        <f t="shared" si="8"/>
        <v>42304.747048611105</v>
      </c>
      <c r="S180" s="402">
        <f t="shared" si="9"/>
        <v>42334.788715277777</v>
      </c>
      <c r="T180" s="404"/>
    </row>
    <row r="181" spans="1:20" ht="31" x14ac:dyDescent="0.25">
      <c r="A181" s="404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87">
        <v>0.2</v>
      </c>
      <c r="O181" s="396">
        <f t="shared" si="7"/>
        <v>100</v>
      </c>
      <c r="P181" s="3" t="s">
        <v>8266</v>
      </c>
      <c r="Q181" t="s">
        <v>8270</v>
      </c>
      <c r="R181" s="402">
        <f t="shared" si="8"/>
        <v>42402.872164351851</v>
      </c>
      <c r="S181" s="402">
        <f t="shared" si="9"/>
        <v>42432.872164351851</v>
      </c>
      <c r="T181" s="404"/>
    </row>
    <row r="182" spans="1:20" ht="46" x14ac:dyDescent="0.25">
      <c r="A182" s="404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88">
        <v>0.33</v>
      </c>
      <c r="O182" s="396">
        <f t="shared" si="7"/>
        <v>30.846153846153847</v>
      </c>
      <c r="P182" s="3" t="s">
        <v>8266</v>
      </c>
      <c r="Q182" t="s">
        <v>8270</v>
      </c>
      <c r="R182" s="402">
        <f t="shared" si="8"/>
        <v>42067.782905092587</v>
      </c>
      <c r="S182" s="402">
        <f t="shared" si="9"/>
        <v>42107.583333333336</v>
      </c>
      <c r="T182" s="404"/>
    </row>
    <row r="183" spans="1:20" ht="46" x14ac:dyDescent="0.25">
      <c r="A183" s="404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89">
        <v>0.21</v>
      </c>
      <c r="O183" s="396">
        <f t="shared" si="7"/>
        <v>180.5</v>
      </c>
      <c r="P183" s="3" t="s">
        <v>8266</v>
      </c>
      <c r="Q183" t="s">
        <v>8270</v>
      </c>
      <c r="R183" s="402">
        <f t="shared" si="8"/>
        <v>42147.533506944441</v>
      </c>
      <c r="S183" s="402">
        <f t="shared" si="9"/>
        <v>42177.533506944441</v>
      </c>
      <c r="T183" s="404"/>
    </row>
    <row r="184" spans="1:20" ht="46" x14ac:dyDescent="0.25">
      <c r="A184" s="404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67">
        <v>0</v>
      </c>
      <c r="O184" s="396">
        <f t="shared" si="7"/>
        <v>0</v>
      </c>
      <c r="P184" s="3" t="s">
        <v>8266</v>
      </c>
      <c r="Q184" t="s">
        <v>8270</v>
      </c>
      <c r="R184" s="402">
        <f t="shared" si="8"/>
        <v>42711.803611111107</v>
      </c>
      <c r="S184" s="402">
        <f t="shared" si="9"/>
        <v>42741.803611111107</v>
      </c>
      <c r="T184" s="404"/>
    </row>
    <row r="185" spans="1:20" ht="18" x14ac:dyDescent="0.25">
      <c r="A185" s="404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90">
        <v>0.36</v>
      </c>
      <c r="O185" s="396">
        <f t="shared" si="7"/>
        <v>373.5</v>
      </c>
      <c r="P185" s="3" t="s">
        <v>8266</v>
      </c>
      <c r="Q185" t="s">
        <v>8270</v>
      </c>
      <c r="R185" s="402">
        <f t="shared" si="8"/>
        <v>41939.601967592593</v>
      </c>
      <c r="S185" s="402">
        <f t="shared" si="9"/>
        <v>41969.643634259257</v>
      </c>
      <c r="T185" s="404"/>
    </row>
    <row r="186" spans="1:20" ht="46" x14ac:dyDescent="0.25">
      <c r="A186" s="404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74">
        <v>0.03</v>
      </c>
      <c r="O186" s="396">
        <f t="shared" si="7"/>
        <v>25.5</v>
      </c>
      <c r="P186" s="3" t="s">
        <v>8266</v>
      </c>
      <c r="Q186" t="s">
        <v>8270</v>
      </c>
      <c r="R186" s="402">
        <f t="shared" si="8"/>
        <v>41825.58289351852</v>
      </c>
      <c r="S186" s="402">
        <f t="shared" si="9"/>
        <v>41882.957638888889</v>
      </c>
      <c r="T186" s="404"/>
    </row>
    <row r="187" spans="1:20" ht="18" x14ac:dyDescent="0.25">
      <c r="A187" s="404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69">
        <v>0.06</v>
      </c>
      <c r="O187" s="396">
        <f t="shared" si="7"/>
        <v>220</v>
      </c>
      <c r="P187" s="3" t="s">
        <v>8266</v>
      </c>
      <c r="Q187" t="s">
        <v>8270</v>
      </c>
      <c r="R187" s="402">
        <f t="shared" si="8"/>
        <v>42570.702997685185</v>
      </c>
      <c r="S187" s="402">
        <f t="shared" si="9"/>
        <v>42600.702997685185</v>
      </c>
      <c r="T187" s="404"/>
    </row>
    <row r="188" spans="1:20" ht="46" x14ac:dyDescent="0.25">
      <c r="A188" s="404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67">
        <v>0</v>
      </c>
      <c r="O188" s="396">
        <f t="shared" si="7"/>
        <v>0</v>
      </c>
      <c r="P188" s="3" t="s">
        <v>8266</v>
      </c>
      <c r="Q188" t="s">
        <v>8270</v>
      </c>
      <c r="R188" s="402">
        <f t="shared" si="8"/>
        <v>42767.604560185187</v>
      </c>
      <c r="S188" s="402">
        <f t="shared" si="9"/>
        <v>42797.624999999993</v>
      </c>
      <c r="T188" s="404"/>
    </row>
    <row r="189" spans="1:20" ht="31" x14ac:dyDescent="0.25">
      <c r="A189" s="404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91">
        <v>0.16</v>
      </c>
      <c r="O189" s="396">
        <f t="shared" si="7"/>
        <v>160</v>
      </c>
      <c r="P189" s="3" t="s">
        <v>8266</v>
      </c>
      <c r="Q189" t="s">
        <v>8270</v>
      </c>
      <c r="R189" s="402">
        <f t="shared" si="8"/>
        <v>42182.02612268518</v>
      </c>
      <c r="S189" s="402">
        <f t="shared" si="9"/>
        <v>42206.082638888889</v>
      </c>
      <c r="T189" s="404"/>
    </row>
    <row r="190" spans="1:20" ht="46" x14ac:dyDescent="0.25">
      <c r="A190" s="404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67">
        <v>0</v>
      </c>
      <c r="O190" s="396">
        <f t="shared" si="7"/>
        <v>0</v>
      </c>
      <c r="P190" s="3" t="s">
        <v>8266</v>
      </c>
      <c r="Q190" t="s">
        <v>8270</v>
      </c>
      <c r="R190" s="402">
        <f t="shared" si="8"/>
        <v>41856.974710648145</v>
      </c>
      <c r="S190" s="402">
        <f t="shared" si="9"/>
        <v>41886.974710648145</v>
      </c>
      <c r="T190" s="404"/>
    </row>
    <row r="191" spans="1:20" ht="46" x14ac:dyDescent="0.25">
      <c r="A191" s="404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67">
        <v>0</v>
      </c>
      <c r="O191" s="396">
        <f t="shared" si="7"/>
        <v>69</v>
      </c>
      <c r="P191" s="3" t="s">
        <v>8266</v>
      </c>
      <c r="Q191" t="s">
        <v>8270</v>
      </c>
      <c r="R191" s="402">
        <f t="shared" si="8"/>
        <v>42556.482372685183</v>
      </c>
      <c r="S191" s="402">
        <f t="shared" si="9"/>
        <v>42616.482372685183</v>
      </c>
      <c r="T191" s="404"/>
    </row>
    <row r="192" spans="1:20" ht="18" x14ac:dyDescent="0.25">
      <c r="A192" s="404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67">
        <v>0</v>
      </c>
      <c r="O192" s="396">
        <f t="shared" si="7"/>
        <v>50</v>
      </c>
      <c r="P192" s="3" t="s">
        <v>8266</v>
      </c>
      <c r="Q192" t="s">
        <v>8270</v>
      </c>
      <c r="R192" s="402">
        <f t="shared" si="8"/>
        <v>42527.442662037036</v>
      </c>
      <c r="S192" s="402">
        <f t="shared" si="9"/>
        <v>42537.442662037036</v>
      </c>
      <c r="T192" s="404"/>
    </row>
    <row r="193" spans="1:20" ht="46" x14ac:dyDescent="0.25">
      <c r="A193" s="404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80">
        <v>0.05</v>
      </c>
      <c r="O193" s="396">
        <f t="shared" si="7"/>
        <v>83.333333333333329</v>
      </c>
      <c r="P193" s="3" t="s">
        <v>8266</v>
      </c>
      <c r="Q193" t="s">
        <v>8270</v>
      </c>
      <c r="R193" s="402">
        <f t="shared" si="8"/>
        <v>42239.233078703699</v>
      </c>
      <c r="S193" s="402">
        <f t="shared" si="9"/>
        <v>42279.233078703699</v>
      </c>
      <c r="T193" s="404"/>
    </row>
    <row r="194" spans="1:20" ht="46" x14ac:dyDescent="0.25">
      <c r="A194" s="404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67">
        <v>0</v>
      </c>
      <c r="O194" s="396">
        <f t="shared" si="7"/>
        <v>5.666666666666667</v>
      </c>
      <c r="P194" s="3" t="s">
        <v>8266</v>
      </c>
      <c r="Q194" t="s">
        <v>8270</v>
      </c>
      <c r="R194" s="402">
        <f t="shared" si="8"/>
        <v>41899.583703703705</v>
      </c>
      <c r="S194" s="402">
        <f t="shared" si="9"/>
        <v>41929.583703703705</v>
      </c>
      <c r="T194" s="404"/>
    </row>
    <row r="195" spans="1:20" ht="46" x14ac:dyDescent="0.25">
      <c r="A195" s="404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67">
        <v>0</v>
      </c>
      <c r="O195" s="396">
        <f t="shared" ref="O195:O258" si="10">IF(L195,E195/L195,0)</f>
        <v>0</v>
      </c>
      <c r="P195" s="3" t="s">
        <v>8266</v>
      </c>
      <c r="Q195" t="s">
        <v>8270</v>
      </c>
      <c r="R195" s="402">
        <f t="shared" ref="R195:R258" si="11">(J195/86400)+25569+(-5/24)</f>
        <v>41911.726458333331</v>
      </c>
      <c r="S195" s="402">
        <f t="shared" ref="S195:S258" si="12">(I195/86400)+25569+(-5/24)</f>
        <v>41971.768124999995</v>
      </c>
      <c r="T195" s="404"/>
    </row>
    <row r="196" spans="1:20" ht="46" x14ac:dyDescent="0.25">
      <c r="A196" s="404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67">
        <v>0</v>
      </c>
      <c r="O196" s="396">
        <f t="shared" si="10"/>
        <v>1</v>
      </c>
      <c r="P196" s="3" t="s">
        <v>8266</v>
      </c>
      <c r="Q196" t="s">
        <v>8270</v>
      </c>
      <c r="R196" s="402">
        <f t="shared" si="11"/>
        <v>42375.788553240738</v>
      </c>
      <c r="S196" s="402">
        <f t="shared" si="12"/>
        <v>42435.788553240738</v>
      </c>
      <c r="T196" s="404"/>
    </row>
    <row r="197" spans="1:20" ht="46" x14ac:dyDescent="0.25">
      <c r="A197" s="404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67">
        <v>0</v>
      </c>
      <c r="O197" s="396">
        <f t="shared" si="10"/>
        <v>0</v>
      </c>
      <c r="P197" s="3" t="s">
        <v>8266</v>
      </c>
      <c r="Q197" t="s">
        <v>8270</v>
      </c>
      <c r="R197" s="402">
        <f t="shared" si="11"/>
        <v>42135.462175925924</v>
      </c>
      <c r="S197" s="402">
        <f t="shared" si="12"/>
        <v>42195.462175925924</v>
      </c>
      <c r="T197" s="404"/>
    </row>
    <row r="198" spans="1:20" ht="46" x14ac:dyDescent="0.25">
      <c r="A198" s="404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92">
        <v>0.42</v>
      </c>
      <c r="O198" s="396">
        <f t="shared" si="10"/>
        <v>77.10526315789474</v>
      </c>
      <c r="P198" s="3" t="s">
        <v>8266</v>
      </c>
      <c r="Q198" t="s">
        <v>8270</v>
      </c>
      <c r="R198" s="402">
        <f t="shared" si="11"/>
        <v>42259.334467592591</v>
      </c>
      <c r="S198" s="402">
        <f t="shared" si="12"/>
        <v>42287.666666666664</v>
      </c>
      <c r="T198" s="404"/>
    </row>
    <row r="199" spans="1:20" ht="46" x14ac:dyDescent="0.25">
      <c r="A199" s="404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93">
        <v>0.1</v>
      </c>
      <c r="O199" s="396">
        <f t="shared" si="10"/>
        <v>32.75</v>
      </c>
      <c r="P199" s="3" t="s">
        <v>8266</v>
      </c>
      <c r="Q199" t="s">
        <v>8270</v>
      </c>
      <c r="R199" s="402">
        <f t="shared" si="11"/>
        <v>42741.640046296299</v>
      </c>
      <c r="S199" s="402">
        <f t="shared" si="12"/>
        <v>42783.666666666664</v>
      </c>
      <c r="T199" s="404"/>
    </row>
    <row r="200" spans="1:20" ht="46" x14ac:dyDescent="0.25">
      <c r="A200" s="404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78">
        <v>0.01</v>
      </c>
      <c r="O200" s="396">
        <f t="shared" si="10"/>
        <v>46.5</v>
      </c>
      <c r="P200" s="3" t="s">
        <v>8266</v>
      </c>
      <c r="Q200" t="s">
        <v>8270</v>
      </c>
      <c r="R200" s="402">
        <f t="shared" si="11"/>
        <v>41887.175023148149</v>
      </c>
      <c r="S200" s="402">
        <f t="shared" si="12"/>
        <v>41917.175023148149</v>
      </c>
      <c r="T200" s="404"/>
    </row>
    <row r="201" spans="1:20" ht="46" x14ac:dyDescent="0.25">
      <c r="A201" s="404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67">
        <v>0</v>
      </c>
      <c r="O201" s="396">
        <f t="shared" si="10"/>
        <v>0</v>
      </c>
      <c r="P201" s="3" t="s">
        <v>8266</v>
      </c>
      <c r="Q201" t="s">
        <v>8270</v>
      </c>
      <c r="R201" s="402">
        <f t="shared" si="11"/>
        <v>42583.915532407402</v>
      </c>
      <c r="S201" s="402">
        <f t="shared" si="12"/>
        <v>42613.915532407402</v>
      </c>
      <c r="T201" s="404"/>
    </row>
    <row r="202" spans="1:20" ht="31" x14ac:dyDescent="0.25">
      <c r="A202" s="404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94">
        <v>0.26</v>
      </c>
      <c r="O202" s="396">
        <f t="shared" si="10"/>
        <v>87.308333333333337</v>
      </c>
      <c r="P202" s="3" t="s">
        <v>8266</v>
      </c>
      <c r="Q202" t="s">
        <v>8270</v>
      </c>
      <c r="R202" s="402">
        <f t="shared" si="11"/>
        <v>41866.875034722216</v>
      </c>
      <c r="S202" s="402">
        <f t="shared" si="12"/>
        <v>41896.875034722216</v>
      </c>
      <c r="T202" s="404"/>
    </row>
    <row r="203" spans="1:20" ht="46" x14ac:dyDescent="0.25">
      <c r="A203" s="404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95">
        <v>0.57999999999999996</v>
      </c>
      <c r="O203" s="396">
        <f t="shared" si="10"/>
        <v>54.285714285714285</v>
      </c>
      <c r="P203" s="3" t="s">
        <v>8266</v>
      </c>
      <c r="Q203" t="s">
        <v>8270</v>
      </c>
      <c r="R203" s="402">
        <f t="shared" si="11"/>
        <v>42023.610289351847</v>
      </c>
      <c r="S203" s="402">
        <f t="shared" si="12"/>
        <v>42043.610289351847</v>
      </c>
      <c r="T203" s="404"/>
    </row>
    <row r="204" spans="1:20" ht="18" x14ac:dyDescent="0.25">
      <c r="A204" s="404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67">
        <v>0</v>
      </c>
      <c r="O204" s="396">
        <f t="shared" si="10"/>
        <v>0</v>
      </c>
      <c r="P204" s="3" t="s">
        <v>8266</v>
      </c>
      <c r="Q204" t="s">
        <v>8270</v>
      </c>
      <c r="R204" s="402">
        <f t="shared" si="11"/>
        <v>42255.719490740739</v>
      </c>
      <c r="S204" s="402">
        <f t="shared" si="12"/>
        <v>42285.665972222218</v>
      </c>
      <c r="T204" s="404"/>
    </row>
    <row r="205" spans="1:20" ht="46" x14ac:dyDescent="0.25">
      <c r="A205" s="404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96">
        <v>0.3</v>
      </c>
      <c r="O205" s="396">
        <f t="shared" si="10"/>
        <v>93.25</v>
      </c>
      <c r="P205" s="3" t="s">
        <v>8266</v>
      </c>
      <c r="Q205" t="s">
        <v>8270</v>
      </c>
      <c r="R205" s="402">
        <f t="shared" si="11"/>
        <v>41973.639629629623</v>
      </c>
      <c r="S205" s="402">
        <f t="shared" si="12"/>
        <v>42033.639629629623</v>
      </c>
      <c r="T205" s="404"/>
    </row>
    <row r="206" spans="1:20" ht="46" x14ac:dyDescent="0.25">
      <c r="A206" s="404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97">
        <v>0.51</v>
      </c>
      <c r="O206" s="396">
        <f t="shared" si="10"/>
        <v>117.68368136117556</v>
      </c>
      <c r="P206" s="3" t="s">
        <v>8266</v>
      </c>
      <c r="Q206" t="s">
        <v>8270</v>
      </c>
      <c r="R206" s="402">
        <f t="shared" si="11"/>
        <v>42556.375034722216</v>
      </c>
      <c r="S206" s="402">
        <f t="shared" si="12"/>
        <v>42586.375034722216</v>
      </c>
      <c r="T206" s="404"/>
    </row>
    <row r="207" spans="1:20" ht="46" x14ac:dyDescent="0.25">
      <c r="A207" s="404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98">
        <v>0.16</v>
      </c>
      <c r="O207" s="396">
        <f t="shared" si="10"/>
        <v>76.470588235294116</v>
      </c>
      <c r="P207" s="3" t="s">
        <v>8266</v>
      </c>
      <c r="Q207" t="s">
        <v>8270</v>
      </c>
      <c r="R207" s="402">
        <f t="shared" si="11"/>
        <v>42248.423865740733</v>
      </c>
      <c r="S207" s="402">
        <f t="shared" si="12"/>
        <v>42283.423865740733</v>
      </c>
      <c r="T207" s="404"/>
    </row>
    <row r="208" spans="1:20" ht="46" x14ac:dyDescent="0.25">
      <c r="A208" s="404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67">
        <v>0</v>
      </c>
      <c r="O208" s="396">
        <f t="shared" si="10"/>
        <v>0</v>
      </c>
      <c r="P208" s="3" t="s">
        <v>8266</v>
      </c>
      <c r="Q208" t="s">
        <v>8270</v>
      </c>
      <c r="R208" s="402">
        <f t="shared" si="11"/>
        <v>42566.79609953703</v>
      </c>
      <c r="S208" s="402">
        <f t="shared" si="12"/>
        <v>42587.79609953703</v>
      </c>
      <c r="T208" s="404"/>
    </row>
    <row r="209" spans="1:20" ht="46" x14ac:dyDescent="0.25">
      <c r="A209" s="404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99">
        <v>0.15</v>
      </c>
      <c r="O209" s="396">
        <f t="shared" si="10"/>
        <v>163.84615384615384</v>
      </c>
      <c r="P209" s="3" t="s">
        <v>8266</v>
      </c>
      <c r="Q209" t="s">
        <v>8270</v>
      </c>
      <c r="R209" s="402">
        <f t="shared" si="11"/>
        <v>41977.988865740735</v>
      </c>
      <c r="S209" s="402">
        <f t="shared" si="12"/>
        <v>42007.988865740735</v>
      </c>
      <c r="T209" s="404"/>
    </row>
    <row r="210" spans="1:20" ht="46" x14ac:dyDescent="0.25">
      <c r="A210" s="404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67">
        <v>0</v>
      </c>
      <c r="O210" s="396">
        <f t="shared" si="10"/>
        <v>0</v>
      </c>
      <c r="P210" s="3" t="s">
        <v>8266</v>
      </c>
      <c r="Q210" t="s">
        <v>8270</v>
      </c>
      <c r="R210" s="402">
        <f t="shared" si="11"/>
        <v>41959.16165509259</v>
      </c>
      <c r="S210" s="402">
        <f t="shared" si="12"/>
        <v>41989.16165509259</v>
      </c>
      <c r="T210" s="404"/>
    </row>
    <row r="211" spans="1:20" ht="46" x14ac:dyDescent="0.25">
      <c r="A211" s="404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67">
        <v>0</v>
      </c>
      <c r="O211" s="396">
        <f t="shared" si="10"/>
        <v>0</v>
      </c>
      <c r="P211" s="3" t="s">
        <v>8266</v>
      </c>
      <c r="Q211" t="s">
        <v>8270</v>
      </c>
      <c r="R211" s="402">
        <f t="shared" si="11"/>
        <v>42165.714525462965</v>
      </c>
      <c r="S211" s="402">
        <f t="shared" si="12"/>
        <v>42195.714525462965</v>
      </c>
      <c r="T211" s="404"/>
    </row>
    <row r="212" spans="1:20" ht="46" x14ac:dyDescent="0.25">
      <c r="A212" s="404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100">
        <v>0.25</v>
      </c>
      <c r="O212" s="396">
        <f t="shared" si="10"/>
        <v>91.818181818181813</v>
      </c>
      <c r="P212" s="3" t="s">
        <v>8266</v>
      </c>
      <c r="Q212" t="s">
        <v>8270</v>
      </c>
      <c r="R212" s="402">
        <f t="shared" si="11"/>
        <v>42248.856388888882</v>
      </c>
      <c r="S212" s="402">
        <f t="shared" si="12"/>
        <v>42277.999999999993</v>
      </c>
      <c r="T212" s="404"/>
    </row>
    <row r="213" spans="1:20" ht="46" x14ac:dyDescent="0.25">
      <c r="A213" s="404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101">
        <v>0.45</v>
      </c>
      <c r="O213" s="396">
        <f t="shared" si="10"/>
        <v>185.83333333333334</v>
      </c>
      <c r="P213" s="3" t="s">
        <v>8266</v>
      </c>
      <c r="Q213" t="s">
        <v>8270</v>
      </c>
      <c r="R213" s="402">
        <f t="shared" si="11"/>
        <v>42235.951585648145</v>
      </c>
      <c r="S213" s="402">
        <f t="shared" si="12"/>
        <v>42265.951585648145</v>
      </c>
      <c r="T213" s="404"/>
    </row>
    <row r="214" spans="1:20" ht="31" x14ac:dyDescent="0.25">
      <c r="A214" s="404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67">
        <v>0</v>
      </c>
      <c r="O214" s="396">
        <f t="shared" si="10"/>
        <v>1</v>
      </c>
      <c r="P214" s="3" t="s">
        <v>8266</v>
      </c>
      <c r="Q214" t="s">
        <v>8270</v>
      </c>
      <c r="R214" s="402">
        <f t="shared" si="11"/>
        <v>42416.672685185178</v>
      </c>
      <c r="S214" s="402">
        <f t="shared" si="12"/>
        <v>42476.631018518521</v>
      </c>
      <c r="T214" s="404"/>
    </row>
    <row r="215" spans="1:20" ht="46" x14ac:dyDescent="0.25">
      <c r="A215" s="404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67">
        <v>0</v>
      </c>
      <c r="O215" s="396">
        <f t="shared" si="10"/>
        <v>20</v>
      </c>
      <c r="P215" s="3" t="s">
        <v>8266</v>
      </c>
      <c r="Q215" t="s">
        <v>8270</v>
      </c>
      <c r="R215" s="402">
        <f t="shared" si="11"/>
        <v>42202.385960648149</v>
      </c>
      <c r="S215" s="402">
        <f t="shared" si="12"/>
        <v>42232.379641203697</v>
      </c>
      <c r="T215" s="404"/>
    </row>
    <row r="216" spans="1:20" ht="46" x14ac:dyDescent="0.25">
      <c r="A216" s="404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67">
        <v>0</v>
      </c>
      <c r="O216" s="396">
        <f t="shared" si="10"/>
        <v>1</v>
      </c>
      <c r="P216" s="3" t="s">
        <v>8266</v>
      </c>
      <c r="Q216" t="s">
        <v>8270</v>
      </c>
      <c r="R216" s="402">
        <f t="shared" si="11"/>
        <v>42009.432280092595</v>
      </c>
      <c r="S216" s="402">
        <f t="shared" si="12"/>
        <v>42069.432280092595</v>
      </c>
      <c r="T216" s="404"/>
    </row>
    <row r="217" spans="1:20" ht="46" x14ac:dyDescent="0.25">
      <c r="A217" s="404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67">
        <v>0</v>
      </c>
      <c r="O217" s="396">
        <f t="shared" si="10"/>
        <v>10</v>
      </c>
      <c r="P217" s="3" t="s">
        <v>8266</v>
      </c>
      <c r="Q217" t="s">
        <v>8270</v>
      </c>
      <c r="R217" s="402">
        <f t="shared" si="11"/>
        <v>42375.021782407406</v>
      </c>
      <c r="S217" s="402">
        <f t="shared" si="12"/>
        <v>42417.790972222218</v>
      </c>
      <c r="T217" s="404"/>
    </row>
    <row r="218" spans="1:20" ht="46" x14ac:dyDescent="0.25">
      <c r="A218" s="404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102">
        <v>0.56000000000000005</v>
      </c>
      <c r="O218" s="396">
        <f t="shared" si="10"/>
        <v>331.53833333333336</v>
      </c>
      <c r="P218" s="3" t="s">
        <v>8266</v>
      </c>
      <c r="Q218" t="s">
        <v>8270</v>
      </c>
      <c r="R218" s="402">
        <f t="shared" si="11"/>
        <v>42066.750428240739</v>
      </c>
      <c r="S218" s="402">
        <f t="shared" si="12"/>
        <v>42116.708761574067</v>
      </c>
      <c r="T218" s="404"/>
    </row>
    <row r="219" spans="1:20" ht="18" x14ac:dyDescent="0.25">
      <c r="A219" s="404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103">
        <v>0.12</v>
      </c>
      <c r="O219" s="396">
        <f t="shared" si="10"/>
        <v>314.28947368421052</v>
      </c>
      <c r="P219" s="3" t="s">
        <v>8266</v>
      </c>
      <c r="Q219" t="s">
        <v>8270</v>
      </c>
      <c r="R219" s="402">
        <f t="shared" si="11"/>
        <v>41970.432280092595</v>
      </c>
      <c r="S219" s="402">
        <f t="shared" si="12"/>
        <v>42001.432280092595</v>
      </c>
      <c r="T219" s="404"/>
    </row>
    <row r="220" spans="1:20" ht="46" x14ac:dyDescent="0.25">
      <c r="A220" s="404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71">
        <v>0.02</v>
      </c>
      <c r="O220" s="396">
        <f t="shared" si="10"/>
        <v>100</v>
      </c>
      <c r="P220" s="3" t="s">
        <v>8266</v>
      </c>
      <c r="Q220" t="s">
        <v>8270</v>
      </c>
      <c r="R220" s="402">
        <f t="shared" si="11"/>
        <v>42079.420011574075</v>
      </c>
      <c r="S220" s="402">
        <f t="shared" si="12"/>
        <v>42139.420011574075</v>
      </c>
      <c r="T220" s="404"/>
    </row>
    <row r="221" spans="1:20" ht="31" x14ac:dyDescent="0.25">
      <c r="A221" s="404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104">
        <v>0.18</v>
      </c>
      <c r="O221" s="396">
        <f t="shared" si="10"/>
        <v>115.98684210526316</v>
      </c>
      <c r="P221" s="3" t="s">
        <v>8266</v>
      </c>
      <c r="Q221" t="s">
        <v>8270</v>
      </c>
      <c r="R221" s="402">
        <f t="shared" si="11"/>
        <v>42429.118344907409</v>
      </c>
      <c r="S221" s="402">
        <f t="shared" si="12"/>
        <v>42461.082638888889</v>
      </c>
      <c r="T221" s="404"/>
    </row>
    <row r="222" spans="1:20" ht="46" x14ac:dyDescent="0.25">
      <c r="A222" s="404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78">
        <v>0.01</v>
      </c>
      <c r="O222" s="396">
        <f t="shared" si="10"/>
        <v>120</v>
      </c>
      <c r="P222" s="3" t="s">
        <v>8266</v>
      </c>
      <c r="Q222" t="s">
        <v>8270</v>
      </c>
      <c r="R222" s="402">
        <f t="shared" si="11"/>
        <v>42195.435532407406</v>
      </c>
      <c r="S222" s="402">
        <f t="shared" si="12"/>
        <v>42236.629166666666</v>
      </c>
      <c r="T222" s="404"/>
    </row>
    <row r="223" spans="1:20" ht="18" x14ac:dyDescent="0.25">
      <c r="A223" s="404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67">
        <v>0</v>
      </c>
      <c r="O223" s="396">
        <f t="shared" si="10"/>
        <v>0</v>
      </c>
      <c r="P223" s="3" t="s">
        <v>8266</v>
      </c>
      <c r="Q223" t="s">
        <v>8270</v>
      </c>
      <c r="R223" s="402">
        <f t="shared" si="11"/>
        <v>42031.629212962966</v>
      </c>
      <c r="S223" s="402">
        <f t="shared" si="12"/>
        <v>42091.587546296294</v>
      </c>
      <c r="T223" s="404"/>
    </row>
    <row r="224" spans="1:20" ht="46" x14ac:dyDescent="0.25">
      <c r="A224" s="404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105">
        <v>0.13</v>
      </c>
      <c r="O224" s="396">
        <f t="shared" si="10"/>
        <v>65</v>
      </c>
      <c r="P224" s="3" t="s">
        <v>8266</v>
      </c>
      <c r="Q224" t="s">
        <v>8270</v>
      </c>
      <c r="R224" s="402">
        <f t="shared" si="11"/>
        <v>42031.561550925922</v>
      </c>
      <c r="S224" s="402">
        <f t="shared" si="12"/>
        <v>42089.902083333327</v>
      </c>
      <c r="T224" s="404"/>
    </row>
    <row r="225" spans="1:20" ht="46" x14ac:dyDescent="0.25">
      <c r="A225" s="404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67">
        <v>0</v>
      </c>
      <c r="O225" s="396">
        <f t="shared" si="10"/>
        <v>0</v>
      </c>
      <c r="P225" s="3" t="s">
        <v>8266</v>
      </c>
      <c r="Q225" t="s">
        <v>8270</v>
      </c>
      <c r="R225" s="402">
        <f t="shared" si="11"/>
        <v>42481.839699074073</v>
      </c>
      <c r="S225" s="402">
        <f t="shared" si="12"/>
        <v>42511.836805555555</v>
      </c>
      <c r="T225" s="404"/>
    </row>
    <row r="226" spans="1:20" ht="46" x14ac:dyDescent="0.25">
      <c r="A226" s="404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67">
        <v>0</v>
      </c>
      <c r="O226" s="396">
        <f t="shared" si="10"/>
        <v>0</v>
      </c>
      <c r="P226" s="3" t="s">
        <v>8266</v>
      </c>
      <c r="Q226" t="s">
        <v>8270</v>
      </c>
      <c r="R226" s="402">
        <f t="shared" si="11"/>
        <v>42135.026921296296</v>
      </c>
      <c r="S226" s="402">
        <f t="shared" si="12"/>
        <v>42195.026921296296</v>
      </c>
      <c r="T226" s="404"/>
    </row>
    <row r="227" spans="1:20" ht="46" x14ac:dyDescent="0.25">
      <c r="A227" s="404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67">
        <v>0</v>
      </c>
      <c r="O227" s="396">
        <f t="shared" si="10"/>
        <v>0</v>
      </c>
      <c r="P227" s="3" t="s">
        <v>8266</v>
      </c>
      <c r="Q227" t="s">
        <v>8270</v>
      </c>
      <c r="R227" s="402">
        <f t="shared" si="11"/>
        <v>42438.752939814811</v>
      </c>
      <c r="S227" s="402">
        <f t="shared" si="12"/>
        <v>42468.711273148147</v>
      </c>
      <c r="T227" s="404"/>
    </row>
    <row r="228" spans="1:20" ht="31" x14ac:dyDescent="0.25">
      <c r="A228" s="404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78">
        <v>0.01</v>
      </c>
      <c r="O228" s="396">
        <f t="shared" si="10"/>
        <v>125</v>
      </c>
      <c r="P228" s="3" t="s">
        <v>8266</v>
      </c>
      <c r="Q228" t="s">
        <v>8270</v>
      </c>
      <c r="R228" s="402">
        <f t="shared" si="11"/>
        <v>42106.457685185182</v>
      </c>
      <c r="S228" s="402">
        <f t="shared" si="12"/>
        <v>42155.186805555553</v>
      </c>
      <c r="T228" s="404"/>
    </row>
    <row r="229" spans="1:20" ht="46" x14ac:dyDescent="0.25">
      <c r="A229" s="404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67">
        <v>0</v>
      </c>
      <c r="O229" s="396">
        <f t="shared" si="10"/>
        <v>0</v>
      </c>
      <c r="P229" s="3" t="s">
        <v>8266</v>
      </c>
      <c r="Q229" t="s">
        <v>8270</v>
      </c>
      <c r="R229" s="402">
        <f t="shared" si="11"/>
        <v>42164.685659722221</v>
      </c>
      <c r="S229" s="402">
        <f t="shared" si="12"/>
        <v>42194.685659722221</v>
      </c>
      <c r="T229" s="404"/>
    </row>
    <row r="230" spans="1:20" ht="31" x14ac:dyDescent="0.25">
      <c r="A230" s="404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67">
        <v>0</v>
      </c>
      <c r="O230" s="396">
        <f t="shared" si="10"/>
        <v>0</v>
      </c>
      <c r="P230" s="3" t="s">
        <v>8266</v>
      </c>
      <c r="Q230" t="s">
        <v>8270</v>
      </c>
      <c r="R230" s="402">
        <f t="shared" si="11"/>
        <v>42096.478067129625</v>
      </c>
      <c r="S230" s="402">
        <f t="shared" si="12"/>
        <v>42156.478067129625</v>
      </c>
      <c r="T230" s="404"/>
    </row>
    <row r="231" spans="1:20" ht="46" x14ac:dyDescent="0.25">
      <c r="A231" s="404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67">
        <v>0</v>
      </c>
      <c r="O231" s="396">
        <f t="shared" si="10"/>
        <v>0</v>
      </c>
      <c r="P231" s="3" t="s">
        <v>8266</v>
      </c>
      <c r="Q231" t="s">
        <v>8270</v>
      </c>
      <c r="R231" s="402">
        <f t="shared" si="11"/>
        <v>42383.725659722222</v>
      </c>
      <c r="S231" s="402">
        <f t="shared" si="12"/>
        <v>42413.725659722222</v>
      </c>
      <c r="T231" s="404"/>
    </row>
    <row r="232" spans="1:20" ht="46" x14ac:dyDescent="0.25">
      <c r="A232" s="404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67">
        <v>0</v>
      </c>
      <c r="O232" s="396">
        <f t="shared" si="10"/>
        <v>30</v>
      </c>
      <c r="P232" s="3" t="s">
        <v>8266</v>
      </c>
      <c r="Q232" t="s">
        <v>8270</v>
      </c>
      <c r="R232" s="402">
        <f t="shared" si="11"/>
        <v>42129.568877314814</v>
      </c>
      <c r="S232" s="402">
        <f t="shared" si="12"/>
        <v>42159.568877314814</v>
      </c>
      <c r="T232" s="404"/>
    </row>
    <row r="233" spans="1:20" ht="46" x14ac:dyDescent="0.25">
      <c r="A233" s="404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67">
        <v>0</v>
      </c>
      <c r="O233" s="396">
        <f t="shared" si="10"/>
        <v>0</v>
      </c>
      <c r="P233" s="3" t="s">
        <v>8266</v>
      </c>
      <c r="Q233" t="s">
        <v>8270</v>
      </c>
      <c r="R233" s="402">
        <f t="shared" si="11"/>
        <v>42341.75059027777</v>
      </c>
      <c r="S233" s="402">
        <f t="shared" si="12"/>
        <v>42371.75059027777</v>
      </c>
      <c r="T233" s="404"/>
    </row>
    <row r="234" spans="1:20" ht="46" x14ac:dyDescent="0.25">
      <c r="A234" s="404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70">
        <v>0.03</v>
      </c>
      <c r="O234" s="396">
        <f t="shared" si="10"/>
        <v>15.714285714285714</v>
      </c>
      <c r="P234" s="3" t="s">
        <v>8266</v>
      </c>
      <c r="Q234" t="s">
        <v>8270</v>
      </c>
      <c r="R234" s="402">
        <f t="shared" si="11"/>
        <v>42032.617430555554</v>
      </c>
      <c r="S234" s="402">
        <f t="shared" si="12"/>
        <v>42062.617430555554</v>
      </c>
      <c r="T234" s="404"/>
    </row>
    <row r="235" spans="1:20" ht="46" x14ac:dyDescent="0.25">
      <c r="A235" s="404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67">
        <v>0</v>
      </c>
      <c r="O235" s="396">
        <f t="shared" si="10"/>
        <v>0</v>
      </c>
      <c r="P235" s="3" t="s">
        <v>8266</v>
      </c>
      <c r="Q235" t="s">
        <v>8270</v>
      </c>
      <c r="R235" s="402">
        <f t="shared" si="11"/>
        <v>42612.703379629624</v>
      </c>
      <c r="S235" s="402">
        <f t="shared" si="12"/>
        <v>42642.703379629624</v>
      </c>
      <c r="T235" s="404"/>
    </row>
    <row r="236" spans="1:20" ht="46" x14ac:dyDescent="0.25">
      <c r="A236" s="404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86">
        <v>0.4</v>
      </c>
      <c r="O236" s="396">
        <f t="shared" si="10"/>
        <v>80.2</v>
      </c>
      <c r="P236" s="3" t="s">
        <v>8266</v>
      </c>
      <c r="Q236" t="s">
        <v>8270</v>
      </c>
      <c r="R236" s="402">
        <f t="shared" si="11"/>
        <v>42135.82707175926</v>
      </c>
      <c r="S236" s="402">
        <f t="shared" si="12"/>
        <v>42175.82707175926</v>
      </c>
      <c r="T236" s="404"/>
    </row>
    <row r="237" spans="1:20" ht="31" x14ac:dyDescent="0.25">
      <c r="A237" s="404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67">
        <v>0</v>
      </c>
      <c r="O237" s="396">
        <f t="shared" si="10"/>
        <v>0</v>
      </c>
      <c r="P237" s="3" t="s">
        <v>8266</v>
      </c>
      <c r="Q237" t="s">
        <v>8270</v>
      </c>
      <c r="R237" s="402">
        <f t="shared" si="11"/>
        <v>42164.700196759259</v>
      </c>
      <c r="S237" s="402">
        <f t="shared" si="12"/>
        <v>42194.700196759259</v>
      </c>
      <c r="T237" s="404"/>
    </row>
    <row r="238" spans="1:20" ht="46" x14ac:dyDescent="0.25">
      <c r="A238" s="404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67">
        <v>0</v>
      </c>
      <c r="O238" s="396">
        <f t="shared" si="10"/>
        <v>0</v>
      </c>
      <c r="P238" s="3" t="s">
        <v>8266</v>
      </c>
      <c r="Q238" t="s">
        <v>8270</v>
      </c>
      <c r="R238" s="402">
        <f t="shared" si="11"/>
        <v>42320.876145833332</v>
      </c>
      <c r="S238" s="402">
        <f t="shared" si="12"/>
        <v>42373.791666666664</v>
      </c>
      <c r="T238" s="404"/>
    </row>
    <row r="239" spans="1:20" ht="18" x14ac:dyDescent="0.25">
      <c r="A239" s="404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67">
        <v>0</v>
      </c>
      <c r="O239" s="396">
        <f t="shared" si="10"/>
        <v>50</v>
      </c>
      <c r="P239" s="3" t="s">
        <v>8266</v>
      </c>
      <c r="Q239" t="s">
        <v>8270</v>
      </c>
      <c r="R239" s="402">
        <f t="shared" si="11"/>
        <v>42377.368854166663</v>
      </c>
      <c r="S239" s="402">
        <f t="shared" si="12"/>
        <v>42437.368854166663</v>
      </c>
      <c r="T239" s="404"/>
    </row>
    <row r="240" spans="1:20" ht="46" x14ac:dyDescent="0.25">
      <c r="A240" s="404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67">
        <v>0</v>
      </c>
      <c r="O240" s="396">
        <f t="shared" si="10"/>
        <v>0</v>
      </c>
      <c r="P240" s="3" t="s">
        <v>8266</v>
      </c>
      <c r="Q240" t="s">
        <v>8270</v>
      </c>
      <c r="R240" s="402">
        <f t="shared" si="11"/>
        <v>42713.754166666666</v>
      </c>
      <c r="S240" s="402">
        <f t="shared" si="12"/>
        <v>42734.166666666664</v>
      </c>
      <c r="T240" s="404"/>
    </row>
    <row r="241" spans="1:20" ht="46" x14ac:dyDescent="0.25">
      <c r="A241" s="404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106">
        <v>0.25</v>
      </c>
      <c r="O241" s="396">
        <f t="shared" si="10"/>
        <v>50</v>
      </c>
      <c r="P241" s="3" t="s">
        <v>8266</v>
      </c>
      <c r="Q241" t="s">
        <v>8270</v>
      </c>
      <c r="R241" s="402">
        <f t="shared" si="11"/>
        <v>42296.901967592588</v>
      </c>
      <c r="S241" s="402">
        <f t="shared" si="12"/>
        <v>42316.291666666664</v>
      </c>
      <c r="T241" s="404"/>
    </row>
    <row r="242" spans="1:20" ht="46" x14ac:dyDescent="0.25">
      <c r="A242" s="404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9">
        <v>1.08</v>
      </c>
      <c r="O242" s="396">
        <f t="shared" si="10"/>
        <v>117.84759124087591</v>
      </c>
      <c r="P242" s="3" t="s">
        <v>8266</v>
      </c>
      <c r="Q242" t="s">
        <v>8271</v>
      </c>
      <c r="R242" s="402">
        <f t="shared" si="11"/>
        <v>41354.500127314815</v>
      </c>
      <c r="S242" s="402">
        <f t="shared" si="12"/>
        <v>41399.500127314815</v>
      </c>
      <c r="T242" s="404"/>
    </row>
    <row r="243" spans="1:20" ht="46" x14ac:dyDescent="0.25">
      <c r="A243" s="404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107">
        <v>1.1299999999999999</v>
      </c>
      <c r="O243" s="396">
        <f t="shared" si="10"/>
        <v>109.04255319148936</v>
      </c>
      <c r="P243" s="3" t="s">
        <v>8266</v>
      </c>
      <c r="Q243" t="s">
        <v>8271</v>
      </c>
      <c r="R243" s="402">
        <f t="shared" si="11"/>
        <v>41949.489629629628</v>
      </c>
      <c r="S243" s="402">
        <f t="shared" si="12"/>
        <v>41994.489629629628</v>
      </c>
      <c r="T243" s="404"/>
    </row>
    <row r="244" spans="1:20" ht="46" x14ac:dyDescent="0.25">
      <c r="A244" s="404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47">
        <v>1.1299999999999999</v>
      </c>
      <c r="O244" s="396">
        <f t="shared" si="10"/>
        <v>73.019801980198025</v>
      </c>
      <c r="P244" s="3" t="s">
        <v>8266</v>
      </c>
      <c r="Q244" t="s">
        <v>8271</v>
      </c>
      <c r="R244" s="402">
        <f t="shared" si="11"/>
        <v>40862.28460648148</v>
      </c>
      <c r="S244" s="402">
        <f t="shared" si="12"/>
        <v>40897.28460648148</v>
      </c>
      <c r="T244" s="404"/>
    </row>
    <row r="245" spans="1:20" ht="46" x14ac:dyDescent="0.25">
      <c r="A245" s="404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43">
        <v>1.03</v>
      </c>
      <c r="O245" s="396">
        <f t="shared" si="10"/>
        <v>78.195121951219505</v>
      </c>
      <c r="P245" s="3" t="s">
        <v>8266</v>
      </c>
      <c r="Q245" t="s">
        <v>8271</v>
      </c>
      <c r="R245" s="402">
        <f t="shared" si="11"/>
        <v>41661.839166666665</v>
      </c>
      <c r="S245" s="402">
        <f t="shared" si="12"/>
        <v>41691.839166666665</v>
      </c>
      <c r="T245" s="404"/>
    </row>
    <row r="246" spans="1:20" ht="46" x14ac:dyDescent="0.25">
      <c r="A246" s="404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66">
        <v>1.1399999999999999</v>
      </c>
      <c r="O246" s="396">
        <f t="shared" si="10"/>
        <v>47.398809523809526</v>
      </c>
      <c r="P246" s="3" t="s">
        <v>8266</v>
      </c>
      <c r="Q246" t="s">
        <v>8271</v>
      </c>
      <c r="R246" s="402">
        <f t="shared" si="11"/>
        <v>40213.115266203698</v>
      </c>
      <c r="S246" s="402">
        <f t="shared" si="12"/>
        <v>40253.087500000001</v>
      </c>
      <c r="T246" s="404"/>
    </row>
    <row r="247" spans="1:20" ht="46" x14ac:dyDescent="0.25">
      <c r="A247" s="404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10">
        <v>1.04</v>
      </c>
      <c r="O247" s="396">
        <f t="shared" si="10"/>
        <v>54.020833333333336</v>
      </c>
      <c r="P247" s="3" t="s">
        <v>8266</v>
      </c>
      <c r="Q247" t="s">
        <v>8271</v>
      </c>
      <c r="R247" s="402">
        <f t="shared" si="11"/>
        <v>41106.844733796293</v>
      </c>
      <c r="S247" s="402">
        <f t="shared" si="12"/>
        <v>41136.844733796293</v>
      </c>
      <c r="T247" s="404"/>
    </row>
    <row r="248" spans="1:20" ht="46" x14ac:dyDescent="0.25">
      <c r="A248" s="404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6">
        <v>3.05</v>
      </c>
      <c r="O248" s="396">
        <f t="shared" si="10"/>
        <v>68.488789237668158</v>
      </c>
      <c r="P248" s="3" t="s">
        <v>8266</v>
      </c>
      <c r="Q248" t="s">
        <v>8271</v>
      </c>
      <c r="R248" s="402">
        <f t="shared" si="11"/>
        <v>40480.155150462961</v>
      </c>
      <c r="S248" s="402">
        <f t="shared" si="12"/>
        <v>40530.196817129625</v>
      </c>
      <c r="T248" s="404"/>
    </row>
    <row r="249" spans="1:20" ht="61" x14ac:dyDescent="0.25">
      <c r="A249" s="404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108">
        <v>1.34</v>
      </c>
      <c r="O249" s="396">
        <f t="shared" si="10"/>
        <v>108.14516129032258</v>
      </c>
      <c r="P249" s="3" t="s">
        <v>8266</v>
      </c>
      <c r="Q249" t="s">
        <v>8271</v>
      </c>
      <c r="R249" s="402">
        <f t="shared" si="11"/>
        <v>40430.395995370367</v>
      </c>
      <c r="S249" s="402">
        <f t="shared" si="12"/>
        <v>40466.943749999999</v>
      </c>
      <c r="T249" s="404"/>
    </row>
    <row r="250" spans="1:20" ht="46" x14ac:dyDescent="0.25">
      <c r="A250" s="404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14">
        <v>1.01</v>
      </c>
      <c r="O250" s="396">
        <f t="shared" si="10"/>
        <v>589.95205479452056</v>
      </c>
      <c r="P250" s="3" t="s">
        <v>8266</v>
      </c>
      <c r="Q250" t="s">
        <v>8271</v>
      </c>
      <c r="R250" s="402">
        <f t="shared" si="11"/>
        <v>40870.566076388888</v>
      </c>
      <c r="S250" s="402">
        <f t="shared" si="12"/>
        <v>40915.566076388888</v>
      </c>
      <c r="T250" s="404"/>
    </row>
    <row r="251" spans="1:20" ht="46" x14ac:dyDescent="0.25">
      <c r="A251" s="404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47">
        <v>1.1299999999999999</v>
      </c>
      <c r="O251" s="396">
        <f t="shared" si="10"/>
        <v>48.051063829787232</v>
      </c>
      <c r="P251" s="3" t="s">
        <v>8266</v>
      </c>
      <c r="Q251" t="s">
        <v>8271</v>
      </c>
      <c r="R251" s="402">
        <f t="shared" si="11"/>
        <v>40332.715509259258</v>
      </c>
      <c r="S251" s="402">
        <f t="shared" si="12"/>
        <v>40412.527777777774</v>
      </c>
      <c r="T251" s="404"/>
    </row>
    <row r="252" spans="1:20" ht="46" x14ac:dyDescent="0.25">
      <c r="A252" s="404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61">
        <v>1.06</v>
      </c>
      <c r="O252" s="396">
        <f t="shared" si="10"/>
        <v>72.482837528604122</v>
      </c>
      <c r="P252" s="3" t="s">
        <v>8266</v>
      </c>
      <c r="Q252" t="s">
        <v>8271</v>
      </c>
      <c r="R252" s="402">
        <f t="shared" si="11"/>
        <v>41401.357534722221</v>
      </c>
      <c r="S252" s="402">
        <f t="shared" si="12"/>
        <v>41431.357534722221</v>
      </c>
      <c r="T252" s="404"/>
    </row>
    <row r="253" spans="1:20" ht="46" x14ac:dyDescent="0.25">
      <c r="A253" s="404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58">
        <v>1.26</v>
      </c>
      <c r="O253" s="396">
        <f t="shared" si="10"/>
        <v>57.077922077922075</v>
      </c>
      <c r="P253" s="3" t="s">
        <v>8266</v>
      </c>
      <c r="Q253" t="s">
        <v>8271</v>
      </c>
      <c r="R253" s="402">
        <f t="shared" si="11"/>
        <v>41013.579236111109</v>
      </c>
      <c r="S253" s="402">
        <f t="shared" si="12"/>
        <v>41045.583333333328</v>
      </c>
      <c r="T253" s="404"/>
    </row>
    <row r="254" spans="1:20" ht="46" x14ac:dyDescent="0.25">
      <c r="A254" s="404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109">
        <v>1.85</v>
      </c>
      <c r="O254" s="396">
        <f t="shared" si="10"/>
        <v>85.444444444444443</v>
      </c>
      <c r="P254" s="3" t="s">
        <v>8266</v>
      </c>
      <c r="Q254" t="s">
        <v>8271</v>
      </c>
      <c r="R254" s="402">
        <f t="shared" si="11"/>
        <v>40266.454374999994</v>
      </c>
      <c r="S254" s="402">
        <f t="shared" si="12"/>
        <v>40329.957638888889</v>
      </c>
      <c r="T254" s="404"/>
    </row>
    <row r="255" spans="1:20" ht="46" x14ac:dyDescent="0.25">
      <c r="A255" s="404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15">
        <v>1.01</v>
      </c>
      <c r="O255" s="396">
        <f t="shared" si="10"/>
        <v>215.85714285714286</v>
      </c>
      <c r="P255" s="3" t="s">
        <v>8266</v>
      </c>
      <c r="Q255" t="s">
        <v>8271</v>
      </c>
      <c r="R255" s="402">
        <f t="shared" si="11"/>
        <v>40924.44253472222</v>
      </c>
      <c r="S255" s="402">
        <f t="shared" si="12"/>
        <v>40954.44253472222</v>
      </c>
      <c r="T255" s="404"/>
    </row>
    <row r="256" spans="1:20" ht="46" x14ac:dyDescent="0.25">
      <c r="A256" s="404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110">
        <v>1.17</v>
      </c>
      <c r="O256" s="396">
        <f t="shared" si="10"/>
        <v>89.38643312101911</v>
      </c>
      <c r="P256" s="3" t="s">
        <v>8266</v>
      </c>
      <c r="Q256" t="s">
        <v>8271</v>
      </c>
      <c r="R256" s="402">
        <f t="shared" si="11"/>
        <v>42263.744328703702</v>
      </c>
      <c r="S256" s="402">
        <f t="shared" si="12"/>
        <v>42293.874999999993</v>
      </c>
      <c r="T256" s="404"/>
    </row>
    <row r="257" spans="1:20" ht="31" x14ac:dyDescent="0.25">
      <c r="A257" s="404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13">
        <v>1.07</v>
      </c>
      <c r="O257" s="396">
        <f t="shared" si="10"/>
        <v>45.418404255319146</v>
      </c>
      <c r="P257" s="3" t="s">
        <v>8266</v>
      </c>
      <c r="Q257" t="s">
        <v>8271</v>
      </c>
      <c r="R257" s="402">
        <f t="shared" si="11"/>
        <v>40588.318078703705</v>
      </c>
      <c r="S257" s="402">
        <f t="shared" si="12"/>
        <v>40618.276412037034</v>
      </c>
      <c r="T257" s="404"/>
    </row>
    <row r="258" spans="1:20" ht="46" x14ac:dyDescent="0.25">
      <c r="A258" s="404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111">
        <v>1.39</v>
      </c>
      <c r="O258" s="396">
        <f t="shared" si="10"/>
        <v>65.756363636363631</v>
      </c>
      <c r="P258" s="3" t="s">
        <v>8266</v>
      </c>
      <c r="Q258" t="s">
        <v>8271</v>
      </c>
      <c r="R258" s="402">
        <f t="shared" si="11"/>
        <v>41319.560960648145</v>
      </c>
      <c r="S258" s="402">
        <f t="shared" si="12"/>
        <v>41349.560960648145</v>
      </c>
      <c r="T258" s="404"/>
    </row>
    <row r="259" spans="1:20" ht="46" x14ac:dyDescent="0.25">
      <c r="A259" s="404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13">
        <v>1.07</v>
      </c>
      <c r="O259" s="396">
        <f t="shared" ref="O259:O322" si="13">IF(L259,E259/L259,0)</f>
        <v>66.70405357142856</v>
      </c>
      <c r="P259" s="3" t="s">
        <v>8266</v>
      </c>
      <c r="Q259" t="s">
        <v>8271</v>
      </c>
      <c r="R259" s="402">
        <f t="shared" ref="R259:R322" si="14">(J259/86400)+25569+(-5/24)</f>
        <v>42479.418541666666</v>
      </c>
      <c r="S259" s="402">
        <f t="shared" ref="S259:S322" si="15">(I259/86400)+25569+(-5/24)</f>
        <v>42509.418541666666</v>
      </c>
      <c r="T259" s="404"/>
    </row>
    <row r="260" spans="1:20" ht="46" x14ac:dyDescent="0.25">
      <c r="A260" s="404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112">
        <v>1.91</v>
      </c>
      <c r="O260" s="396">
        <f t="shared" si="13"/>
        <v>83.345930232558146</v>
      </c>
      <c r="P260" s="3" t="s">
        <v>8266</v>
      </c>
      <c r="Q260" t="s">
        <v>8271</v>
      </c>
      <c r="R260" s="402">
        <f t="shared" si="14"/>
        <v>40681.843356481477</v>
      </c>
      <c r="S260" s="402">
        <f t="shared" si="15"/>
        <v>40711.843356481477</v>
      </c>
      <c r="T260" s="404"/>
    </row>
    <row r="261" spans="1:20" ht="46" x14ac:dyDescent="0.25">
      <c r="A261" s="404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113">
        <v>1.32</v>
      </c>
      <c r="O261" s="396">
        <f t="shared" si="13"/>
        <v>105.04609341825902</v>
      </c>
      <c r="P261" s="3" t="s">
        <v>8266</v>
      </c>
      <c r="Q261" t="s">
        <v>8271</v>
      </c>
      <c r="R261" s="402">
        <f t="shared" si="14"/>
        <v>42072.529733796291</v>
      </c>
      <c r="S261" s="402">
        <f t="shared" si="15"/>
        <v>42102.529733796291</v>
      </c>
      <c r="T261" s="404"/>
    </row>
    <row r="262" spans="1:20" ht="31" x14ac:dyDescent="0.25">
      <c r="A262" s="404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13">
        <v>1.06</v>
      </c>
      <c r="O262" s="396">
        <f t="shared" si="13"/>
        <v>120.90909090909091</v>
      </c>
      <c r="P262" s="3" t="s">
        <v>8266</v>
      </c>
      <c r="Q262" t="s">
        <v>8271</v>
      </c>
      <c r="R262" s="402">
        <f t="shared" si="14"/>
        <v>40330.547210648147</v>
      </c>
      <c r="S262" s="402">
        <f t="shared" si="15"/>
        <v>40376.207638888889</v>
      </c>
      <c r="T262" s="404"/>
    </row>
    <row r="263" spans="1:20" ht="31" x14ac:dyDescent="0.25">
      <c r="A263" s="404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9">
        <v>1.07</v>
      </c>
      <c r="O263" s="396">
        <f t="shared" si="13"/>
        <v>97.63636363636364</v>
      </c>
      <c r="P263" s="3" t="s">
        <v>8266</v>
      </c>
      <c r="Q263" t="s">
        <v>8271</v>
      </c>
      <c r="R263" s="402">
        <f t="shared" si="14"/>
        <v>41017.677129629628</v>
      </c>
      <c r="S263" s="402">
        <f t="shared" si="15"/>
        <v>41067.413194444445</v>
      </c>
      <c r="T263" s="404"/>
    </row>
    <row r="264" spans="1:20" ht="31" x14ac:dyDescent="0.25">
      <c r="A264" s="404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6">
        <v>2.4</v>
      </c>
      <c r="O264" s="396">
        <f t="shared" si="13"/>
        <v>41.379310344827587</v>
      </c>
      <c r="P264" s="3" t="s">
        <v>8266</v>
      </c>
      <c r="Q264" t="s">
        <v>8271</v>
      </c>
      <c r="R264" s="402">
        <f t="shared" si="14"/>
        <v>40555.039675925924</v>
      </c>
      <c r="S264" s="402">
        <f t="shared" si="15"/>
        <v>40600.039675925924</v>
      </c>
      <c r="T264" s="404"/>
    </row>
    <row r="265" spans="1:20" ht="61" x14ac:dyDescent="0.25">
      <c r="A265" s="404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114">
        <v>1.18</v>
      </c>
      <c r="O265" s="396">
        <f t="shared" si="13"/>
        <v>30.654485981308412</v>
      </c>
      <c r="P265" s="3" t="s">
        <v>8266</v>
      </c>
      <c r="Q265" t="s">
        <v>8271</v>
      </c>
      <c r="R265" s="402">
        <f t="shared" si="14"/>
        <v>41149.746458333328</v>
      </c>
      <c r="S265" s="402">
        <f t="shared" si="15"/>
        <v>41179.746458333328</v>
      </c>
      <c r="T265" s="404"/>
    </row>
    <row r="266" spans="1:20" ht="61" x14ac:dyDescent="0.25">
      <c r="A266" s="404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115">
        <v>1.18</v>
      </c>
      <c r="O266" s="396">
        <f t="shared" si="13"/>
        <v>64.945054945054949</v>
      </c>
      <c r="P266" s="3" t="s">
        <v>8266</v>
      </c>
      <c r="Q266" t="s">
        <v>8271</v>
      </c>
      <c r="R266" s="402">
        <f t="shared" si="14"/>
        <v>41010.411979166667</v>
      </c>
      <c r="S266" s="402">
        <f t="shared" si="15"/>
        <v>41040.411979166667</v>
      </c>
      <c r="T266" s="404"/>
    </row>
    <row r="267" spans="1:20" ht="61" x14ac:dyDescent="0.25">
      <c r="A267" s="404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50">
        <v>1.1100000000000001</v>
      </c>
      <c r="O267" s="396">
        <f t="shared" si="13"/>
        <v>95.775862068965523</v>
      </c>
      <c r="P267" s="3" t="s">
        <v>8266</v>
      </c>
      <c r="Q267" t="s">
        <v>8271</v>
      </c>
      <c r="R267" s="402">
        <f t="shared" si="14"/>
        <v>40267.03738425926</v>
      </c>
      <c r="S267" s="402">
        <f t="shared" si="15"/>
        <v>40308.636111111111</v>
      </c>
      <c r="T267" s="404"/>
    </row>
    <row r="268" spans="1:20" ht="46" x14ac:dyDescent="0.25">
      <c r="A268" s="404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116">
        <v>1.46</v>
      </c>
      <c r="O268" s="396">
        <f t="shared" si="13"/>
        <v>40.416666666666664</v>
      </c>
      <c r="P268" s="3" t="s">
        <v>8266</v>
      </c>
      <c r="Q268" t="s">
        <v>8271</v>
      </c>
      <c r="R268" s="402">
        <f t="shared" si="14"/>
        <v>40204.966516203705</v>
      </c>
      <c r="S268" s="402">
        <f t="shared" si="15"/>
        <v>40290.95208333333</v>
      </c>
      <c r="T268" s="404"/>
    </row>
    <row r="269" spans="1:20" ht="46" x14ac:dyDescent="0.25">
      <c r="A269" s="404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62">
        <v>1.32</v>
      </c>
      <c r="O269" s="396">
        <f t="shared" si="13"/>
        <v>78.578424242424248</v>
      </c>
      <c r="P269" s="3" t="s">
        <v>8266</v>
      </c>
      <c r="Q269" t="s">
        <v>8271</v>
      </c>
      <c r="R269" s="402">
        <f t="shared" si="14"/>
        <v>41785.244201388887</v>
      </c>
      <c r="S269" s="402">
        <f t="shared" si="15"/>
        <v>41815.244201388887</v>
      </c>
      <c r="T269" s="404"/>
    </row>
    <row r="270" spans="1:20" ht="46" x14ac:dyDescent="0.25">
      <c r="A270" s="404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28">
        <v>1.1100000000000001</v>
      </c>
      <c r="O270" s="396">
        <f t="shared" si="13"/>
        <v>50.18018018018018</v>
      </c>
      <c r="P270" s="3" t="s">
        <v>8266</v>
      </c>
      <c r="Q270" t="s">
        <v>8271</v>
      </c>
      <c r="R270" s="402">
        <f t="shared" si="14"/>
        <v>40808.944189814814</v>
      </c>
      <c r="S270" s="402">
        <f t="shared" si="15"/>
        <v>40853.985856481479</v>
      </c>
      <c r="T270" s="404"/>
    </row>
    <row r="271" spans="1:20" ht="46" x14ac:dyDescent="0.25">
      <c r="A271" s="404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117">
        <v>1.47</v>
      </c>
      <c r="O271" s="396">
        <f t="shared" si="13"/>
        <v>92.251735588972423</v>
      </c>
      <c r="P271" s="3" t="s">
        <v>8266</v>
      </c>
      <c r="Q271" t="s">
        <v>8271</v>
      </c>
      <c r="R271" s="402">
        <f t="shared" si="14"/>
        <v>42757.988680555551</v>
      </c>
      <c r="S271" s="402">
        <f t="shared" si="15"/>
        <v>42787.988680555551</v>
      </c>
      <c r="T271" s="404"/>
    </row>
    <row r="272" spans="1:20" ht="46" x14ac:dyDescent="0.25">
      <c r="A272" s="404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118">
        <v>1.53</v>
      </c>
      <c r="O272" s="396">
        <f t="shared" si="13"/>
        <v>57.540983606557376</v>
      </c>
      <c r="P272" s="3" t="s">
        <v>8266</v>
      </c>
      <c r="Q272" t="s">
        <v>8271</v>
      </c>
      <c r="R272" s="402">
        <f t="shared" si="14"/>
        <v>40637.658217592594</v>
      </c>
      <c r="S272" s="402">
        <f t="shared" si="15"/>
        <v>40687.958333333328</v>
      </c>
      <c r="T272" s="404"/>
    </row>
    <row r="273" spans="1:20" ht="46" x14ac:dyDescent="0.25">
      <c r="A273" s="404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59">
        <v>1.05</v>
      </c>
      <c r="O273" s="396">
        <f t="shared" si="13"/>
        <v>109.42160278745645</v>
      </c>
      <c r="P273" s="3" t="s">
        <v>8266</v>
      </c>
      <c r="Q273" t="s">
        <v>8271</v>
      </c>
      <c r="R273" s="402">
        <f t="shared" si="14"/>
        <v>41611.891909722217</v>
      </c>
      <c r="S273" s="402">
        <f t="shared" si="15"/>
        <v>41641.125</v>
      </c>
      <c r="T273" s="404"/>
    </row>
    <row r="274" spans="1:20" ht="46" x14ac:dyDescent="0.25">
      <c r="A274" s="404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119">
        <v>1.77</v>
      </c>
      <c r="O274" s="396">
        <f t="shared" si="13"/>
        <v>81.892461538461546</v>
      </c>
      <c r="P274" s="3" t="s">
        <v>8266</v>
      </c>
      <c r="Q274" t="s">
        <v>8271</v>
      </c>
      <c r="R274" s="402">
        <f t="shared" si="14"/>
        <v>40235.692025462959</v>
      </c>
      <c r="S274" s="402">
        <f t="shared" si="15"/>
        <v>40296.575694444444</v>
      </c>
      <c r="T274" s="404"/>
    </row>
    <row r="275" spans="1:20" ht="46" x14ac:dyDescent="0.25">
      <c r="A275" s="404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9">
        <v>1.08</v>
      </c>
      <c r="O275" s="396">
        <f t="shared" si="13"/>
        <v>45.667711864406776</v>
      </c>
      <c r="P275" s="3" t="s">
        <v>8266</v>
      </c>
      <c r="Q275" t="s">
        <v>8271</v>
      </c>
      <c r="R275" s="402">
        <f t="shared" si="14"/>
        <v>40697.29011574074</v>
      </c>
      <c r="S275" s="402">
        <f t="shared" si="15"/>
        <v>40727.29011574074</v>
      </c>
      <c r="T275" s="404"/>
    </row>
    <row r="276" spans="1:20" ht="46" x14ac:dyDescent="0.25">
      <c r="A276" s="404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120">
        <v>1.56</v>
      </c>
      <c r="O276" s="396">
        <f t="shared" si="13"/>
        <v>55.221238938053098</v>
      </c>
      <c r="P276" s="3" t="s">
        <v>8266</v>
      </c>
      <c r="Q276" t="s">
        <v>8271</v>
      </c>
      <c r="R276" s="402">
        <f t="shared" si="14"/>
        <v>40969.704039351847</v>
      </c>
      <c r="S276" s="402">
        <f t="shared" si="15"/>
        <v>41004.082638888889</v>
      </c>
      <c r="T276" s="404"/>
    </row>
    <row r="277" spans="1:20" ht="46" x14ac:dyDescent="0.25">
      <c r="A277" s="404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53">
        <v>1.08</v>
      </c>
      <c r="O277" s="396">
        <f t="shared" si="13"/>
        <v>65.298192771084331</v>
      </c>
      <c r="P277" s="3" t="s">
        <v>8266</v>
      </c>
      <c r="Q277" t="s">
        <v>8271</v>
      </c>
      <c r="R277" s="402">
        <f t="shared" si="14"/>
        <v>41192.823680555557</v>
      </c>
      <c r="S277" s="402">
        <f t="shared" si="15"/>
        <v>41222.865347222221</v>
      </c>
      <c r="T277" s="404"/>
    </row>
    <row r="278" spans="1:20" ht="46" x14ac:dyDescent="0.25">
      <c r="A278" s="404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121">
        <v>1.48</v>
      </c>
      <c r="O278" s="396">
        <f t="shared" si="13"/>
        <v>95.225806451612897</v>
      </c>
      <c r="P278" s="3" t="s">
        <v>8266</v>
      </c>
      <c r="Q278" t="s">
        <v>8271</v>
      </c>
      <c r="R278" s="402">
        <f t="shared" si="14"/>
        <v>40966.873541666668</v>
      </c>
      <c r="S278" s="402">
        <f t="shared" si="15"/>
        <v>41026.831874999996</v>
      </c>
      <c r="T278" s="404"/>
    </row>
    <row r="279" spans="1:20" ht="46" x14ac:dyDescent="0.25">
      <c r="A279" s="404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122">
        <v>1.1000000000000001</v>
      </c>
      <c r="O279" s="396">
        <f t="shared" si="13"/>
        <v>75.444794952681391</v>
      </c>
      <c r="P279" s="3" t="s">
        <v>8266</v>
      </c>
      <c r="Q279" t="s">
        <v>8271</v>
      </c>
      <c r="R279" s="402">
        <f t="shared" si="14"/>
        <v>42117.68309027778</v>
      </c>
      <c r="S279" s="402">
        <f t="shared" si="15"/>
        <v>42147.68309027778</v>
      </c>
      <c r="T279" s="404"/>
    </row>
    <row r="280" spans="1:20" ht="31" x14ac:dyDescent="0.25">
      <c r="A280" s="404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123">
        <v>1.5</v>
      </c>
      <c r="O280" s="396">
        <f t="shared" si="13"/>
        <v>97.816867469879512</v>
      </c>
      <c r="P280" s="3" t="s">
        <v>8266</v>
      </c>
      <c r="Q280" t="s">
        <v>8271</v>
      </c>
      <c r="R280" s="402">
        <f t="shared" si="14"/>
        <v>41163.832627314812</v>
      </c>
      <c r="S280" s="402">
        <f t="shared" si="15"/>
        <v>41193.832627314812</v>
      </c>
      <c r="T280" s="404"/>
    </row>
    <row r="281" spans="1:20" ht="46" x14ac:dyDescent="0.25">
      <c r="A281" s="404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124">
        <v>1.57</v>
      </c>
      <c r="O281" s="396">
        <f t="shared" si="13"/>
        <v>87.685606557377056</v>
      </c>
      <c r="P281" s="3" t="s">
        <v>8266</v>
      </c>
      <c r="Q281" t="s">
        <v>8271</v>
      </c>
      <c r="R281" s="402">
        <f t="shared" si="14"/>
        <v>42759.035833333335</v>
      </c>
      <c r="S281" s="402">
        <f t="shared" si="15"/>
        <v>42792.875694444439</v>
      </c>
      <c r="T281" s="404"/>
    </row>
    <row r="282" spans="1:20" ht="46" x14ac:dyDescent="0.25">
      <c r="A282" s="404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120">
        <v>1.56</v>
      </c>
      <c r="O282" s="396">
        <f t="shared" si="13"/>
        <v>54.748948106591868</v>
      </c>
      <c r="P282" s="3" t="s">
        <v>8266</v>
      </c>
      <c r="Q282" t="s">
        <v>8271</v>
      </c>
      <c r="R282" s="402">
        <f t="shared" si="14"/>
        <v>41744.382349537038</v>
      </c>
      <c r="S282" s="402">
        <f t="shared" si="15"/>
        <v>41789.382349537038</v>
      </c>
      <c r="T282" s="404"/>
    </row>
    <row r="283" spans="1:20" ht="46" x14ac:dyDescent="0.25">
      <c r="A283" s="404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17">
        <v>1.21</v>
      </c>
      <c r="O283" s="396">
        <f t="shared" si="13"/>
        <v>83.953417721518989</v>
      </c>
      <c r="P283" s="3" t="s">
        <v>8266</v>
      </c>
      <c r="Q283" t="s">
        <v>8271</v>
      </c>
      <c r="R283" s="402">
        <f t="shared" si="14"/>
        <v>39949.955011574071</v>
      </c>
      <c r="S283" s="402">
        <f t="shared" si="15"/>
        <v>40035.601388888885</v>
      </c>
      <c r="T283" s="404"/>
    </row>
    <row r="284" spans="1:20" ht="46" x14ac:dyDescent="0.25">
      <c r="A284" s="404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14">
        <v>1.01</v>
      </c>
      <c r="O284" s="396">
        <f t="shared" si="13"/>
        <v>254.38547486033519</v>
      </c>
      <c r="P284" s="3" t="s">
        <v>8266</v>
      </c>
      <c r="Q284" t="s">
        <v>8271</v>
      </c>
      <c r="R284" s="402">
        <f t="shared" si="14"/>
        <v>40194.711712962962</v>
      </c>
      <c r="S284" s="402">
        <f t="shared" si="15"/>
        <v>40231.708333333328</v>
      </c>
      <c r="T284" s="404"/>
    </row>
    <row r="285" spans="1:20" ht="31" x14ac:dyDescent="0.25">
      <c r="A285" s="404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66">
        <v>1.1399999999999999</v>
      </c>
      <c r="O285" s="396">
        <f t="shared" si="13"/>
        <v>101.8269801980198</v>
      </c>
      <c r="P285" s="3" t="s">
        <v>8266</v>
      </c>
      <c r="Q285" t="s">
        <v>8271</v>
      </c>
      <c r="R285" s="402">
        <f t="shared" si="14"/>
        <v>40675.501666666663</v>
      </c>
      <c r="S285" s="402">
        <f t="shared" si="15"/>
        <v>40694.999305555553</v>
      </c>
      <c r="T285" s="404"/>
    </row>
    <row r="286" spans="1:20" ht="46" x14ac:dyDescent="0.25">
      <c r="A286" s="404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59">
        <v>1.05</v>
      </c>
      <c r="O286" s="396">
        <f t="shared" si="13"/>
        <v>55.066394736842106</v>
      </c>
      <c r="P286" s="3" t="s">
        <v>8266</v>
      </c>
      <c r="Q286" t="s">
        <v>8271</v>
      </c>
      <c r="R286" s="402">
        <f t="shared" si="14"/>
        <v>40904.529861111107</v>
      </c>
      <c r="S286" s="402">
        <f t="shared" si="15"/>
        <v>40929.529861111107</v>
      </c>
      <c r="T286" s="404"/>
    </row>
    <row r="287" spans="1:20" ht="46" x14ac:dyDescent="0.25">
      <c r="A287" s="404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6">
        <v>2.29</v>
      </c>
      <c r="O287" s="396">
        <f t="shared" si="13"/>
        <v>56.901438721136763</v>
      </c>
      <c r="P287" s="3" t="s">
        <v>8266</v>
      </c>
      <c r="Q287" t="s">
        <v>8271</v>
      </c>
      <c r="R287" s="402">
        <f t="shared" si="14"/>
        <v>41506.547777777778</v>
      </c>
      <c r="S287" s="402">
        <f t="shared" si="15"/>
        <v>41536.547777777778</v>
      </c>
      <c r="T287" s="404"/>
    </row>
    <row r="288" spans="1:20" ht="46" x14ac:dyDescent="0.25">
      <c r="A288" s="404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22">
        <v>1.0900000000000001</v>
      </c>
      <c r="O288" s="396">
        <f t="shared" si="13"/>
        <v>121.28148148148148</v>
      </c>
      <c r="P288" s="3" t="s">
        <v>8266</v>
      </c>
      <c r="Q288" t="s">
        <v>8271</v>
      </c>
      <c r="R288" s="402">
        <f t="shared" si="14"/>
        <v>41313.607916666668</v>
      </c>
      <c r="S288" s="402">
        <f t="shared" si="15"/>
        <v>41358.566249999996</v>
      </c>
      <c r="T288" s="404"/>
    </row>
    <row r="289" spans="1:20" ht="31" x14ac:dyDescent="0.25">
      <c r="A289" s="404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125">
        <v>1.76</v>
      </c>
      <c r="O289" s="396">
        <f t="shared" si="13"/>
        <v>91.189655172413794</v>
      </c>
      <c r="P289" s="3" t="s">
        <v>8266</v>
      </c>
      <c r="Q289" t="s">
        <v>8271</v>
      </c>
      <c r="R289" s="402">
        <f t="shared" si="14"/>
        <v>41184.069652777776</v>
      </c>
      <c r="S289" s="402">
        <f t="shared" si="15"/>
        <v>41214.958333333328</v>
      </c>
      <c r="T289" s="404"/>
    </row>
    <row r="290" spans="1:20" ht="46" x14ac:dyDescent="0.25">
      <c r="A290" s="404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44">
        <v>1.03</v>
      </c>
      <c r="O290" s="396">
        <f t="shared" si="13"/>
        <v>115.44812080536913</v>
      </c>
      <c r="P290" s="3" t="s">
        <v>8266</v>
      </c>
      <c r="Q290" t="s">
        <v>8271</v>
      </c>
      <c r="R290" s="402">
        <f t="shared" si="14"/>
        <v>41050.960567129623</v>
      </c>
      <c r="S290" s="402">
        <f t="shared" si="15"/>
        <v>41085.960567129623</v>
      </c>
      <c r="T290" s="404"/>
    </row>
    <row r="291" spans="1:20" ht="46" x14ac:dyDescent="0.25">
      <c r="A291" s="404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9">
        <v>1.05</v>
      </c>
      <c r="O291" s="396">
        <f t="shared" si="13"/>
        <v>67.771551724137936</v>
      </c>
      <c r="P291" s="3" t="s">
        <v>8266</v>
      </c>
      <c r="Q291" t="s">
        <v>8271</v>
      </c>
      <c r="R291" s="402">
        <f t="shared" si="14"/>
        <v>41550.248078703698</v>
      </c>
      <c r="S291" s="402">
        <f t="shared" si="15"/>
        <v>41580.248078703698</v>
      </c>
      <c r="T291" s="404"/>
    </row>
    <row r="292" spans="1:20" ht="31" x14ac:dyDescent="0.25">
      <c r="A292" s="404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13">
        <v>1.07</v>
      </c>
      <c r="O292" s="396">
        <f t="shared" si="13"/>
        <v>28.576190476190476</v>
      </c>
      <c r="P292" s="3" t="s">
        <v>8266</v>
      </c>
      <c r="Q292" t="s">
        <v>8271</v>
      </c>
      <c r="R292" s="402">
        <f t="shared" si="14"/>
        <v>40526.160844907405</v>
      </c>
      <c r="S292" s="402">
        <f t="shared" si="15"/>
        <v>40576.124305555553</v>
      </c>
      <c r="T292" s="404"/>
    </row>
    <row r="293" spans="1:20" ht="46" x14ac:dyDescent="0.25">
      <c r="A293" s="404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126">
        <v>1.2</v>
      </c>
      <c r="O293" s="396">
        <f t="shared" si="13"/>
        <v>46.8828125</v>
      </c>
      <c r="P293" s="3" t="s">
        <v>8266</v>
      </c>
      <c r="Q293" t="s">
        <v>8271</v>
      </c>
      <c r="R293" s="402">
        <f t="shared" si="14"/>
        <v>41376.560717592591</v>
      </c>
      <c r="S293" s="402">
        <f t="shared" si="15"/>
        <v>41394.792361111111</v>
      </c>
      <c r="T293" s="404"/>
    </row>
    <row r="294" spans="1:20" ht="46" x14ac:dyDescent="0.25">
      <c r="A294" s="404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14">
        <v>1.02</v>
      </c>
      <c r="O294" s="396">
        <f t="shared" si="13"/>
        <v>154.42231237322514</v>
      </c>
      <c r="P294" s="3" t="s">
        <v>8266</v>
      </c>
      <c r="Q294" t="s">
        <v>8271</v>
      </c>
      <c r="R294" s="402">
        <f t="shared" si="14"/>
        <v>40812.594895833332</v>
      </c>
      <c r="S294" s="402">
        <f t="shared" si="15"/>
        <v>40844.957638888889</v>
      </c>
      <c r="T294" s="404"/>
    </row>
    <row r="295" spans="1:20" ht="46" x14ac:dyDescent="0.25">
      <c r="A295" s="404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14">
        <v>1.01</v>
      </c>
      <c r="O295" s="396">
        <f t="shared" si="13"/>
        <v>201.22137404580153</v>
      </c>
      <c r="P295" s="3" t="s">
        <v>8266</v>
      </c>
      <c r="Q295" t="s">
        <v>8271</v>
      </c>
      <c r="R295" s="402">
        <f t="shared" si="14"/>
        <v>41719.459652777776</v>
      </c>
      <c r="S295" s="402">
        <f t="shared" si="15"/>
        <v>41749.459652777776</v>
      </c>
      <c r="T295" s="404"/>
    </row>
    <row r="296" spans="1:20" ht="46" x14ac:dyDescent="0.25">
      <c r="A296" s="404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15">
        <v>1</v>
      </c>
      <c r="O296" s="396">
        <f t="shared" si="13"/>
        <v>100</v>
      </c>
      <c r="P296" s="3" t="s">
        <v>8266</v>
      </c>
      <c r="Q296" t="s">
        <v>8271</v>
      </c>
      <c r="R296" s="402">
        <f t="shared" si="14"/>
        <v>40342.876087962963</v>
      </c>
      <c r="S296" s="402">
        <f t="shared" si="15"/>
        <v>40378.458333333328</v>
      </c>
      <c r="T296" s="404"/>
    </row>
    <row r="297" spans="1:20" ht="46" x14ac:dyDescent="0.25">
      <c r="A297" s="404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26">
        <v>1.33</v>
      </c>
      <c r="O297" s="396">
        <f t="shared" si="13"/>
        <v>100.08204511278196</v>
      </c>
      <c r="P297" s="3" t="s">
        <v>8266</v>
      </c>
      <c r="Q297" t="s">
        <v>8271</v>
      </c>
      <c r="R297" s="402">
        <f t="shared" si="14"/>
        <v>41518.796400462961</v>
      </c>
      <c r="S297" s="402">
        <f t="shared" si="15"/>
        <v>41578.791666666664</v>
      </c>
      <c r="T297" s="404"/>
    </row>
    <row r="298" spans="1:20" ht="46" x14ac:dyDescent="0.25">
      <c r="A298" s="404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127">
        <v>1.19</v>
      </c>
      <c r="O298" s="396">
        <f t="shared" si="13"/>
        <v>230.08953488372092</v>
      </c>
      <c r="P298" s="3" t="s">
        <v>8266</v>
      </c>
      <c r="Q298" t="s">
        <v>8271</v>
      </c>
      <c r="R298" s="402">
        <f t="shared" si="14"/>
        <v>41134.267164351848</v>
      </c>
      <c r="S298" s="402">
        <f t="shared" si="15"/>
        <v>41159.267164351848</v>
      </c>
      <c r="T298" s="404"/>
    </row>
    <row r="299" spans="1:20" ht="46" x14ac:dyDescent="0.25">
      <c r="A299" s="404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15">
        <v>1.01</v>
      </c>
      <c r="O299" s="396">
        <f t="shared" si="13"/>
        <v>141.74647887323943</v>
      </c>
      <c r="P299" s="3" t="s">
        <v>8266</v>
      </c>
      <c r="Q299" t="s">
        <v>8271</v>
      </c>
      <c r="R299" s="402">
        <f t="shared" si="14"/>
        <v>42089.519687499997</v>
      </c>
      <c r="S299" s="402">
        <f t="shared" si="15"/>
        <v>42124.957638888889</v>
      </c>
      <c r="T299" s="404"/>
    </row>
    <row r="300" spans="1:20" ht="31" x14ac:dyDescent="0.25">
      <c r="A300" s="404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25">
        <v>1.0900000000000001</v>
      </c>
      <c r="O300" s="396">
        <f t="shared" si="13"/>
        <v>56.344351395730705</v>
      </c>
      <c r="P300" s="3" t="s">
        <v>8266</v>
      </c>
      <c r="Q300" t="s">
        <v>8271</v>
      </c>
      <c r="R300" s="402">
        <f t="shared" si="14"/>
        <v>41709.255185185182</v>
      </c>
      <c r="S300" s="402">
        <f t="shared" si="15"/>
        <v>41768.666666666664</v>
      </c>
      <c r="T300" s="404"/>
    </row>
    <row r="301" spans="1:20" ht="46" x14ac:dyDescent="0.25">
      <c r="A301" s="404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128">
        <v>1.79</v>
      </c>
      <c r="O301" s="396">
        <f t="shared" si="13"/>
        <v>73.341188524590166</v>
      </c>
      <c r="P301" s="3" t="s">
        <v>8266</v>
      </c>
      <c r="Q301" t="s">
        <v>8271</v>
      </c>
      <c r="R301" s="402">
        <f t="shared" si="14"/>
        <v>40469.016898148147</v>
      </c>
      <c r="S301" s="402">
        <f t="shared" si="15"/>
        <v>40499.058564814812</v>
      </c>
      <c r="T301" s="404"/>
    </row>
    <row r="302" spans="1:20" ht="46" x14ac:dyDescent="0.25">
      <c r="A302" s="404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0">
        <v>1.02</v>
      </c>
      <c r="O302" s="396">
        <f t="shared" si="13"/>
        <v>85.337785234899329</v>
      </c>
      <c r="P302" s="3" t="s">
        <v>8266</v>
      </c>
      <c r="Q302" t="s">
        <v>8271</v>
      </c>
      <c r="R302" s="402">
        <f t="shared" si="14"/>
        <v>40626.751597222217</v>
      </c>
      <c r="S302" s="402">
        <f t="shared" si="15"/>
        <v>40657.751597222217</v>
      </c>
      <c r="T302" s="404"/>
    </row>
    <row r="303" spans="1:20" ht="46" x14ac:dyDescent="0.25">
      <c r="A303" s="404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127">
        <v>1.19</v>
      </c>
      <c r="O303" s="396">
        <f t="shared" si="13"/>
        <v>61.496215139442228</v>
      </c>
      <c r="P303" s="3" t="s">
        <v>8266</v>
      </c>
      <c r="Q303" t="s">
        <v>8271</v>
      </c>
      <c r="R303" s="402">
        <f t="shared" si="14"/>
        <v>41312.529340277775</v>
      </c>
      <c r="S303" s="402">
        <f t="shared" si="15"/>
        <v>41352.487673611111</v>
      </c>
      <c r="T303" s="404"/>
    </row>
    <row r="304" spans="1:20" ht="61" x14ac:dyDescent="0.25">
      <c r="A304" s="404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15">
        <v>1</v>
      </c>
      <c r="O304" s="396">
        <f t="shared" si="13"/>
        <v>93.018518518518519</v>
      </c>
      <c r="P304" s="3" t="s">
        <v>8266</v>
      </c>
      <c r="Q304" t="s">
        <v>8271</v>
      </c>
      <c r="R304" s="402">
        <f t="shared" si="14"/>
        <v>40933.648587962962</v>
      </c>
      <c r="S304" s="402">
        <f t="shared" si="15"/>
        <v>40963.648587962962</v>
      </c>
      <c r="T304" s="404"/>
    </row>
    <row r="305" spans="1:20" ht="46" x14ac:dyDescent="0.25">
      <c r="A305" s="404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129">
        <v>1.37</v>
      </c>
      <c r="O305" s="396">
        <f t="shared" si="13"/>
        <v>50.292682926829265</v>
      </c>
      <c r="P305" s="3" t="s">
        <v>8266</v>
      </c>
      <c r="Q305" t="s">
        <v>8271</v>
      </c>
      <c r="R305" s="402">
        <f t="shared" si="14"/>
        <v>41031.862800925919</v>
      </c>
      <c r="S305" s="402">
        <f t="shared" si="15"/>
        <v>41061.862800925919</v>
      </c>
      <c r="T305" s="404"/>
    </row>
    <row r="306" spans="1:20" ht="31" x14ac:dyDescent="0.25">
      <c r="A306" s="404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6">
        <v>2.3199999999999998</v>
      </c>
      <c r="O306" s="396">
        <f t="shared" si="13"/>
        <v>106.43243243243244</v>
      </c>
      <c r="P306" s="3" t="s">
        <v>8266</v>
      </c>
      <c r="Q306" t="s">
        <v>8271</v>
      </c>
      <c r="R306" s="402">
        <f t="shared" si="14"/>
        <v>41113.88653935185</v>
      </c>
      <c r="S306" s="402">
        <f t="shared" si="15"/>
        <v>41152.875</v>
      </c>
      <c r="T306" s="404"/>
    </row>
    <row r="307" spans="1:20" ht="31" x14ac:dyDescent="0.25">
      <c r="A307" s="404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130">
        <v>1.3</v>
      </c>
      <c r="O307" s="396">
        <f t="shared" si="13"/>
        <v>51.719576719576722</v>
      </c>
      <c r="P307" s="3" t="s">
        <v>8266</v>
      </c>
      <c r="Q307" t="s">
        <v>8271</v>
      </c>
      <c r="R307" s="402">
        <f t="shared" si="14"/>
        <v>40948.421863425923</v>
      </c>
      <c r="S307" s="402">
        <f t="shared" si="15"/>
        <v>40978.421863425923</v>
      </c>
      <c r="T307" s="404"/>
    </row>
    <row r="308" spans="1:20" ht="31" x14ac:dyDescent="0.25">
      <c r="A308" s="404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6">
        <v>2.93</v>
      </c>
      <c r="O308" s="396">
        <f t="shared" si="13"/>
        <v>36.612499999999997</v>
      </c>
      <c r="P308" s="3" t="s">
        <v>8266</v>
      </c>
      <c r="Q308" t="s">
        <v>8271</v>
      </c>
      <c r="R308" s="402">
        <f t="shared" si="14"/>
        <v>41333.628854166665</v>
      </c>
      <c r="S308" s="402">
        <f t="shared" si="15"/>
        <v>41353.587187499994</v>
      </c>
      <c r="T308" s="404"/>
    </row>
    <row r="309" spans="1:20" ht="18" x14ac:dyDescent="0.25">
      <c r="A309" s="404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131">
        <v>1.1100000000000001</v>
      </c>
      <c r="O309" s="396">
        <f t="shared" si="13"/>
        <v>42.517361111111114</v>
      </c>
      <c r="P309" s="3" t="s">
        <v>8266</v>
      </c>
      <c r="Q309" t="s">
        <v>8271</v>
      </c>
      <c r="R309" s="402">
        <f t="shared" si="14"/>
        <v>41282.736122685186</v>
      </c>
      <c r="S309" s="402">
        <f t="shared" si="15"/>
        <v>41312.736122685186</v>
      </c>
      <c r="T309" s="404"/>
    </row>
    <row r="310" spans="1:20" ht="46" x14ac:dyDescent="0.25">
      <c r="A310" s="404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61">
        <v>1.06</v>
      </c>
      <c r="O310" s="396">
        <f t="shared" si="13"/>
        <v>62.712871287128714</v>
      </c>
      <c r="P310" s="3" t="s">
        <v>8266</v>
      </c>
      <c r="Q310" t="s">
        <v>8271</v>
      </c>
      <c r="R310" s="402">
        <f t="shared" si="14"/>
        <v>40567.486226851848</v>
      </c>
      <c r="S310" s="402">
        <f t="shared" si="15"/>
        <v>40612.486226851848</v>
      </c>
      <c r="T310" s="404"/>
    </row>
    <row r="311" spans="1:20" ht="46" x14ac:dyDescent="0.25">
      <c r="A311" s="404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127">
        <v>1.19</v>
      </c>
      <c r="O311" s="396">
        <f t="shared" si="13"/>
        <v>89.957983193277315</v>
      </c>
      <c r="P311" s="3" t="s">
        <v>8266</v>
      </c>
      <c r="Q311" t="s">
        <v>8271</v>
      </c>
      <c r="R311" s="402">
        <f t="shared" si="14"/>
        <v>41134.543217592589</v>
      </c>
      <c r="S311" s="402">
        <f t="shared" si="15"/>
        <v>41155.543217592589</v>
      </c>
      <c r="T311" s="404"/>
    </row>
    <row r="312" spans="1:20" ht="46" x14ac:dyDescent="0.25">
      <c r="A312" s="404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8">
        <v>1.04</v>
      </c>
      <c r="O312" s="396">
        <f t="shared" si="13"/>
        <v>28.924722222222222</v>
      </c>
      <c r="P312" s="3" t="s">
        <v>8266</v>
      </c>
      <c r="Q312" t="s">
        <v>8271</v>
      </c>
      <c r="R312" s="402">
        <f t="shared" si="14"/>
        <v>40820.974803240737</v>
      </c>
      <c r="S312" s="402">
        <f t="shared" si="15"/>
        <v>40835.875</v>
      </c>
      <c r="T312" s="404"/>
    </row>
    <row r="313" spans="1:20" ht="46" x14ac:dyDescent="0.25">
      <c r="A313" s="404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8">
        <v>1.04</v>
      </c>
      <c r="O313" s="396">
        <f t="shared" si="13"/>
        <v>138.8022</v>
      </c>
      <c r="P313" s="3" t="s">
        <v>8266</v>
      </c>
      <c r="Q313" t="s">
        <v>8271</v>
      </c>
      <c r="R313" s="402">
        <f t="shared" si="14"/>
        <v>40868.011481481481</v>
      </c>
      <c r="S313" s="402">
        <f t="shared" si="15"/>
        <v>40909.124305555553</v>
      </c>
      <c r="T313" s="404"/>
    </row>
    <row r="314" spans="1:20" ht="46" x14ac:dyDescent="0.25">
      <c r="A314" s="404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132">
        <v>1.1200000000000001</v>
      </c>
      <c r="O314" s="396">
        <f t="shared" si="13"/>
        <v>61.301369863013697</v>
      </c>
      <c r="P314" s="3" t="s">
        <v>8266</v>
      </c>
      <c r="Q314" t="s">
        <v>8271</v>
      </c>
      <c r="R314" s="402">
        <f t="shared" si="14"/>
        <v>41348.669351851851</v>
      </c>
      <c r="S314" s="402">
        <f t="shared" si="15"/>
        <v>41378.669351851851</v>
      </c>
      <c r="T314" s="404"/>
    </row>
    <row r="315" spans="1:20" ht="46" x14ac:dyDescent="0.25">
      <c r="A315" s="404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59">
        <v>1.05</v>
      </c>
      <c r="O315" s="396">
        <f t="shared" si="13"/>
        <v>80.202702702702709</v>
      </c>
      <c r="P315" s="3" t="s">
        <v>8266</v>
      </c>
      <c r="Q315" t="s">
        <v>8271</v>
      </c>
      <c r="R315" s="402">
        <f t="shared" si="14"/>
        <v>40357.019606481481</v>
      </c>
      <c r="S315" s="402">
        <f t="shared" si="15"/>
        <v>40401.457638888889</v>
      </c>
      <c r="T315" s="404"/>
    </row>
    <row r="316" spans="1:20" ht="46" x14ac:dyDescent="0.25">
      <c r="A316" s="404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6">
        <v>3.85</v>
      </c>
      <c r="O316" s="396">
        <f t="shared" si="13"/>
        <v>32.095833333333331</v>
      </c>
      <c r="P316" s="3" t="s">
        <v>8266</v>
      </c>
      <c r="Q316" t="s">
        <v>8271</v>
      </c>
      <c r="R316" s="402">
        <f t="shared" si="14"/>
        <v>41304.624861111108</v>
      </c>
      <c r="S316" s="402">
        <f t="shared" si="15"/>
        <v>41334.624861111108</v>
      </c>
      <c r="T316" s="404"/>
    </row>
    <row r="317" spans="1:20" ht="46" x14ac:dyDescent="0.25">
      <c r="A317" s="404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14">
        <v>1.01</v>
      </c>
      <c r="O317" s="396">
        <f t="shared" si="13"/>
        <v>200.88888888888889</v>
      </c>
      <c r="P317" s="3" t="s">
        <v>8266</v>
      </c>
      <c r="Q317" t="s">
        <v>8271</v>
      </c>
      <c r="R317" s="402">
        <f t="shared" si="14"/>
        <v>41113.564050925925</v>
      </c>
      <c r="S317" s="402">
        <f t="shared" si="15"/>
        <v>41143.564050925925</v>
      </c>
      <c r="T317" s="404"/>
    </row>
    <row r="318" spans="1:20" ht="31" x14ac:dyDescent="0.25">
      <c r="A318" s="404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66">
        <v>1.1399999999999999</v>
      </c>
      <c r="O318" s="396">
        <f t="shared" si="13"/>
        <v>108.01265822784811</v>
      </c>
      <c r="P318" s="3" t="s">
        <v>8266</v>
      </c>
      <c r="Q318" t="s">
        <v>8271</v>
      </c>
      <c r="R318" s="402">
        <f t="shared" si="14"/>
        <v>41950.715243055551</v>
      </c>
      <c r="S318" s="402">
        <f t="shared" si="15"/>
        <v>41983.999305555553</v>
      </c>
      <c r="T318" s="404"/>
    </row>
    <row r="319" spans="1:20" ht="31" x14ac:dyDescent="0.25">
      <c r="A319" s="404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14">
        <v>1.01</v>
      </c>
      <c r="O319" s="396">
        <f t="shared" si="13"/>
        <v>95.699367088607602</v>
      </c>
      <c r="P319" s="3" t="s">
        <v>8266</v>
      </c>
      <c r="Q319" t="s">
        <v>8271</v>
      </c>
      <c r="R319" s="402">
        <f t="shared" si="14"/>
        <v>41589.468553240738</v>
      </c>
      <c r="S319" s="402">
        <f t="shared" si="15"/>
        <v>41619.468553240738</v>
      </c>
      <c r="T319" s="404"/>
    </row>
    <row r="320" spans="1:20" ht="46" x14ac:dyDescent="0.25">
      <c r="A320" s="404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6">
        <v>2.83</v>
      </c>
      <c r="O320" s="396">
        <f t="shared" si="13"/>
        <v>49.880281690140848</v>
      </c>
      <c r="P320" s="3" t="s">
        <v>8266</v>
      </c>
      <c r="Q320" t="s">
        <v>8271</v>
      </c>
      <c r="R320" s="402">
        <f t="shared" si="14"/>
        <v>41329.830451388887</v>
      </c>
      <c r="S320" s="402">
        <f t="shared" si="15"/>
        <v>41359.788784722223</v>
      </c>
      <c r="T320" s="404"/>
    </row>
    <row r="321" spans="1:20" ht="61" x14ac:dyDescent="0.25">
      <c r="A321" s="404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107">
        <v>1.1299999999999999</v>
      </c>
      <c r="O321" s="396">
        <f t="shared" si="13"/>
        <v>110.47058823529412</v>
      </c>
      <c r="P321" s="3" t="s">
        <v>8266</v>
      </c>
      <c r="Q321" t="s">
        <v>8271</v>
      </c>
      <c r="R321" s="402">
        <f t="shared" si="14"/>
        <v>40123.629965277774</v>
      </c>
      <c r="S321" s="402">
        <f t="shared" si="15"/>
        <v>40211.124305555553</v>
      </c>
      <c r="T321" s="404"/>
    </row>
    <row r="322" spans="1:20" ht="46" x14ac:dyDescent="0.25">
      <c r="A322" s="404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13">
        <v>1.07</v>
      </c>
      <c r="O322" s="396">
        <f t="shared" si="13"/>
        <v>134.91139240506328</v>
      </c>
      <c r="P322" s="3" t="s">
        <v>8266</v>
      </c>
      <c r="Q322" t="s">
        <v>8271</v>
      </c>
      <c r="R322" s="402">
        <f t="shared" si="14"/>
        <v>42331.34297453703</v>
      </c>
      <c r="S322" s="402">
        <f t="shared" si="15"/>
        <v>42360.749999999993</v>
      </c>
      <c r="T322" s="404"/>
    </row>
    <row r="323" spans="1:20" ht="46" x14ac:dyDescent="0.25">
      <c r="A323" s="404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43">
        <v>1.03</v>
      </c>
      <c r="O323" s="396">
        <f t="shared" ref="O323:O386" si="16">IF(L323,E323/L323,0)</f>
        <v>106.62314540059347</v>
      </c>
      <c r="P323" s="3" t="s">
        <v>8266</v>
      </c>
      <c r="Q323" t="s">
        <v>8271</v>
      </c>
      <c r="R323" s="402">
        <f t="shared" ref="R323:R386" si="17">(J323/86400)+25569+(-5/24)</f>
        <v>42647.238263888888</v>
      </c>
      <c r="S323" s="402">
        <f t="shared" ref="S323:S386" si="18">(I323/86400)+25569+(-5/24)</f>
        <v>42682.279930555553</v>
      </c>
      <c r="T323" s="404"/>
    </row>
    <row r="324" spans="1:20" ht="46" x14ac:dyDescent="0.25">
      <c r="A324" s="404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9">
        <v>1.08</v>
      </c>
      <c r="O324" s="396">
        <f t="shared" si="16"/>
        <v>145.04301075268816</v>
      </c>
      <c r="P324" s="3" t="s">
        <v>8266</v>
      </c>
      <c r="Q324" t="s">
        <v>8271</v>
      </c>
      <c r="R324" s="402">
        <f t="shared" si="17"/>
        <v>42473.361666666664</v>
      </c>
      <c r="S324" s="402">
        <f t="shared" si="18"/>
        <v>42503.361666666664</v>
      </c>
      <c r="T324" s="404"/>
    </row>
    <row r="325" spans="1:20" ht="46" x14ac:dyDescent="0.25">
      <c r="A325" s="404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11">
        <v>1.23</v>
      </c>
      <c r="O325" s="396">
        <f t="shared" si="16"/>
        <v>114.58620689655173</v>
      </c>
      <c r="P325" s="3" t="s">
        <v>8266</v>
      </c>
      <c r="Q325" t="s">
        <v>8271</v>
      </c>
      <c r="R325" s="402">
        <f t="shared" si="17"/>
        <v>42697.113032407404</v>
      </c>
      <c r="S325" s="402">
        <f t="shared" si="18"/>
        <v>42725.124305555553</v>
      </c>
      <c r="T325" s="404"/>
    </row>
    <row r="326" spans="1:20" ht="46" x14ac:dyDescent="0.25">
      <c r="A326" s="404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133">
        <v>1.02</v>
      </c>
      <c r="O326" s="396">
        <f t="shared" si="16"/>
        <v>105.3170731707317</v>
      </c>
      <c r="P326" s="3" t="s">
        <v>8266</v>
      </c>
      <c r="Q326" t="s">
        <v>8271</v>
      </c>
      <c r="R326" s="402">
        <f t="shared" si="17"/>
        <v>42184.417916666665</v>
      </c>
      <c r="S326" s="402">
        <f t="shared" si="18"/>
        <v>42217.417916666665</v>
      </c>
      <c r="T326" s="404"/>
    </row>
    <row r="327" spans="1:20" ht="46" x14ac:dyDescent="0.25">
      <c r="A327" s="404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8">
        <v>1.04</v>
      </c>
      <c r="O327" s="396">
        <f t="shared" si="16"/>
        <v>70.921195652173907</v>
      </c>
      <c r="P327" s="3" t="s">
        <v>8266</v>
      </c>
      <c r="Q327" t="s">
        <v>8271</v>
      </c>
      <c r="R327" s="402">
        <f t="shared" si="17"/>
        <v>42688.979548611103</v>
      </c>
      <c r="S327" s="402">
        <f t="shared" si="18"/>
        <v>42723.979548611103</v>
      </c>
      <c r="T327" s="404"/>
    </row>
    <row r="328" spans="1:20" ht="46" x14ac:dyDescent="0.25">
      <c r="A328" s="404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47">
        <v>1.1299999999999999</v>
      </c>
      <c r="O328" s="396">
        <f t="shared" si="16"/>
        <v>147.17167680278018</v>
      </c>
      <c r="P328" s="3" t="s">
        <v>8266</v>
      </c>
      <c r="Q328" t="s">
        <v>8271</v>
      </c>
      <c r="R328" s="402">
        <f t="shared" si="17"/>
        <v>42775.106550925928</v>
      </c>
      <c r="S328" s="402">
        <f t="shared" si="18"/>
        <v>42808.747916666667</v>
      </c>
      <c r="T328" s="404"/>
    </row>
    <row r="329" spans="1:20" ht="46" x14ac:dyDescent="0.25">
      <c r="A329" s="404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134">
        <v>1.36</v>
      </c>
      <c r="O329" s="396">
        <f t="shared" si="16"/>
        <v>160.47058823529412</v>
      </c>
      <c r="P329" s="3" t="s">
        <v>8266</v>
      </c>
      <c r="Q329" t="s">
        <v>8271</v>
      </c>
      <c r="R329" s="402">
        <f t="shared" si="17"/>
        <v>42058.026956018519</v>
      </c>
      <c r="S329" s="402">
        <f t="shared" si="18"/>
        <v>42085.124999999993</v>
      </c>
      <c r="T329" s="404"/>
    </row>
    <row r="330" spans="1:20" ht="46" x14ac:dyDescent="0.25">
      <c r="A330" s="404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10">
        <v>1.04</v>
      </c>
      <c r="O330" s="396">
        <f t="shared" si="16"/>
        <v>156.04578313253012</v>
      </c>
      <c r="P330" s="3" t="s">
        <v>8266</v>
      </c>
      <c r="Q330" t="s">
        <v>8271</v>
      </c>
      <c r="R330" s="402">
        <f t="shared" si="17"/>
        <v>42278.738287037035</v>
      </c>
      <c r="S330" s="402">
        <f t="shared" si="18"/>
        <v>42308.958333333336</v>
      </c>
      <c r="T330" s="404"/>
    </row>
    <row r="331" spans="1:20" ht="46" x14ac:dyDescent="0.25">
      <c r="A331" s="404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61">
        <v>1.06</v>
      </c>
      <c r="O331" s="396">
        <f t="shared" si="16"/>
        <v>63.17365269461078</v>
      </c>
      <c r="P331" s="3" t="s">
        <v>8266</v>
      </c>
      <c r="Q331" t="s">
        <v>8271</v>
      </c>
      <c r="R331" s="402">
        <f t="shared" si="17"/>
        <v>42291.258414351854</v>
      </c>
      <c r="S331" s="402">
        <f t="shared" si="18"/>
        <v>42314.958333333336</v>
      </c>
      <c r="T331" s="404"/>
    </row>
    <row r="332" spans="1:20" ht="46" x14ac:dyDescent="0.25">
      <c r="A332" s="404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0">
        <v>1.02</v>
      </c>
      <c r="O332" s="396">
        <f t="shared" si="16"/>
        <v>104.82352941176471</v>
      </c>
      <c r="P332" s="3" t="s">
        <v>8266</v>
      </c>
      <c r="Q332" t="s">
        <v>8271</v>
      </c>
      <c r="R332" s="402">
        <f t="shared" si="17"/>
        <v>41379.307442129626</v>
      </c>
      <c r="S332" s="402">
        <f t="shared" si="18"/>
        <v>41410.957638888889</v>
      </c>
      <c r="T332" s="404"/>
    </row>
    <row r="333" spans="1:20" ht="46" x14ac:dyDescent="0.25">
      <c r="A333" s="404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13">
        <v>1.07</v>
      </c>
      <c r="O333" s="396">
        <f t="shared" si="16"/>
        <v>97.356164383561648</v>
      </c>
      <c r="P333" s="3" t="s">
        <v>8266</v>
      </c>
      <c r="Q333" t="s">
        <v>8271</v>
      </c>
      <c r="R333" s="402">
        <f t="shared" si="17"/>
        <v>42507.373078703698</v>
      </c>
      <c r="S333" s="402">
        <f t="shared" si="18"/>
        <v>42538.373078703698</v>
      </c>
      <c r="T333" s="404"/>
    </row>
    <row r="334" spans="1:20" ht="46" x14ac:dyDescent="0.25">
      <c r="A334" s="404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47">
        <v>1.1299999999999999</v>
      </c>
      <c r="O334" s="396">
        <f t="shared" si="16"/>
        <v>203.63063063063063</v>
      </c>
      <c r="P334" s="3" t="s">
        <v>8266</v>
      </c>
      <c r="Q334" t="s">
        <v>8271</v>
      </c>
      <c r="R334" s="402">
        <f t="shared" si="17"/>
        <v>42263.471956018511</v>
      </c>
      <c r="S334" s="402">
        <f t="shared" si="18"/>
        <v>42305.124999999993</v>
      </c>
      <c r="T334" s="404"/>
    </row>
    <row r="335" spans="1:20" ht="46" x14ac:dyDescent="0.25">
      <c r="A335" s="404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135">
        <v>1.25</v>
      </c>
      <c r="O335" s="396">
        <f t="shared" si="16"/>
        <v>188.31203007518798</v>
      </c>
      <c r="P335" s="3" t="s">
        <v>8266</v>
      </c>
      <c r="Q335" t="s">
        <v>8271</v>
      </c>
      <c r="R335" s="402">
        <f t="shared" si="17"/>
        <v>42437.428136574068</v>
      </c>
      <c r="S335" s="402">
        <f t="shared" si="18"/>
        <v>42467.386469907404</v>
      </c>
      <c r="T335" s="404"/>
    </row>
    <row r="336" spans="1:20" ht="46" x14ac:dyDescent="0.25">
      <c r="A336" s="404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14">
        <v>1.01</v>
      </c>
      <c r="O336" s="396">
        <f t="shared" si="16"/>
        <v>146.65217391304347</v>
      </c>
      <c r="P336" s="3" t="s">
        <v>8266</v>
      </c>
      <c r="Q336" t="s">
        <v>8271</v>
      </c>
      <c r="R336" s="402">
        <f t="shared" si="17"/>
        <v>42101.474039351851</v>
      </c>
      <c r="S336" s="402">
        <f t="shared" si="18"/>
        <v>42139.583333333336</v>
      </c>
      <c r="T336" s="404"/>
    </row>
    <row r="337" spans="1:20" ht="46" x14ac:dyDescent="0.25">
      <c r="A337" s="404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43">
        <v>1.03</v>
      </c>
      <c r="O337" s="396">
        <f t="shared" si="16"/>
        <v>109.1875</v>
      </c>
      <c r="P337" s="3" t="s">
        <v>8266</v>
      </c>
      <c r="Q337" t="s">
        <v>8271</v>
      </c>
      <c r="R337" s="402">
        <f t="shared" si="17"/>
        <v>42101.529108796291</v>
      </c>
      <c r="S337" s="402">
        <f t="shared" si="18"/>
        <v>42132.708333333336</v>
      </c>
      <c r="T337" s="404"/>
    </row>
    <row r="338" spans="1:20" ht="46" x14ac:dyDescent="0.25">
      <c r="A338" s="404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110">
        <v>1.17</v>
      </c>
      <c r="O338" s="396">
        <f t="shared" si="16"/>
        <v>59.249046653144013</v>
      </c>
      <c r="P338" s="3" t="s">
        <v>8266</v>
      </c>
      <c r="Q338" t="s">
        <v>8271</v>
      </c>
      <c r="R338" s="402">
        <f t="shared" si="17"/>
        <v>42291.387939814813</v>
      </c>
      <c r="S338" s="402">
        <f t="shared" si="18"/>
        <v>42321.429606481477</v>
      </c>
      <c r="T338" s="404"/>
    </row>
    <row r="339" spans="1:20" ht="46" x14ac:dyDescent="0.25">
      <c r="A339" s="404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14">
        <v>1.01</v>
      </c>
      <c r="O339" s="396">
        <f t="shared" si="16"/>
        <v>97.904838709677421</v>
      </c>
      <c r="P339" s="3" t="s">
        <v>8266</v>
      </c>
      <c r="Q339" t="s">
        <v>8271</v>
      </c>
      <c r="R339" s="402">
        <f t="shared" si="17"/>
        <v>42046.920231481483</v>
      </c>
      <c r="S339" s="402">
        <f t="shared" si="18"/>
        <v>42076.878564814811</v>
      </c>
      <c r="T339" s="404"/>
    </row>
    <row r="340" spans="1:20" ht="46" x14ac:dyDescent="0.25">
      <c r="A340" s="404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12">
        <v>1.1000000000000001</v>
      </c>
      <c r="O340" s="396">
        <f t="shared" si="16"/>
        <v>70.000169491525426</v>
      </c>
      <c r="P340" s="3" t="s">
        <v>8266</v>
      </c>
      <c r="Q340" t="s">
        <v>8271</v>
      </c>
      <c r="R340" s="402">
        <f t="shared" si="17"/>
        <v>42559.547337962962</v>
      </c>
      <c r="S340" s="402">
        <f t="shared" si="18"/>
        <v>42615.833333333336</v>
      </c>
      <c r="T340" s="404"/>
    </row>
    <row r="341" spans="1:20" ht="46" x14ac:dyDescent="0.25">
      <c r="A341" s="404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53">
        <v>1.08</v>
      </c>
      <c r="O341" s="396">
        <f t="shared" si="16"/>
        <v>72.865168539325836</v>
      </c>
      <c r="P341" s="3" t="s">
        <v>8266</v>
      </c>
      <c r="Q341" t="s">
        <v>8271</v>
      </c>
      <c r="R341" s="402">
        <f t="shared" si="17"/>
        <v>42093.551712962959</v>
      </c>
      <c r="S341" s="402">
        <f t="shared" si="18"/>
        <v>42123.551712962959</v>
      </c>
      <c r="T341" s="404"/>
    </row>
    <row r="342" spans="1:20" ht="46" x14ac:dyDescent="0.25">
      <c r="A342" s="404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135">
        <v>1.25</v>
      </c>
      <c r="O342" s="396">
        <f t="shared" si="16"/>
        <v>146.34782608695653</v>
      </c>
      <c r="P342" s="3" t="s">
        <v>8266</v>
      </c>
      <c r="Q342" t="s">
        <v>8271</v>
      </c>
      <c r="R342" s="402">
        <f t="shared" si="17"/>
        <v>42772.460729166669</v>
      </c>
      <c r="S342" s="402">
        <f t="shared" si="18"/>
        <v>42802.666666666664</v>
      </c>
      <c r="T342" s="404"/>
    </row>
    <row r="343" spans="1:20" ht="46" x14ac:dyDescent="0.25">
      <c r="A343" s="404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13">
        <v>1.07</v>
      </c>
      <c r="O343" s="396">
        <f t="shared" si="16"/>
        <v>67.909090909090907</v>
      </c>
      <c r="P343" s="3" t="s">
        <v>8266</v>
      </c>
      <c r="Q343" t="s">
        <v>8271</v>
      </c>
      <c r="R343" s="402">
        <f t="shared" si="17"/>
        <v>41894.671273148146</v>
      </c>
      <c r="S343" s="402">
        <f t="shared" si="18"/>
        <v>41912.957638888889</v>
      </c>
      <c r="T343" s="404"/>
    </row>
    <row r="344" spans="1:20" ht="31" x14ac:dyDescent="0.25">
      <c r="A344" s="404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15">
        <v>1</v>
      </c>
      <c r="O344" s="396">
        <f t="shared" si="16"/>
        <v>169.85083076923075</v>
      </c>
      <c r="P344" s="3" t="s">
        <v>8266</v>
      </c>
      <c r="Q344" t="s">
        <v>8271</v>
      </c>
      <c r="R344" s="402">
        <f t="shared" si="17"/>
        <v>42459.572511574072</v>
      </c>
      <c r="S344" s="402">
        <f t="shared" si="18"/>
        <v>42489.572511574072</v>
      </c>
      <c r="T344" s="404"/>
    </row>
    <row r="345" spans="1:20" ht="46" x14ac:dyDescent="0.25">
      <c r="A345" s="404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0">
        <v>1.02</v>
      </c>
      <c r="O345" s="396">
        <f t="shared" si="16"/>
        <v>58.413339694656486</v>
      </c>
      <c r="P345" s="3" t="s">
        <v>8266</v>
      </c>
      <c r="Q345" t="s">
        <v>8271</v>
      </c>
      <c r="R345" s="402">
        <f t="shared" si="17"/>
        <v>41926.529456018514</v>
      </c>
      <c r="S345" s="402">
        <f t="shared" si="18"/>
        <v>41956.916666666664</v>
      </c>
      <c r="T345" s="404"/>
    </row>
    <row r="346" spans="1:20" ht="46" x14ac:dyDescent="0.25">
      <c r="A346" s="404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0">
        <v>1.02</v>
      </c>
      <c r="O346" s="396">
        <f t="shared" si="16"/>
        <v>119.99298245614035</v>
      </c>
      <c r="P346" s="3" t="s">
        <v>8266</v>
      </c>
      <c r="Q346" t="s">
        <v>8271</v>
      </c>
      <c r="R346" s="402">
        <f t="shared" si="17"/>
        <v>42111.762662037036</v>
      </c>
      <c r="S346" s="402">
        <f t="shared" si="18"/>
        <v>42155.888888888883</v>
      </c>
      <c r="T346" s="404"/>
    </row>
    <row r="347" spans="1:20" ht="46" x14ac:dyDescent="0.25">
      <c r="A347" s="404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29">
        <v>1.23</v>
      </c>
      <c r="O347" s="396">
        <f t="shared" si="16"/>
        <v>99.860335195530723</v>
      </c>
      <c r="P347" s="3" t="s">
        <v>8266</v>
      </c>
      <c r="Q347" t="s">
        <v>8271</v>
      </c>
      <c r="R347" s="402">
        <f t="shared" si="17"/>
        <v>42114.735995370364</v>
      </c>
      <c r="S347" s="402">
        <f t="shared" si="18"/>
        <v>42144.735995370364</v>
      </c>
      <c r="T347" s="404"/>
    </row>
    <row r="348" spans="1:20" ht="46" x14ac:dyDescent="0.25">
      <c r="A348" s="404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136">
        <v>1.7</v>
      </c>
      <c r="O348" s="396">
        <f t="shared" si="16"/>
        <v>90.579148936170213</v>
      </c>
      <c r="P348" s="3" t="s">
        <v>8266</v>
      </c>
      <c r="Q348" t="s">
        <v>8271</v>
      </c>
      <c r="R348" s="402">
        <f t="shared" si="17"/>
        <v>42261.291909722218</v>
      </c>
      <c r="S348" s="402">
        <f t="shared" si="18"/>
        <v>42291.291909722218</v>
      </c>
      <c r="T348" s="404"/>
    </row>
    <row r="349" spans="1:20" ht="46" x14ac:dyDescent="0.25">
      <c r="A349" s="404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28">
        <v>1.1200000000000001</v>
      </c>
      <c r="O349" s="396">
        <f t="shared" si="16"/>
        <v>117.77361477572559</v>
      </c>
      <c r="P349" s="3" t="s">
        <v>8266</v>
      </c>
      <c r="Q349" t="s">
        <v>8271</v>
      </c>
      <c r="R349" s="402">
        <f t="shared" si="17"/>
        <v>42292.287141203698</v>
      </c>
      <c r="S349" s="402">
        <f t="shared" si="18"/>
        <v>42322.32880787037</v>
      </c>
      <c r="T349" s="404"/>
    </row>
    <row r="350" spans="1:20" ht="46" x14ac:dyDescent="0.25">
      <c r="A350" s="404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43">
        <v>1.03</v>
      </c>
      <c r="O350" s="396">
        <f t="shared" si="16"/>
        <v>86.554621848739501</v>
      </c>
      <c r="P350" s="3" t="s">
        <v>8266</v>
      </c>
      <c r="Q350" t="s">
        <v>8271</v>
      </c>
      <c r="R350" s="402">
        <f t="shared" si="17"/>
        <v>42207.378657407404</v>
      </c>
      <c r="S350" s="402">
        <f t="shared" si="18"/>
        <v>42237.378657407404</v>
      </c>
      <c r="T350" s="404"/>
    </row>
    <row r="351" spans="1:20" ht="31" x14ac:dyDescent="0.25">
      <c r="A351" s="404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13">
        <v>1.07</v>
      </c>
      <c r="O351" s="396">
        <f t="shared" si="16"/>
        <v>71.899281437125751</v>
      </c>
      <c r="P351" s="3" t="s">
        <v>8266</v>
      </c>
      <c r="Q351" t="s">
        <v>8271</v>
      </c>
      <c r="R351" s="402">
        <f t="shared" si="17"/>
        <v>42760.290601851848</v>
      </c>
      <c r="S351" s="402">
        <f t="shared" si="18"/>
        <v>42790.290601851848</v>
      </c>
      <c r="T351" s="404"/>
    </row>
    <row r="352" spans="1:20" ht="46" x14ac:dyDescent="0.25">
      <c r="A352" s="404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60">
        <v>1.1499999999999999</v>
      </c>
      <c r="O352" s="396">
        <f t="shared" si="16"/>
        <v>129.81900452488688</v>
      </c>
      <c r="P352" s="3" t="s">
        <v>8266</v>
      </c>
      <c r="Q352" t="s">
        <v>8271</v>
      </c>
      <c r="R352" s="402">
        <f t="shared" si="17"/>
        <v>42585.857743055552</v>
      </c>
      <c r="S352" s="402">
        <f t="shared" si="18"/>
        <v>42623.957638888889</v>
      </c>
      <c r="T352" s="404"/>
    </row>
    <row r="353" spans="1:20" ht="46" x14ac:dyDescent="0.25">
      <c r="A353" s="404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63">
        <v>1.27</v>
      </c>
      <c r="O353" s="396">
        <f t="shared" si="16"/>
        <v>44.912863070539416</v>
      </c>
      <c r="P353" s="3" t="s">
        <v>8266</v>
      </c>
      <c r="Q353" t="s">
        <v>8271</v>
      </c>
      <c r="R353" s="402">
        <f t="shared" si="17"/>
        <v>42427.75641203703</v>
      </c>
      <c r="S353" s="402">
        <f t="shared" si="18"/>
        <v>42467.714745370373</v>
      </c>
      <c r="T353" s="404"/>
    </row>
    <row r="354" spans="1:20" ht="46" x14ac:dyDescent="0.25">
      <c r="A354" s="404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41">
        <v>1.17</v>
      </c>
      <c r="O354" s="396">
        <f t="shared" si="16"/>
        <v>40.755244755244753</v>
      </c>
      <c r="P354" s="3" t="s">
        <v>8266</v>
      </c>
      <c r="Q354" t="s">
        <v>8271</v>
      </c>
      <c r="R354" s="402">
        <f t="shared" si="17"/>
        <v>41889.959120370368</v>
      </c>
      <c r="S354" s="402">
        <f t="shared" si="18"/>
        <v>41919.959120370368</v>
      </c>
      <c r="T354" s="404"/>
    </row>
    <row r="355" spans="1:20" ht="46" x14ac:dyDescent="0.25">
      <c r="A355" s="404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137">
        <v>1.0900000000000001</v>
      </c>
      <c r="O355" s="396">
        <f t="shared" si="16"/>
        <v>103.52394779771615</v>
      </c>
      <c r="P355" s="3" t="s">
        <v>8266</v>
      </c>
      <c r="Q355" t="s">
        <v>8271</v>
      </c>
      <c r="R355" s="402">
        <f t="shared" si="17"/>
        <v>42297.583553240744</v>
      </c>
      <c r="S355" s="402">
        <f t="shared" si="18"/>
        <v>42327.625219907401</v>
      </c>
      <c r="T355" s="404"/>
    </row>
    <row r="356" spans="1:20" ht="46" x14ac:dyDescent="0.25">
      <c r="A356" s="404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10">
        <v>1.04</v>
      </c>
      <c r="O356" s="396">
        <f t="shared" si="16"/>
        <v>125.44827586206897</v>
      </c>
      <c r="P356" s="3" t="s">
        <v>8266</v>
      </c>
      <c r="Q356" t="s">
        <v>8271</v>
      </c>
      <c r="R356" s="402">
        <f t="shared" si="17"/>
        <v>42438.619456018518</v>
      </c>
      <c r="S356" s="402">
        <f t="shared" si="18"/>
        <v>42468.577789351846</v>
      </c>
      <c r="T356" s="404"/>
    </row>
    <row r="357" spans="1:20" ht="31" x14ac:dyDescent="0.25">
      <c r="A357" s="404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41">
        <v>1.1599999999999999</v>
      </c>
      <c r="O357" s="396">
        <f t="shared" si="16"/>
        <v>246.60606060606059</v>
      </c>
      <c r="P357" s="3" t="s">
        <v>8266</v>
      </c>
      <c r="Q357" t="s">
        <v>8271</v>
      </c>
      <c r="R357" s="402">
        <f t="shared" si="17"/>
        <v>41943.0855787037</v>
      </c>
      <c r="S357" s="402">
        <f t="shared" si="18"/>
        <v>41974.127245370364</v>
      </c>
      <c r="T357" s="404"/>
    </row>
    <row r="358" spans="1:20" ht="31" x14ac:dyDescent="0.25">
      <c r="A358" s="404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43">
        <v>1.03</v>
      </c>
      <c r="O358" s="396">
        <f t="shared" si="16"/>
        <v>79.401340206185566</v>
      </c>
      <c r="P358" s="3" t="s">
        <v>8266</v>
      </c>
      <c r="Q358" t="s">
        <v>8271</v>
      </c>
      <c r="R358" s="402">
        <f t="shared" si="17"/>
        <v>42415.594826388886</v>
      </c>
      <c r="S358" s="402">
        <f t="shared" si="18"/>
        <v>42445.553159722222</v>
      </c>
      <c r="T358" s="404"/>
    </row>
    <row r="359" spans="1:20" ht="46" x14ac:dyDescent="0.25">
      <c r="A359" s="404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138">
        <v>1.74</v>
      </c>
      <c r="O359" s="396">
        <f t="shared" si="16"/>
        <v>86.138613861386133</v>
      </c>
      <c r="P359" s="3" t="s">
        <v>8266</v>
      </c>
      <c r="Q359" t="s">
        <v>8271</v>
      </c>
      <c r="R359" s="402">
        <f t="shared" si="17"/>
        <v>42078.01385416666</v>
      </c>
      <c r="S359" s="402">
        <f t="shared" si="18"/>
        <v>42118.01385416666</v>
      </c>
      <c r="T359" s="404"/>
    </row>
    <row r="360" spans="1:20" ht="46" x14ac:dyDescent="0.25">
      <c r="A360" s="404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43">
        <v>1.03</v>
      </c>
      <c r="O360" s="396">
        <f t="shared" si="16"/>
        <v>193.04868913857678</v>
      </c>
      <c r="P360" s="3" t="s">
        <v>8266</v>
      </c>
      <c r="Q360" t="s">
        <v>8271</v>
      </c>
      <c r="R360" s="402">
        <f t="shared" si="17"/>
        <v>42507.651863425919</v>
      </c>
      <c r="S360" s="402">
        <f t="shared" si="18"/>
        <v>42536.416666666664</v>
      </c>
      <c r="T360" s="404"/>
    </row>
    <row r="361" spans="1:20" ht="46" x14ac:dyDescent="0.25">
      <c r="A361" s="404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9">
        <v>1.05</v>
      </c>
      <c r="O361" s="396">
        <f t="shared" si="16"/>
        <v>84.023178807947019</v>
      </c>
      <c r="P361" s="3" t="s">
        <v>8266</v>
      </c>
      <c r="Q361" t="s">
        <v>8271</v>
      </c>
      <c r="R361" s="402">
        <f t="shared" si="17"/>
        <v>41934.86215277778</v>
      </c>
      <c r="S361" s="402">
        <f t="shared" si="18"/>
        <v>41957.008333333331</v>
      </c>
      <c r="T361" s="404"/>
    </row>
    <row r="362" spans="1:20" ht="46" x14ac:dyDescent="0.25">
      <c r="A362" s="404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14">
        <v>1.01</v>
      </c>
      <c r="O362" s="396">
        <f t="shared" si="16"/>
        <v>139.82758620689654</v>
      </c>
      <c r="P362" s="3" t="s">
        <v>8266</v>
      </c>
      <c r="Q362" t="s">
        <v>8271</v>
      </c>
      <c r="R362" s="402">
        <f t="shared" si="17"/>
        <v>42163.689583333333</v>
      </c>
      <c r="S362" s="402">
        <f t="shared" si="18"/>
        <v>42207.924305555549</v>
      </c>
      <c r="T362" s="404"/>
    </row>
    <row r="363" spans="1:20" ht="46" x14ac:dyDescent="0.25">
      <c r="A363" s="404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50">
        <v>1.1100000000000001</v>
      </c>
      <c r="O363" s="396">
        <f t="shared" si="16"/>
        <v>109.82189265536722</v>
      </c>
      <c r="P363" s="3" t="s">
        <v>8266</v>
      </c>
      <c r="Q363" t="s">
        <v>8271</v>
      </c>
      <c r="R363" s="402">
        <f t="shared" si="17"/>
        <v>41935.792893518512</v>
      </c>
      <c r="S363" s="402">
        <f t="shared" si="18"/>
        <v>41965.834560185183</v>
      </c>
      <c r="T363" s="404"/>
    </row>
    <row r="364" spans="1:20" ht="46" x14ac:dyDescent="0.25">
      <c r="A364" s="404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139">
        <v>1.24</v>
      </c>
      <c r="O364" s="396">
        <f t="shared" si="16"/>
        <v>139.53488372093022</v>
      </c>
      <c r="P364" s="3" t="s">
        <v>8266</v>
      </c>
      <c r="Q364" t="s">
        <v>8271</v>
      </c>
      <c r="R364" s="402">
        <f t="shared" si="17"/>
        <v>41837.002210648148</v>
      </c>
      <c r="S364" s="402">
        <f t="shared" si="18"/>
        <v>41858.791666666664</v>
      </c>
      <c r="T364" s="404"/>
    </row>
    <row r="365" spans="1:20" ht="46" x14ac:dyDescent="0.25">
      <c r="A365" s="404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14">
        <v>1.01</v>
      </c>
      <c r="O365" s="396">
        <f t="shared" si="16"/>
        <v>347.84615384615387</v>
      </c>
      <c r="P365" s="3" t="s">
        <v>8266</v>
      </c>
      <c r="Q365" t="s">
        <v>8271</v>
      </c>
      <c r="R365" s="402">
        <f t="shared" si="17"/>
        <v>40255.53629629629</v>
      </c>
      <c r="S365" s="402">
        <f t="shared" si="18"/>
        <v>40300.598611111105</v>
      </c>
      <c r="T365" s="404"/>
    </row>
    <row r="366" spans="1:20" ht="46" x14ac:dyDescent="0.25">
      <c r="A366" s="404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12">
        <v>1.1000000000000001</v>
      </c>
      <c r="O366" s="396">
        <f t="shared" si="16"/>
        <v>68.24159292035398</v>
      </c>
      <c r="P366" s="3" t="s">
        <v>8266</v>
      </c>
      <c r="Q366" t="s">
        <v>8271</v>
      </c>
      <c r="R366" s="402">
        <f t="shared" si="17"/>
        <v>41780.651296296295</v>
      </c>
      <c r="S366" s="402">
        <f t="shared" si="18"/>
        <v>41810.957638888889</v>
      </c>
      <c r="T366" s="404"/>
    </row>
    <row r="367" spans="1:20" ht="46" x14ac:dyDescent="0.25">
      <c r="A367" s="404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10">
        <v>1.04</v>
      </c>
      <c r="O367" s="396">
        <f t="shared" si="16"/>
        <v>239.93846153846152</v>
      </c>
      <c r="P367" s="3" t="s">
        <v>8266</v>
      </c>
      <c r="Q367" t="s">
        <v>8271</v>
      </c>
      <c r="R367" s="402">
        <f t="shared" si="17"/>
        <v>41668.398136574069</v>
      </c>
      <c r="S367" s="402">
        <f t="shared" si="18"/>
        <v>41698.398136574069</v>
      </c>
      <c r="T367" s="404"/>
    </row>
    <row r="368" spans="1:20" ht="46" x14ac:dyDescent="0.25">
      <c r="A368" s="404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14">
        <v>1.01</v>
      </c>
      <c r="O368" s="396">
        <f t="shared" si="16"/>
        <v>287.31343283582089</v>
      </c>
      <c r="P368" s="3" t="s">
        <v>8266</v>
      </c>
      <c r="Q368" t="s">
        <v>8271</v>
      </c>
      <c r="R368" s="402">
        <f t="shared" si="17"/>
        <v>41019.584699074076</v>
      </c>
      <c r="S368" s="402">
        <f t="shared" si="18"/>
        <v>41049.584699074076</v>
      </c>
      <c r="T368" s="404"/>
    </row>
    <row r="369" spans="1:20" ht="46" x14ac:dyDescent="0.25">
      <c r="A369" s="404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44">
        <v>1.03</v>
      </c>
      <c r="O369" s="396">
        <f t="shared" si="16"/>
        <v>86.84882352941176</v>
      </c>
      <c r="P369" s="3" t="s">
        <v>8266</v>
      </c>
      <c r="Q369" t="s">
        <v>8271</v>
      </c>
      <c r="R369" s="402">
        <f t="shared" si="17"/>
        <v>41355.368958333333</v>
      </c>
      <c r="S369" s="402">
        <f t="shared" si="18"/>
        <v>41394.999305555553</v>
      </c>
      <c r="T369" s="404"/>
    </row>
    <row r="370" spans="1:20" ht="46" x14ac:dyDescent="0.25">
      <c r="A370" s="404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8">
        <v>1.04</v>
      </c>
      <c r="O370" s="396">
        <f t="shared" si="16"/>
        <v>81.84905660377359</v>
      </c>
      <c r="P370" s="3" t="s">
        <v>8266</v>
      </c>
      <c r="Q370" t="s">
        <v>8271</v>
      </c>
      <c r="R370" s="402">
        <f t="shared" si="17"/>
        <v>42043.397245370368</v>
      </c>
      <c r="S370" s="402">
        <f t="shared" si="18"/>
        <v>42078.355578703697</v>
      </c>
      <c r="T370" s="404"/>
    </row>
    <row r="371" spans="1:20" ht="46" x14ac:dyDescent="0.25">
      <c r="A371" s="404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12">
        <v>1.1000000000000001</v>
      </c>
      <c r="O371" s="396">
        <f t="shared" si="16"/>
        <v>42.874970059880241</v>
      </c>
      <c r="P371" s="3" t="s">
        <v>8266</v>
      </c>
      <c r="Q371" t="s">
        <v>8271</v>
      </c>
      <c r="R371" s="402">
        <f t="shared" si="17"/>
        <v>40893.3433912037</v>
      </c>
      <c r="S371" s="402">
        <f t="shared" si="18"/>
        <v>40923.3433912037</v>
      </c>
      <c r="T371" s="404"/>
    </row>
    <row r="372" spans="1:20" ht="46" x14ac:dyDescent="0.25">
      <c r="A372" s="404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140">
        <v>1.22</v>
      </c>
      <c r="O372" s="396">
        <f t="shared" si="16"/>
        <v>709.41860465116281</v>
      </c>
      <c r="P372" s="3" t="s">
        <v>8266</v>
      </c>
      <c r="Q372" t="s">
        <v>8271</v>
      </c>
      <c r="R372" s="402">
        <f t="shared" si="17"/>
        <v>42711.586805555555</v>
      </c>
      <c r="S372" s="402">
        <f t="shared" si="18"/>
        <v>42741.586805555555</v>
      </c>
      <c r="T372" s="404"/>
    </row>
    <row r="373" spans="1:20" ht="46" x14ac:dyDescent="0.25">
      <c r="A373" s="404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66">
        <v>1.1399999999999999</v>
      </c>
      <c r="O373" s="396">
        <f t="shared" si="16"/>
        <v>161.25517890772127</v>
      </c>
      <c r="P373" s="3" t="s">
        <v>8266</v>
      </c>
      <c r="Q373" t="s">
        <v>8271</v>
      </c>
      <c r="R373" s="402">
        <f t="shared" si="17"/>
        <v>41261.559479166666</v>
      </c>
      <c r="S373" s="402">
        <f t="shared" si="18"/>
        <v>41306.559479166666</v>
      </c>
      <c r="T373" s="404"/>
    </row>
    <row r="374" spans="1:20" ht="31" x14ac:dyDescent="0.25">
      <c r="A374" s="404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135">
        <v>1.25</v>
      </c>
      <c r="O374" s="396">
        <f t="shared" si="16"/>
        <v>41.777777777777779</v>
      </c>
      <c r="P374" s="3" t="s">
        <v>8266</v>
      </c>
      <c r="Q374" t="s">
        <v>8271</v>
      </c>
      <c r="R374" s="402">
        <f t="shared" si="17"/>
        <v>42425.368564814817</v>
      </c>
      <c r="S374" s="402">
        <f t="shared" si="18"/>
        <v>42465.458333333336</v>
      </c>
      <c r="T374" s="404"/>
    </row>
    <row r="375" spans="1:20" ht="46" x14ac:dyDescent="0.25">
      <c r="A375" s="404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13">
        <v>1.07</v>
      </c>
      <c r="O375" s="396">
        <f t="shared" si="16"/>
        <v>89.887640449438209</v>
      </c>
      <c r="P375" s="3" t="s">
        <v>8266</v>
      </c>
      <c r="Q375" t="s">
        <v>8271</v>
      </c>
      <c r="R375" s="402">
        <f t="shared" si="17"/>
        <v>41078.703680555554</v>
      </c>
      <c r="S375" s="402">
        <f t="shared" si="18"/>
        <v>41108.703680555554</v>
      </c>
      <c r="T375" s="404"/>
    </row>
    <row r="376" spans="1:20" ht="46" x14ac:dyDescent="0.25">
      <c r="A376" s="404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5">
        <v>1.31</v>
      </c>
      <c r="O376" s="396">
        <f t="shared" si="16"/>
        <v>45.051724137931032</v>
      </c>
      <c r="P376" s="3" t="s">
        <v>8266</v>
      </c>
      <c r="Q376" t="s">
        <v>8271</v>
      </c>
      <c r="R376" s="402">
        <f t="shared" si="17"/>
        <v>40757.680914351848</v>
      </c>
      <c r="S376" s="402">
        <f t="shared" si="18"/>
        <v>40802.680914351848</v>
      </c>
      <c r="T376" s="404"/>
    </row>
    <row r="377" spans="1:20" ht="46" x14ac:dyDescent="0.25">
      <c r="A377" s="404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7">
        <v>1.2</v>
      </c>
      <c r="O377" s="396">
        <f t="shared" si="16"/>
        <v>42.857142857142854</v>
      </c>
      <c r="P377" s="3" t="s">
        <v>8266</v>
      </c>
      <c r="Q377" t="s">
        <v>8271</v>
      </c>
      <c r="R377" s="402">
        <f t="shared" si="17"/>
        <v>41657.77674768518</v>
      </c>
      <c r="S377" s="402">
        <f t="shared" si="18"/>
        <v>41699.512499999997</v>
      </c>
      <c r="T377" s="404"/>
    </row>
    <row r="378" spans="1:20" ht="46" x14ac:dyDescent="0.25">
      <c r="A378" s="404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20">
        <v>1.06</v>
      </c>
      <c r="O378" s="396">
        <f t="shared" si="16"/>
        <v>54.083333333333336</v>
      </c>
      <c r="P378" s="3" t="s">
        <v>8266</v>
      </c>
      <c r="Q378" t="s">
        <v>8271</v>
      </c>
      <c r="R378" s="402">
        <f t="shared" si="17"/>
        <v>42576.244398148141</v>
      </c>
      <c r="S378" s="402">
        <f t="shared" si="18"/>
        <v>42607.244398148141</v>
      </c>
      <c r="T378" s="404"/>
    </row>
    <row r="379" spans="1:20" ht="46" x14ac:dyDescent="0.25">
      <c r="A379" s="404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66">
        <v>1.1399999999999999</v>
      </c>
      <c r="O379" s="396">
        <f t="shared" si="16"/>
        <v>103.21804511278195</v>
      </c>
      <c r="P379" s="3" t="s">
        <v>8266</v>
      </c>
      <c r="Q379" t="s">
        <v>8271</v>
      </c>
      <c r="R379" s="402">
        <f t="shared" si="17"/>
        <v>42292.042453703696</v>
      </c>
      <c r="S379" s="402">
        <f t="shared" si="18"/>
        <v>42322.084027777775</v>
      </c>
      <c r="T379" s="404"/>
    </row>
    <row r="380" spans="1:20" ht="46" x14ac:dyDescent="0.25">
      <c r="A380" s="404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28">
        <v>1.1200000000000001</v>
      </c>
      <c r="O380" s="396">
        <f t="shared" si="16"/>
        <v>40.397590361445786</v>
      </c>
      <c r="P380" s="3" t="s">
        <v>8266</v>
      </c>
      <c r="Q380" t="s">
        <v>8271</v>
      </c>
      <c r="R380" s="402">
        <f t="shared" si="17"/>
        <v>42370.363518518519</v>
      </c>
      <c r="S380" s="402">
        <f t="shared" si="18"/>
        <v>42394.786111111105</v>
      </c>
      <c r="T380" s="404"/>
    </row>
    <row r="381" spans="1:20" ht="46" x14ac:dyDescent="0.25">
      <c r="A381" s="404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41">
        <v>1.1599999999999999</v>
      </c>
      <c r="O381" s="396">
        <f t="shared" si="16"/>
        <v>116.85906040268456</v>
      </c>
      <c r="P381" s="3" t="s">
        <v>8266</v>
      </c>
      <c r="Q381" t="s">
        <v>8271</v>
      </c>
      <c r="R381" s="402">
        <f t="shared" si="17"/>
        <v>40987.479999999996</v>
      </c>
      <c r="S381" s="402">
        <f t="shared" si="18"/>
        <v>41032.479999999996</v>
      </c>
      <c r="T381" s="404"/>
    </row>
    <row r="382" spans="1:20" ht="46" x14ac:dyDescent="0.25">
      <c r="A382" s="404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64">
        <v>1.42</v>
      </c>
      <c r="O382" s="396">
        <f t="shared" si="16"/>
        <v>115.51020408163265</v>
      </c>
      <c r="P382" s="3" t="s">
        <v>8266</v>
      </c>
      <c r="Q382" t="s">
        <v>8271</v>
      </c>
      <c r="R382" s="402">
        <f t="shared" si="17"/>
        <v>42367.511481481481</v>
      </c>
      <c r="S382" s="402">
        <f t="shared" si="18"/>
        <v>42392.511481481481</v>
      </c>
      <c r="T382" s="404"/>
    </row>
    <row r="383" spans="1:20" ht="46" x14ac:dyDescent="0.25">
      <c r="A383" s="404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59">
        <v>1.05</v>
      </c>
      <c r="O383" s="396">
        <f t="shared" si="16"/>
        <v>104.31274900398407</v>
      </c>
      <c r="P383" s="3" t="s">
        <v>8266</v>
      </c>
      <c r="Q383" t="s">
        <v>8271</v>
      </c>
      <c r="R383" s="402">
        <f t="shared" si="17"/>
        <v>41085.48978009259</v>
      </c>
      <c r="S383" s="402">
        <f t="shared" si="18"/>
        <v>41120</v>
      </c>
      <c r="T383" s="404"/>
    </row>
    <row r="384" spans="1:20" ht="46" x14ac:dyDescent="0.25">
      <c r="A384" s="404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6">
        <v>2.56</v>
      </c>
      <c r="O384" s="396">
        <f t="shared" si="16"/>
        <v>69.772727272727266</v>
      </c>
      <c r="P384" s="3" t="s">
        <v>8266</v>
      </c>
      <c r="Q384" t="s">
        <v>8271</v>
      </c>
      <c r="R384" s="402">
        <f t="shared" si="17"/>
        <v>41144.501157407409</v>
      </c>
      <c r="S384" s="402">
        <f t="shared" si="18"/>
        <v>41158.501157407409</v>
      </c>
      <c r="T384" s="404"/>
    </row>
    <row r="385" spans="1:20" ht="46" x14ac:dyDescent="0.25">
      <c r="A385" s="404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6">
        <v>2.0699999999999998</v>
      </c>
      <c r="O385" s="396">
        <f t="shared" si="16"/>
        <v>43.020833333333336</v>
      </c>
      <c r="P385" s="3" t="s">
        <v>8266</v>
      </c>
      <c r="Q385" t="s">
        <v>8271</v>
      </c>
      <c r="R385" s="402">
        <f t="shared" si="17"/>
        <v>41754.90924768518</v>
      </c>
      <c r="S385" s="402">
        <f t="shared" si="18"/>
        <v>41777.90924768518</v>
      </c>
      <c r="T385" s="404"/>
    </row>
    <row r="386" spans="1:20" ht="46" x14ac:dyDescent="0.25">
      <c r="A386" s="404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107">
        <v>1.1200000000000001</v>
      </c>
      <c r="O386" s="396">
        <f t="shared" si="16"/>
        <v>58.540469973890339</v>
      </c>
      <c r="P386" s="3" t="s">
        <v>8266</v>
      </c>
      <c r="Q386" t="s">
        <v>8271</v>
      </c>
      <c r="R386" s="402">
        <f t="shared" si="17"/>
        <v>41980.573460648149</v>
      </c>
      <c r="S386" s="402">
        <f t="shared" si="18"/>
        <v>42010.573460648149</v>
      </c>
      <c r="T386" s="404"/>
    </row>
    <row r="387" spans="1:20" ht="46" x14ac:dyDescent="0.25">
      <c r="A387" s="404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20">
        <v>1.06</v>
      </c>
      <c r="O387" s="396">
        <f t="shared" ref="O387:O450" si="19">IF(L387,E387/L387,0)</f>
        <v>111.79535864978902</v>
      </c>
      <c r="P387" s="3" t="s">
        <v>8266</v>
      </c>
      <c r="Q387" t="s">
        <v>8271</v>
      </c>
      <c r="R387" s="402">
        <f t="shared" ref="R387:R450" si="20">(J387/86400)+25569+(-5/24)</f>
        <v>41934.376168981478</v>
      </c>
      <c r="S387" s="402">
        <f t="shared" ref="S387:S450" si="21">(I387/86400)+25569+(-5/24)</f>
        <v>41964.41783564815</v>
      </c>
      <c r="T387" s="404"/>
    </row>
    <row r="388" spans="1:20" ht="46" x14ac:dyDescent="0.25">
      <c r="A388" s="404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15">
        <v>1</v>
      </c>
      <c r="O388" s="396">
        <f t="shared" si="19"/>
        <v>46.230769230769234</v>
      </c>
      <c r="P388" s="3" t="s">
        <v>8266</v>
      </c>
      <c r="Q388" t="s">
        <v>8271</v>
      </c>
      <c r="R388" s="402">
        <f t="shared" si="20"/>
        <v>42211.742951388886</v>
      </c>
      <c r="S388" s="402">
        <f t="shared" si="21"/>
        <v>42226.742951388886</v>
      </c>
      <c r="T388" s="404"/>
    </row>
    <row r="389" spans="1:20" ht="46" x14ac:dyDescent="0.25">
      <c r="A389" s="404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6">
        <v>2.14</v>
      </c>
      <c r="O389" s="396">
        <f t="shared" si="19"/>
        <v>144.69039145907473</v>
      </c>
      <c r="P389" s="3" t="s">
        <v>8266</v>
      </c>
      <c r="Q389" t="s">
        <v>8271</v>
      </c>
      <c r="R389" s="402">
        <f t="shared" si="20"/>
        <v>42200.468263888884</v>
      </c>
      <c r="S389" s="402">
        <f t="shared" si="21"/>
        <v>42231.041666666664</v>
      </c>
      <c r="T389" s="404"/>
    </row>
    <row r="390" spans="1:20" ht="46" x14ac:dyDescent="0.25">
      <c r="A390" s="404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16">
        <v>1.26</v>
      </c>
      <c r="O390" s="396">
        <f t="shared" si="19"/>
        <v>88.845070422535215</v>
      </c>
      <c r="P390" s="3" t="s">
        <v>8266</v>
      </c>
      <c r="Q390" t="s">
        <v>8271</v>
      </c>
      <c r="R390" s="402">
        <f t="shared" si="20"/>
        <v>42548.86782407407</v>
      </c>
      <c r="S390" s="402">
        <f t="shared" si="21"/>
        <v>42578.86782407407</v>
      </c>
      <c r="T390" s="404"/>
    </row>
    <row r="391" spans="1:20" ht="46" x14ac:dyDescent="0.25">
      <c r="A391" s="404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141">
        <v>1.82</v>
      </c>
      <c r="O391" s="396">
        <f t="shared" si="19"/>
        <v>81.75107284768211</v>
      </c>
      <c r="P391" s="3" t="s">
        <v>8266</v>
      </c>
      <c r="Q391" t="s">
        <v>8271</v>
      </c>
      <c r="R391" s="402">
        <f t="shared" si="20"/>
        <v>41673.854745370372</v>
      </c>
      <c r="S391" s="402">
        <f t="shared" si="21"/>
        <v>41705.749305555553</v>
      </c>
      <c r="T391" s="404"/>
    </row>
    <row r="392" spans="1:20" ht="46" x14ac:dyDescent="0.25">
      <c r="A392" s="404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15">
        <v>1</v>
      </c>
      <c r="O392" s="396">
        <f t="shared" si="19"/>
        <v>71.428571428571431</v>
      </c>
      <c r="P392" s="3" t="s">
        <v>8266</v>
      </c>
      <c r="Q392" t="s">
        <v>8271</v>
      </c>
      <c r="R392" s="402">
        <f t="shared" si="20"/>
        <v>42111.828379629624</v>
      </c>
      <c r="S392" s="402">
        <f t="shared" si="21"/>
        <v>42131.828379629624</v>
      </c>
      <c r="T392" s="404"/>
    </row>
    <row r="393" spans="1:20" ht="46" x14ac:dyDescent="0.25">
      <c r="A393" s="404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15">
        <v>1.01</v>
      </c>
      <c r="O393" s="396">
        <f t="shared" si="19"/>
        <v>104.25906735751295</v>
      </c>
      <c r="P393" s="3" t="s">
        <v>8266</v>
      </c>
      <c r="Q393" t="s">
        <v>8271</v>
      </c>
      <c r="R393" s="402">
        <f t="shared" si="20"/>
        <v>40864.833923611106</v>
      </c>
      <c r="S393" s="402">
        <f t="shared" si="21"/>
        <v>40894.832638888889</v>
      </c>
      <c r="T393" s="404"/>
    </row>
    <row r="394" spans="1:20" ht="46" x14ac:dyDescent="0.25">
      <c r="A394" s="404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14">
        <v>1.01</v>
      </c>
      <c r="O394" s="396">
        <f t="shared" si="19"/>
        <v>90.616504854368927</v>
      </c>
      <c r="P394" s="3" t="s">
        <v>8266</v>
      </c>
      <c r="Q394" t="s">
        <v>8271</v>
      </c>
      <c r="R394" s="402">
        <f t="shared" si="20"/>
        <v>40763.508923611109</v>
      </c>
      <c r="S394" s="402">
        <f t="shared" si="21"/>
        <v>40793.916666666664</v>
      </c>
      <c r="T394" s="404"/>
    </row>
    <row r="395" spans="1:20" ht="31" x14ac:dyDescent="0.25">
      <c r="A395" s="404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50">
        <v>1.1000000000000001</v>
      </c>
      <c r="O395" s="396">
        <f t="shared" si="19"/>
        <v>157.33048433048432</v>
      </c>
      <c r="P395" s="3" t="s">
        <v>8266</v>
      </c>
      <c r="Q395" t="s">
        <v>8271</v>
      </c>
      <c r="R395" s="402">
        <f t="shared" si="20"/>
        <v>41526.500601851847</v>
      </c>
      <c r="S395" s="402">
        <f t="shared" si="21"/>
        <v>41557.500601851847</v>
      </c>
      <c r="T395" s="404"/>
    </row>
    <row r="396" spans="1:20" ht="46" x14ac:dyDescent="0.25">
      <c r="A396" s="404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132">
        <v>1.1200000000000001</v>
      </c>
      <c r="O396" s="396">
        <f t="shared" si="19"/>
        <v>105.18</v>
      </c>
      <c r="P396" s="3" t="s">
        <v>8266</v>
      </c>
      <c r="Q396" t="s">
        <v>8271</v>
      </c>
      <c r="R396" s="402">
        <f t="shared" si="20"/>
        <v>42417.60974537037</v>
      </c>
      <c r="S396" s="402">
        <f t="shared" si="21"/>
        <v>42477.568078703705</v>
      </c>
      <c r="T396" s="404"/>
    </row>
    <row r="397" spans="1:20" ht="46" x14ac:dyDescent="0.25">
      <c r="A397" s="404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53">
        <v>1.08</v>
      </c>
      <c r="O397" s="396">
        <f t="shared" si="19"/>
        <v>58.719836956521746</v>
      </c>
      <c r="P397" s="3" t="s">
        <v>8266</v>
      </c>
      <c r="Q397" t="s">
        <v>8271</v>
      </c>
      <c r="R397" s="402">
        <f t="shared" si="20"/>
        <v>40990.700925925921</v>
      </c>
      <c r="S397" s="402">
        <f t="shared" si="21"/>
        <v>41026.688888888886</v>
      </c>
      <c r="T397" s="404"/>
    </row>
    <row r="398" spans="1:20" ht="46" x14ac:dyDescent="0.25">
      <c r="A398" s="404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13">
        <v>1.07</v>
      </c>
      <c r="O398" s="396">
        <f t="shared" si="19"/>
        <v>81.632653061224488</v>
      </c>
      <c r="P398" s="3" t="s">
        <v>8266</v>
      </c>
      <c r="Q398" t="s">
        <v>8271</v>
      </c>
      <c r="R398" s="402">
        <f t="shared" si="20"/>
        <v>41082.356550925928</v>
      </c>
      <c r="S398" s="402">
        <f t="shared" si="21"/>
        <v>41097.356550925928</v>
      </c>
      <c r="T398" s="404"/>
    </row>
    <row r="399" spans="1:20" ht="61" x14ac:dyDescent="0.25">
      <c r="A399" s="404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10">
        <v>1.04</v>
      </c>
      <c r="O399" s="396">
        <f t="shared" si="19"/>
        <v>56.460043668122275</v>
      </c>
      <c r="P399" s="3" t="s">
        <v>8266</v>
      </c>
      <c r="Q399" t="s">
        <v>8271</v>
      </c>
      <c r="R399" s="402">
        <f t="shared" si="20"/>
        <v>40379.568101851852</v>
      </c>
      <c r="S399" s="402">
        <f t="shared" si="21"/>
        <v>40421.947222222218</v>
      </c>
      <c r="T399" s="404"/>
    </row>
    <row r="400" spans="1:20" ht="46" x14ac:dyDescent="0.25">
      <c r="A400" s="404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135">
        <v>1.25</v>
      </c>
      <c r="O400" s="396">
        <f t="shared" si="19"/>
        <v>140.1044776119403</v>
      </c>
      <c r="P400" s="3" t="s">
        <v>8266</v>
      </c>
      <c r="Q400" t="s">
        <v>8271</v>
      </c>
      <c r="R400" s="402">
        <f t="shared" si="20"/>
        <v>42078.584791666661</v>
      </c>
      <c r="S400" s="402">
        <f t="shared" si="21"/>
        <v>42123.584791666661</v>
      </c>
      <c r="T400" s="404"/>
    </row>
    <row r="401" spans="1:20" ht="46" x14ac:dyDescent="0.25">
      <c r="A401" s="404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142">
        <v>1.07</v>
      </c>
      <c r="O401" s="396">
        <f t="shared" si="19"/>
        <v>224.85263157894738</v>
      </c>
      <c r="P401" s="3" t="s">
        <v>8266</v>
      </c>
      <c r="Q401" t="s">
        <v>8271</v>
      </c>
      <c r="R401" s="402">
        <f t="shared" si="20"/>
        <v>42687.667442129627</v>
      </c>
      <c r="S401" s="402">
        <f t="shared" si="21"/>
        <v>42718.291666666664</v>
      </c>
      <c r="T401" s="404"/>
    </row>
    <row r="402" spans="1:20" ht="46" x14ac:dyDescent="0.25">
      <c r="A402" s="404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107">
        <v>1.1200000000000001</v>
      </c>
      <c r="O402" s="396">
        <f t="shared" si="19"/>
        <v>181.13306451612902</v>
      </c>
      <c r="P402" s="3" t="s">
        <v>8266</v>
      </c>
      <c r="Q402" t="s">
        <v>8271</v>
      </c>
      <c r="R402" s="402">
        <f t="shared" si="20"/>
        <v>41745.427627314813</v>
      </c>
      <c r="S402" s="402">
        <f t="shared" si="21"/>
        <v>41775.9375</v>
      </c>
      <c r="T402" s="404"/>
    </row>
    <row r="403" spans="1:20" ht="46" x14ac:dyDescent="0.25">
      <c r="A403" s="404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10">
        <v>1.04</v>
      </c>
      <c r="O403" s="396">
        <f t="shared" si="19"/>
        <v>711.04109589041093</v>
      </c>
      <c r="P403" s="3" t="s">
        <v>8266</v>
      </c>
      <c r="Q403" t="s">
        <v>8271</v>
      </c>
      <c r="R403" s="402">
        <f t="shared" si="20"/>
        <v>40732.633912037032</v>
      </c>
      <c r="S403" s="402">
        <f t="shared" si="21"/>
        <v>40762.633912037032</v>
      </c>
      <c r="T403" s="404"/>
    </row>
    <row r="404" spans="1:20" ht="46" x14ac:dyDescent="0.25">
      <c r="A404" s="404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3">
        <v>1.42</v>
      </c>
      <c r="O404" s="396">
        <f t="shared" si="19"/>
        <v>65.883720930232556</v>
      </c>
      <c r="P404" s="3" t="s">
        <v>8266</v>
      </c>
      <c r="Q404" t="s">
        <v>8271</v>
      </c>
      <c r="R404" s="402">
        <f t="shared" si="20"/>
        <v>42292.331215277773</v>
      </c>
      <c r="S404" s="402">
        <f t="shared" si="21"/>
        <v>42313.372881944444</v>
      </c>
      <c r="T404" s="404"/>
    </row>
    <row r="405" spans="1:20" ht="46" x14ac:dyDescent="0.25">
      <c r="A405" s="404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61">
        <v>1.05</v>
      </c>
      <c r="O405" s="396">
        <f t="shared" si="19"/>
        <v>75.185714285714283</v>
      </c>
      <c r="P405" s="3" t="s">
        <v>8266</v>
      </c>
      <c r="Q405" t="s">
        <v>8271</v>
      </c>
      <c r="R405" s="402">
        <f t="shared" si="20"/>
        <v>40718.102326388886</v>
      </c>
      <c r="S405" s="402">
        <f t="shared" si="21"/>
        <v>40765.088888888888</v>
      </c>
      <c r="T405" s="404"/>
    </row>
    <row r="406" spans="1:20" ht="46" x14ac:dyDescent="0.25">
      <c r="A406" s="404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43">
        <v>1.03</v>
      </c>
      <c r="O406" s="396">
        <f t="shared" si="19"/>
        <v>133.14391143911439</v>
      </c>
      <c r="P406" s="3" t="s">
        <v>8266</v>
      </c>
      <c r="Q406" t="s">
        <v>8271</v>
      </c>
      <c r="R406" s="402">
        <f t="shared" si="20"/>
        <v>41646.419699074067</v>
      </c>
      <c r="S406" s="402">
        <f t="shared" si="21"/>
        <v>41675.75277777778</v>
      </c>
      <c r="T406" s="404"/>
    </row>
    <row r="407" spans="1:20" ht="31" x14ac:dyDescent="0.25">
      <c r="A407" s="404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9">
        <v>1.08</v>
      </c>
      <c r="O407" s="396">
        <f t="shared" si="19"/>
        <v>55.2</v>
      </c>
      <c r="P407" s="3" t="s">
        <v>8266</v>
      </c>
      <c r="Q407" t="s">
        <v>8271</v>
      </c>
      <c r="R407" s="402">
        <f t="shared" si="20"/>
        <v>41673.876608796294</v>
      </c>
      <c r="S407" s="402">
        <f t="shared" si="21"/>
        <v>41703.876608796294</v>
      </c>
      <c r="T407" s="404"/>
    </row>
    <row r="408" spans="1:20" ht="46" x14ac:dyDescent="0.25">
      <c r="A408" s="404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9">
        <v>1.08</v>
      </c>
      <c r="O408" s="396">
        <f t="shared" si="19"/>
        <v>86.163714285714292</v>
      </c>
      <c r="P408" s="3" t="s">
        <v>8266</v>
      </c>
      <c r="Q408" t="s">
        <v>8271</v>
      </c>
      <c r="R408" s="402">
        <f t="shared" si="20"/>
        <v>40637.95413194444</v>
      </c>
      <c r="S408" s="402">
        <f t="shared" si="21"/>
        <v>40672.040972222218</v>
      </c>
      <c r="T408" s="404"/>
    </row>
    <row r="409" spans="1:20" ht="46" x14ac:dyDescent="0.25">
      <c r="A409" s="404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14">
        <v>1.02</v>
      </c>
      <c r="O409" s="396">
        <f t="shared" si="19"/>
        <v>92.318181818181813</v>
      </c>
      <c r="P409" s="3" t="s">
        <v>8266</v>
      </c>
      <c r="Q409" t="s">
        <v>8271</v>
      </c>
      <c r="R409" s="402">
        <f t="shared" si="20"/>
        <v>40806.662615740737</v>
      </c>
      <c r="S409" s="402">
        <f t="shared" si="21"/>
        <v>40866.704282407409</v>
      </c>
      <c r="T409" s="404"/>
    </row>
    <row r="410" spans="1:20" ht="46" x14ac:dyDescent="0.25">
      <c r="A410" s="404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14">
        <v>1.01</v>
      </c>
      <c r="O410" s="396">
        <f t="shared" si="19"/>
        <v>160.16473684210527</v>
      </c>
      <c r="P410" s="3" t="s">
        <v>8266</v>
      </c>
      <c r="Q410" t="s">
        <v>8271</v>
      </c>
      <c r="R410" s="402">
        <f t="shared" si="20"/>
        <v>41543.527662037035</v>
      </c>
      <c r="S410" s="402">
        <f t="shared" si="21"/>
        <v>41583.569328703699</v>
      </c>
      <c r="T410" s="404"/>
    </row>
    <row r="411" spans="1:20" ht="46" x14ac:dyDescent="0.25">
      <c r="A411" s="404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7">
        <v>1.37</v>
      </c>
      <c r="O411" s="396">
        <f t="shared" si="19"/>
        <v>45.6</v>
      </c>
      <c r="P411" s="3" t="s">
        <v>8266</v>
      </c>
      <c r="Q411" t="s">
        <v>8271</v>
      </c>
      <c r="R411" s="402">
        <f t="shared" si="20"/>
        <v>42543.654444444437</v>
      </c>
      <c r="S411" s="402">
        <f t="shared" si="21"/>
        <v>42573.654444444437</v>
      </c>
      <c r="T411" s="404"/>
    </row>
    <row r="412" spans="1:20" ht="46" x14ac:dyDescent="0.25">
      <c r="A412" s="404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40">
        <v>1.28</v>
      </c>
      <c r="O412" s="396">
        <f t="shared" si="19"/>
        <v>183.28571428571428</v>
      </c>
      <c r="P412" s="3" t="s">
        <v>8266</v>
      </c>
      <c r="Q412" t="s">
        <v>8271</v>
      </c>
      <c r="R412" s="402">
        <f t="shared" si="20"/>
        <v>42113.773113425923</v>
      </c>
      <c r="S412" s="402">
        <f t="shared" si="21"/>
        <v>42173.773113425923</v>
      </c>
      <c r="T412" s="404"/>
    </row>
    <row r="413" spans="1:20" ht="46" x14ac:dyDescent="0.25">
      <c r="A413" s="404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14">
        <v>1.01</v>
      </c>
      <c r="O413" s="396">
        <f t="shared" si="19"/>
        <v>125.78838174273859</v>
      </c>
      <c r="P413" s="3" t="s">
        <v>8266</v>
      </c>
      <c r="Q413" t="s">
        <v>8271</v>
      </c>
      <c r="R413" s="402">
        <f t="shared" si="20"/>
        <v>41597.967638888884</v>
      </c>
      <c r="S413" s="402">
        <f t="shared" si="21"/>
        <v>41630</v>
      </c>
      <c r="T413" s="404"/>
    </row>
    <row r="414" spans="1:20" ht="46" x14ac:dyDescent="0.25">
      <c r="A414" s="404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56">
        <v>1.27</v>
      </c>
      <c r="O414" s="396">
        <f t="shared" si="19"/>
        <v>57.654545454545456</v>
      </c>
      <c r="P414" s="3" t="s">
        <v>8266</v>
      </c>
      <c r="Q414" t="s">
        <v>8271</v>
      </c>
      <c r="R414" s="402">
        <f t="shared" si="20"/>
        <v>41099.534467592588</v>
      </c>
      <c r="S414" s="402">
        <f t="shared" si="21"/>
        <v>41115.534467592588</v>
      </c>
      <c r="T414" s="404"/>
    </row>
    <row r="415" spans="1:20" ht="46" x14ac:dyDescent="0.25">
      <c r="A415" s="404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61">
        <v>1.05</v>
      </c>
      <c r="O415" s="396">
        <f t="shared" si="19"/>
        <v>78.660818713450297</v>
      </c>
      <c r="P415" s="3" t="s">
        <v>8266</v>
      </c>
      <c r="Q415" t="s">
        <v>8271</v>
      </c>
      <c r="R415" s="402">
        <f t="shared" si="20"/>
        <v>41079.66910879629</v>
      </c>
      <c r="S415" s="402">
        <f t="shared" si="21"/>
        <v>41109.66910879629</v>
      </c>
      <c r="T415" s="404"/>
    </row>
    <row r="416" spans="1:20" ht="46" x14ac:dyDescent="0.25">
      <c r="A416" s="404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43">
        <v>1.03</v>
      </c>
      <c r="O416" s="396">
        <f t="shared" si="19"/>
        <v>91.480769230769226</v>
      </c>
      <c r="P416" s="3" t="s">
        <v>8266</v>
      </c>
      <c r="Q416" t="s">
        <v>8271</v>
      </c>
      <c r="R416" s="402">
        <f t="shared" si="20"/>
        <v>41528.85491898148</v>
      </c>
      <c r="S416" s="402">
        <f t="shared" si="21"/>
        <v>41558.85491898148</v>
      </c>
      <c r="T416" s="404"/>
    </row>
    <row r="417" spans="1:20" ht="61" x14ac:dyDescent="0.25">
      <c r="A417" s="404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0">
        <v>1.02</v>
      </c>
      <c r="O417" s="396">
        <f t="shared" si="19"/>
        <v>68.09809523809524</v>
      </c>
      <c r="P417" s="3" t="s">
        <v>8266</v>
      </c>
      <c r="Q417" t="s">
        <v>8271</v>
      </c>
      <c r="R417" s="402">
        <f t="shared" si="20"/>
        <v>41904.643541666665</v>
      </c>
      <c r="S417" s="402">
        <f t="shared" si="21"/>
        <v>41929.291666666664</v>
      </c>
      <c r="T417" s="404"/>
    </row>
    <row r="418" spans="1:20" ht="31" x14ac:dyDescent="0.25">
      <c r="A418" s="404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126">
        <v>1.2</v>
      </c>
      <c r="O418" s="396">
        <f t="shared" si="19"/>
        <v>48.086800000000004</v>
      </c>
      <c r="P418" s="3" t="s">
        <v>8266</v>
      </c>
      <c r="Q418" t="s">
        <v>8271</v>
      </c>
      <c r="R418" s="402">
        <f t="shared" si="20"/>
        <v>41648.187858796293</v>
      </c>
      <c r="S418" s="402">
        <f t="shared" si="21"/>
        <v>41678.187858796293</v>
      </c>
      <c r="T418" s="404"/>
    </row>
    <row r="419" spans="1:20" ht="46" x14ac:dyDescent="0.25">
      <c r="A419" s="404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15">
        <v>1</v>
      </c>
      <c r="O419" s="396">
        <f t="shared" si="19"/>
        <v>202.42307692307693</v>
      </c>
      <c r="P419" s="3" t="s">
        <v>8266</v>
      </c>
      <c r="Q419" t="s">
        <v>8271</v>
      </c>
      <c r="R419" s="402">
        <f t="shared" si="20"/>
        <v>41360.762268518512</v>
      </c>
      <c r="S419" s="402">
        <f t="shared" si="21"/>
        <v>41371.981249999997</v>
      </c>
      <c r="T419" s="404"/>
    </row>
    <row r="420" spans="1:20" ht="46" x14ac:dyDescent="0.25">
      <c r="A420" s="404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15">
        <v>1.01</v>
      </c>
      <c r="O420" s="396">
        <f t="shared" si="19"/>
        <v>216.75</v>
      </c>
      <c r="P420" s="3" t="s">
        <v>8266</v>
      </c>
      <c r="Q420" t="s">
        <v>8271</v>
      </c>
      <c r="R420" s="402">
        <f t="shared" si="20"/>
        <v>42178.07403935185</v>
      </c>
      <c r="S420" s="402">
        <f t="shared" si="21"/>
        <v>42208.07403935185</v>
      </c>
      <c r="T420" s="404"/>
    </row>
    <row r="421" spans="1:20" ht="46" x14ac:dyDescent="0.25">
      <c r="A421" s="404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15">
        <v>1</v>
      </c>
      <c r="O421" s="396">
        <f t="shared" si="19"/>
        <v>110.06849315068493</v>
      </c>
      <c r="P421" s="3" t="s">
        <v>8266</v>
      </c>
      <c r="Q421" t="s">
        <v>8271</v>
      </c>
      <c r="R421" s="402">
        <f t="shared" si="20"/>
        <v>41394.634108796294</v>
      </c>
      <c r="S421" s="402">
        <f t="shared" si="21"/>
        <v>41454.634108796294</v>
      </c>
      <c r="T421" s="404"/>
    </row>
    <row r="422" spans="1:20" ht="46" x14ac:dyDescent="0.25">
      <c r="A422" s="404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67">
        <v>0</v>
      </c>
      <c r="O422" s="396">
        <f t="shared" si="19"/>
        <v>4.833333333333333</v>
      </c>
      <c r="P422" s="3" t="s">
        <v>8266</v>
      </c>
      <c r="Q422" t="s">
        <v>8272</v>
      </c>
      <c r="R422" s="402">
        <f t="shared" si="20"/>
        <v>41682.028136574074</v>
      </c>
      <c r="S422" s="402">
        <f t="shared" si="21"/>
        <v>41711.986469907402</v>
      </c>
      <c r="T422" s="404"/>
    </row>
    <row r="423" spans="1:20" ht="46" x14ac:dyDescent="0.25">
      <c r="A423" s="404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71">
        <v>0.02</v>
      </c>
      <c r="O423" s="396">
        <f t="shared" si="19"/>
        <v>50.166666666666664</v>
      </c>
      <c r="P423" s="3" t="s">
        <v>8266</v>
      </c>
      <c r="Q423" t="s">
        <v>8272</v>
      </c>
      <c r="R423" s="402">
        <f t="shared" si="20"/>
        <v>42177.283055555548</v>
      </c>
      <c r="S423" s="402">
        <f t="shared" si="21"/>
        <v>42237.283055555548</v>
      </c>
      <c r="T423" s="404"/>
    </row>
    <row r="424" spans="1:20" ht="46" x14ac:dyDescent="0.25">
      <c r="A424" s="404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78">
        <v>0.01</v>
      </c>
      <c r="O424" s="396">
        <f t="shared" si="19"/>
        <v>35.833333333333336</v>
      </c>
      <c r="P424" s="3" t="s">
        <v>8266</v>
      </c>
      <c r="Q424" t="s">
        <v>8272</v>
      </c>
      <c r="R424" s="402">
        <f t="shared" si="20"/>
        <v>41863.052048611113</v>
      </c>
      <c r="S424" s="402">
        <f t="shared" si="21"/>
        <v>41893.052048611113</v>
      </c>
      <c r="T424" s="404"/>
    </row>
    <row r="425" spans="1:20" ht="46" x14ac:dyDescent="0.25">
      <c r="A425" s="404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78">
        <v>0.01</v>
      </c>
      <c r="O425" s="396">
        <f t="shared" si="19"/>
        <v>11.76923076923077</v>
      </c>
      <c r="P425" s="3" t="s">
        <v>8266</v>
      </c>
      <c r="Q425" t="s">
        <v>8272</v>
      </c>
      <c r="R425" s="402">
        <f t="shared" si="20"/>
        <v>41400.717939814815</v>
      </c>
      <c r="S425" s="402">
        <f t="shared" si="21"/>
        <v>41430.717939814815</v>
      </c>
      <c r="T425" s="404"/>
    </row>
    <row r="426" spans="1:20" ht="46" x14ac:dyDescent="0.25">
      <c r="A426" s="404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85">
        <v>7.0000000000000007E-2</v>
      </c>
      <c r="O426" s="396">
        <f t="shared" si="19"/>
        <v>40.78</v>
      </c>
      <c r="P426" s="3" t="s">
        <v>8266</v>
      </c>
      <c r="Q426" t="s">
        <v>8272</v>
      </c>
      <c r="R426" s="402">
        <f t="shared" si="20"/>
        <v>40934.167812499996</v>
      </c>
      <c r="S426" s="402">
        <f t="shared" si="21"/>
        <v>40994.126145833332</v>
      </c>
      <c r="T426" s="404"/>
    </row>
    <row r="427" spans="1:20" ht="46" x14ac:dyDescent="0.25">
      <c r="A427" s="404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67">
        <v>0</v>
      </c>
      <c r="O427" s="396">
        <f t="shared" si="19"/>
        <v>3</v>
      </c>
      <c r="P427" s="3" t="s">
        <v>8266</v>
      </c>
      <c r="Q427" t="s">
        <v>8272</v>
      </c>
      <c r="R427" s="402">
        <f t="shared" si="20"/>
        <v>42275.652824074066</v>
      </c>
      <c r="S427" s="402">
        <f t="shared" si="21"/>
        <v>42335.694490740738</v>
      </c>
      <c r="T427" s="404"/>
    </row>
    <row r="428" spans="1:20" ht="46" x14ac:dyDescent="0.25">
      <c r="A428" s="404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143">
        <v>0.01</v>
      </c>
      <c r="O428" s="396">
        <f t="shared" si="19"/>
        <v>16.625</v>
      </c>
      <c r="P428" s="3" t="s">
        <v>8266</v>
      </c>
      <c r="Q428" t="s">
        <v>8272</v>
      </c>
      <c r="R428" s="402">
        <f t="shared" si="20"/>
        <v>42400.503634259258</v>
      </c>
      <c r="S428" s="402">
        <f t="shared" si="21"/>
        <v>42430.503634259258</v>
      </c>
      <c r="T428" s="404"/>
    </row>
    <row r="429" spans="1:20" ht="46" x14ac:dyDescent="0.25">
      <c r="A429" s="404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67">
        <v>0</v>
      </c>
      <c r="O429" s="396">
        <f t="shared" si="19"/>
        <v>0</v>
      </c>
      <c r="P429" s="3" t="s">
        <v>8266</v>
      </c>
      <c r="Q429" t="s">
        <v>8272</v>
      </c>
      <c r="R429" s="402">
        <f t="shared" si="20"/>
        <v>42285.700694444444</v>
      </c>
      <c r="S429" s="402">
        <f t="shared" si="21"/>
        <v>42299.582638888889</v>
      </c>
      <c r="T429" s="404"/>
    </row>
    <row r="430" spans="1:20" ht="31" x14ac:dyDescent="0.25">
      <c r="A430" s="404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144">
        <v>0.06</v>
      </c>
      <c r="O430" s="396">
        <f t="shared" si="19"/>
        <v>52</v>
      </c>
      <c r="P430" s="3" t="s">
        <v>8266</v>
      </c>
      <c r="Q430" t="s">
        <v>8272</v>
      </c>
      <c r="R430" s="402">
        <f t="shared" si="20"/>
        <v>41778.558391203704</v>
      </c>
      <c r="S430" s="402">
        <f t="shared" si="21"/>
        <v>41806.708333333328</v>
      </c>
      <c r="T430" s="404"/>
    </row>
    <row r="431" spans="1:20" ht="61" x14ac:dyDescent="0.25">
      <c r="A431" s="404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67">
        <v>0</v>
      </c>
      <c r="O431" s="396">
        <f t="shared" si="19"/>
        <v>0</v>
      </c>
      <c r="P431" s="3" t="s">
        <v>8266</v>
      </c>
      <c r="Q431" t="s">
        <v>8272</v>
      </c>
      <c r="R431" s="402">
        <f t="shared" si="20"/>
        <v>40070.693078703705</v>
      </c>
      <c r="S431" s="402">
        <f t="shared" si="21"/>
        <v>40143.999305555553</v>
      </c>
      <c r="T431" s="404"/>
    </row>
    <row r="432" spans="1:20" ht="31" x14ac:dyDescent="0.25">
      <c r="A432" s="404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70">
        <v>0.02</v>
      </c>
      <c r="O432" s="396">
        <f t="shared" si="19"/>
        <v>4.8</v>
      </c>
      <c r="P432" s="3" t="s">
        <v>8266</v>
      </c>
      <c r="Q432" t="s">
        <v>8272</v>
      </c>
      <c r="R432" s="402">
        <f t="shared" si="20"/>
        <v>41512.898923611108</v>
      </c>
      <c r="S432" s="402">
        <f t="shared" si="21"/>
        <v>41527.898923611108</v>
      </c>
      <c r="T432" s="404"/>
    </row>
    <row r="433" spans="1:20" ht="46" x14ac:dyDescent="0.25">
      <c r="A433" s="404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73">
        <v>0.14000000000000001</v>
      </c>
      <c r="O433" s="396">
        <f t="shared" si="19"/>
        <v>51.875</v>
      </c>
      <c r="P433" s="3" t="s">
        <v>8266</v>
      </c>
      <c r="Q433" t="s">
        <v>8272</v>
      </c>
      <c r="R433" s="402">
        <f t="shared" si="20"/>
        <v>42526.662997685184</v>
      </c>
      <c r="S433" s="402">
        <f t="shared" si="21"/>
        <v>42556.662997685184</v>
      </c>
      <c r="T433" s="404"/>
    </row>
    <row r="434" spans="1:20" ht="46" x14ac:dyDescent="0.25">
      <c r="A434" s="404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72">
        <v>0.1</v>
      </c>
      <c r="O434" s="396">
        <f t="shared" si="19"/>
        <v>71.25</v>
      </c>
      <c r="P434" s="3" t="s">
        <v>8266</v>
      </c>
      <c r="Q434" t="s">
        <v>8272</v>
      </c>
      <c r="R434" s="402">
        <f t="shared" si="20"/>
        <v>42238.51829861111</v>
      </c>
      <c r="S434" s="402">
        <f t="shared" si="21"/>
        <v>42298.51829861111</v>
      </c>
      <c r="T434" s="404"/>
    </row>
    <row r="435" spans="1:20" ht="61" x14ac:dyDescent="0.25">
      <c r="A435" s="404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67">
        <v>0</v>
      </c>
      <c r="O435" s="396">
        <f t="shared" si="19"/>
        <v>0</v>
      </c>
      <c r="P435" s="3" t="s">
        <v>8266</v>
      </c>
      <c r="Q435" t="s">
        <v>8272</v>
      </c>
      <c r="R435" s="402">
        <f t="shared" si="20"/>
        <v>42228.421550925923</v>
      </c>
      <c r="S435" s="402">
        <f t="shared" si="21"/>
        <v>42288.421550925923</v>
      </c>
      <c r="T435" s="404"/>
    </row>
    <row r="436" spans="1:20" ht="46" x14ac:dyDescent="0.25">
      <c r="A436" s="404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80">
        <v>0.05</v>
      </c>
      <c r="O436" s="396">
        <f t="shared" si="19"/>
        <v>62.5</v>
      </c>
      <c r="P436" s="3" t="s">
        <v>8266</v>
      </c>
      <c r="Q436" t="s">
        <v>8272</v>
      </c>
      <c r="R436" s="402">
        <f t="shared" si="20"/>
        <v>41576.626180555555</v>
      </c>
      <c r="S436" s="402">
        <f t="shared" si="21"/>
        <v>41609.667847222219</v>
      </c>
      <c r="T436" s="404"/>
    </row>
    <row r="437" spans="1:20" ht="46" x14ac:dyDescent="0.25">
      <c r="A437" s="404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67">
        <v>0</v>
      </c>
      <c r="O437" s="396">
        <f t="shared" si="19"/>
        <v>1</v>
      </c>
      <c r="P437" s="3" t="s">
        <v>8266</v>
      </c>
      <c r="Q437" t="s">
        <v>8272</v>
      </c>
      <c r="R437" s="402">
        <f t="shared" si="20"/>
        <v>41500.539120370369</v>
      </c>
      <c r="S437" s="402">
        <f t="shared" si="21"/>
        <v>41530.539120370369</v>
      </c>
      <c r="T437" s="404"/>
    </row>
    <row r="438" spans="1:20" ht="46" x14ac:dyDescent="0.25">
      <c r="A438" s="404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67">
        <v>0</v>
      </c>
      <c r="O438" s="396">
        <f t="shared" si="19"/>
        <v>0</v>
      </c>
      <c r="P438" s="3" t="s">
        <v>8266</v>
      </c>
      <c r="Q438" t="s">
        <v>8272</v>
      </c>
      <c r="R438" s="402">
        <f t="shared" si="20"/>
        <v>41456.154085648144</v>
      </c>
      <c r="S438" s="402">
        <f t="shared" si="21"/>
        <v>41486.154085648144</v>
      </c>
      <c r="T438" s="404"/>
    </row>
    <row r="439" spans="1:20" ht="46" x14ac:dyDescent="0.25">
      <c r="A439" s="404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67">
        <v>0</v>
      </c>
      <c r="O439" s="396">
        <f t="shared" si="19"/>
        <v>0</v>
      </c>
      <c r="P439" s="3" t="s">
        <v>8266</v>
      </c>
      <c r="Q439" t="s">
        <v>8272</v>
      </c>
      <c r="R439" s="402">
        <f t="shared" si="20"/>
        <v>42591.110254629624</v>
      </c>
      <c r="S439" s="402">
        <f t="shared" si="21"/>
        <v>42651.110254629624</v>
      </c>
      <c r="T439" s="404"/>
    </row>
    <row r="440" spans="1:20" ht="46" x14ac:dyDescent="0.25">
      <c r="A440" s="404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72">
        <v>0.09</v>
      </c>
      <c r="O440" s="396">
        <f t="shared" si="19"/>
        <v>170.54545454545453</v>
      </c>
      <c r="P440" s="3" t="s">
        <v>8266</v>
      </c>
      <c r="Q440" t="s">
        <v>8272</v>
      </c>
      <c r="R440" s="402">
        <f t="shared" si="20"/>
        <v>42296.052754629629</v>
      </c>
      <c r="S440" s="402">
        <f t="shared" si="21"/>
        <v>42326.094421296293</v>
      </c>
      <c r="T440" s="404"/>
    </row>
    <row r="441" spans="1:20" ht="46" x14ac:dyDescent="0.25">
      <c r="A441" s="404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67">
        <v>0</v>
      </c>
      <c r="O441" s="396">
        <f t="shared" si="19"/>
        <v>0</v>
      </c>
      <c r="P441" s="3" t="s">
        <v>8266</v>
      </c>
      <c r="Q441" t="s">
        <v>8272</v>
      </c>
      <c r="R441" s="402">
        <f t="shared" si="20"/>
        <v>41919.553449074076</v>
      </c>
      <c r="S441" s="402">
        <f t="shared" si="21"/>
        <v>41929.553449074076</v>
      </c>
      <c r="T441" s="404"/>
    </row>
    <row r="442" spans="1:20" ht="46" x14ac:dyDescent="0.25">
      <c r="A442" s="404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67">
        <v>0</v>
      </c>
      <c r="O442" s="396">
        <f t="shared" si="19"/>
        <v>5</v>
      </c>
      <c r="P442" s="3" t="s">
        <v>8266</v>
      </c>
      <c r="Q442" t="s">
        <v>8272</v>
      </c>
      <c r="R442" s="402">
        <f t="shared" si="20"/>
        <v>42423.777233796289</v>
      </c>
      <c r="S442" s="402">
        <f t="shared" si="21"/>
        <v>42453.735567129632</v>
      </c>
      <c r="T442" s="404"/>
    </row>
    <row r="443" spans="1:20" ht="46" x14ac:dyDescent="0.25">
      <c r="A443" s="404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67">
        <v>0</v>
      </c>
      <c r="O443" s="396">
        <f t="shared" si="19"/>
        <v>0</v>
      </c>
      <c r="P443" s="3" t="s">
        <v>8266</v>
      </c>
      <c r="Q443" t="s">
        <v>8272</v>
      </c>
      <c r="R443" s="402">
        <f t="shared" si="20"/>
        <v>41550.585601851846</v>
      </c>
      <c r="S443" s="402">
        <f t="shared" si="21"/>
        <v>41580.585601851846</v>
      </c>
      <c r="T443" s="404"/>
    </row>
    <row r="444" spans="1:20" ht="18" x14ac:dyDescent="0.25">
      <c r="A444" s="404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145">
        <v>0.39</v>
      </c>
      <c r="O444" s="396">
        <f t="shared" si="19"/>
        <v>393.58823529411762</v>
      </c>
      <c r="P444" s="3" t="s">
        <v>8266</v>
      </c>
      <c r="Q444" t="s">
        <v>8272</v>
      </c>
      <c r="R444" s="402">
        <f t="shared" si="20"/>
        <v>42024.680358796293</v>
      </c>
      <c r="S444" s="402">
        <f t="shared" si="21"/>
        <v>42054.680358796293</v>
      </c>
      <c r="T444" s="404"/>
    </row>
    <row r="445" spans="1:20" ht="46" x14ac:dyDescent="0.25">
      <c r="A445" s="404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67">
        <v>0</v>
      </c>
      <c r="O445" s="396">
        <f t="shared" si="19"/>
        <v>5</v>
      </c>
      <c r="P445" s="3" t="s">
        <v>8266</v>
      </c>
      <c r="Q445" t="s">
        <v>8272</v>
      </c>
      <c r="R445" s="402">
        <f t="shared" si="20"/>
        <v>41649.806724537033</v>
      </c>
      <c r="S445" s="402">
        <f t="shared" si="21"/>
        <v>41679.806724537033</v>
      </c>
      <c r="T445" s="404"/>
    </row>
    <row r="446" spans="1:20" ht="31" x14ac:dyDescent="0.25">
      <c r="A446" s="404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80">
        <v>0.05</v>
      </c>
      <c r="O446" s="396">
        <f t="shared" si="19"/>
        <v>50</v>
      </c>
      <c r="P446" s="3" t="s">
        <v>8266</v>
      </c>
      <c r="Q446" t="s">
        <v>8272</v>
      </c>
      <c r="R446" s="402">
        <f t="shared" si="20"/>
        <v>40894.69862268518</v>
      </c>
      <c r="S446" s="402">
        <f t="shared" si="21"/>
        <v>40954.69862268518</v>
      </c>
      <c r="T446" s="404"/>
    </row>
    <row r="447" spans="1:20" ht="46" x14ac:dyDescent="0.25">
      <c r="A447" s="404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67">
        <v>0</v>
      </c>
      <c r="O447" s="396">
        <f t="shared" si="19"/>
        <v>1</v>
      </c>
      <c r="P447" s="3" t="s">
        <v>8266</v>
      </c>
      <c r="Q447" t="s">
        <v>8272</v>
      </c>
      <c r="R447" s="402">
        <f t="shared" si="20"/>
        <v>42130.127025462956</v>
      </c>
      <c r="S447" s="402">
        <f t="shared" si="21"/>
        <v>42145.127025462956</v>
      </c>
      <c r="T447" s="404"/>
    </row>
    <row r="448" spans="1:20" ht="46" x14ac:dyDescent="0.25">
      <c r="A448" s="404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77">
        <v>7.0000000000000007E-2</v>
      </c>
      <c r="O448" s="396">
        <f t="shared" si="19"/>
        <v>47.875</v>
      </c>
      <c r="P448" s="3" t="s">
        <v>8266</v>
      </c>
      <c r="Q448" t="s">
        <v>8272</v>
      </c>
      <c r="R448" s="402">
        <f t="shared" si="20"/>
        <v>42036.875231481477</v>
      </c>
      <c r="S448" s="402">
        <f t="shared" si="21"/>
        <v>42066.875231481477</v>
      </c>
      <c r="T448" s="404"/>
    </row>
    <row r="449" spans="1:20" ht="46" x14ac:dyDescent="0.25">
      <c r="A449" s="404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67">
        <v>0</v>
      </c>
      <c r="O449" s="396">
        <f t="shared" si="19"/>
        <v>5</v>
      </c>
      <c r="P449" s="3" t="s">
        <v>8266</v>
      </c>
      <c r="Q449" t="s">
        <v>8272</v>
      </c>
      <c r="R449" s="402">
        <f t="shared" si="20"/>
        <v>41331.34679398148</v>
      </c>
      <c r="S449" s="402">
        <f t="shared" si="21"/>
        <v>41356.305127314808</v>
      </c>
      <c r="T449" s="404"/>
    </row>
    <row r="450" spans="1:20" ht="46" x14ac:dyDescent="0.25">
      <c r="A450" s="404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74">
        <v>0.03</v>
      </c>
      <c r="O450" s="396">
        <f t="shared" si="19"/>
        <v>20.502500000000001</v>
      </c>
      <c r="P450" s="3" t="s">
        <v>8266</v>
      </c>
      <c r="Q450" t="s">
        <v>8272</v>
      </c>
      <c r="R450" s="402">
        <f t="shared" si="20"/>
        <v>41753.549710648142</v>
      </c>
      <c r="S450" s="402">
        <f t="shared" si="21"/>
        <v>41773.549710648142</v>
      </c>
      <c r="T450" s="404"/>
    </row>
    <row r="451" spans="1:20" ht="46" x14ac:dyDescent="0.25">
      <c r="A451" s="404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146">
        <v>0.02</v>
      </c>
      <c r="O451" s="396">
        <f t="shared" ref="O451:O514" si="22">IF(L451,E451/L451,0)</f>
        <v>9</v>
      </c>
      <c r="P451" s="3" t="s">
        <v>8266</v>
      </c>
      <c r="Q451" t="s">
        <v>8272</v>
      </c>
      <c r="R451" s="402">
        <f t="shared" ref="R451:R514" si="23">(J451/86400)+25569+(-5/24)</f>
        <v>41534.359780092593</v>
      </c>
      <c r="S451" s="402">
        <f t="shared" ref="S451:S514" si="24">(I451/86400)+25569+(-5/24)</f>
        <v>41564.359780092593</v>
      </c>
      <c r="T451" s="404"/>
    </row>
    <row r="452" spans="1:20" ht="46" x14ac:dyDescent="0.25">
      <c r="A452" s="404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78">
        <v>0.01</v>
      </c>
      <c r="O452" s="396">
        <f t="shared" si="22"/>
        <v>56.571428571428569</v>
      </c>
      <c r="P452" s="3" t="s">
        <v>8266</v>
      </c>
      <c r="Q452" t="s">
        <v>8272</v>
      </c>
      <c r="R452" s="402">
        <f t="shared" si="23"/>
        <v>41654.73842592592</v>
      </c>
      <c r="S452" s="402">
        <f t="shared" si="24"/>
        <v>41684.73842592592</v>
      </c>
      <c r="T452" s="404"/>
    </row>
    <row r="453" spans="1:20" ht="46" x14ac:dyDescent="0.25">
      <c r="A453" s="404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67">
        <v>0</v>
      </c>
      <c r="O453" s="396">
        <f t="shared" si="22"/>
        <v>0</v>
      </c>
      <c r="P453" s="3" t="s">
        <v>8266</v>
      </c>
      <c r="Q453" t="s">
        <v>8272</v>
      </c>
      <c r="R453" s="402">
        <f t="shared" si="23"/>
        <v>41634.506840277776</v>
      </c>
      <c r="S453" s="402">
        <f t="shared" si="24"/>
        <v>41664.506840277776</v>
      </c>
      <c r="T453" s="404"/>
    </row>
    <row r="454" spans="1:20" ht="31" x14ac:dyDescent="0.25">
      <c r="A454" s="404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147">
        <v>0.64</v>
      </c>
      <c r="O454" s="396">
        <f t="shared" si="22"/>
        <v>40</v>
      </c>
      <c r="P454" s="3" t="s">
        <v>8266</v>
      </c>
      <c r="Q454" t="s">
        <v>8272</v>
      </c>
      <c r="R454" s="402">
        <f t="shared" si="23"/>
        <v>42107.49554398148</v>
      </c>
      <c r="S454" s="402">
        <f t="shared" si="24"/>
        <v>42137.49554398148</v>
      </c>
      <c r="T454" s="404"/>
    </row>
    <row r="455" spans="1:20" ht="46" x14ac:dyDescent="0.25">
      <c r="A455" s="404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67">
        <v>0</v>
      </c>
      <c r="O455" s="396">
        <f t="shared" si="22"/>
        <v>13</v>
      </c>
      <c r="P455" s="3" t="s">
        <v>8266</v>
      </c>
      <c r="Q455" t="s">
        <v>8272</v>
      </c>
      <c r="R455" s="402">
        <f t="shared" si="23"/>
        <v>42038.616655092592</v>
      </c>
      <c r="S455" s="402">
        <f t="shared" si="24"/>
        <v>42054.616655092592</v>
      </c>
      <c r="T455" s="404"/>
    </row>
    <row r="456" spans="1:20" ht="46" x14ac:dyDescent="0.25">
      <c r="A456" s="404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78">
        <v>0.01</v>
      </c>
      <c r="O456" s="396">
        <f t="shared" si="22"/>
        <v>16.399999999999999</v>
      </c>
      <c r="P456" s="3" t="s">
        <v>8266</v>
      </c>
      <c r="Q456" t="s">
        <v>8272</v>
      </c>
      <c r="R456" s="402">
        <f t="shared" si="23"/>
        <v>41938.508923611109</v>
      </c>
      <c r="S456" s="402">
        <f t="shared" si="24"/>
        <v>41969.343055555553</v>
      </c>
      <c r="T456" s="404"/>
    </row>
    <row r="457" spans="1:20" ht="46" x14ac:dyDescent="0.25">
      <c r="A457" s="404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67">
        <v>0</v>
      </c>
      <c r="O457" s="396">
        <f t="shared" si="22"/>
        <v>22.5</v>
      </c>
      <c r="P457" s="3" t="s">
        <v>8266</v>
      </c>
      <c r="Q457" t="s">
        <v>8272</v>
      </c>
      <c r="R457" s="402">
        <f t="shared" si="23"/>
        <v>40970.794236111113</v>
      </c>
      <c r="S457" s="402">
        <f t="shared" si="24"/>
        <v>41015.813194444439</v>
      </c>
      <c r="T457" s="404"/>
    </row>
    <row r="458" spans="1:20" ht="46" x14ac:dyDescent="0.25">
      <c r="A458" s="404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148">
        <v>0.01</v>
      </c>
      <c r="O458" s="396">
        <f t="shared" si="22"/>
        <v>20.333333333333332</v>
      </c>
      <c r="P458" s="3" t="s">
        <v>8266</v>
      </c>
      <c r="Q458" t="s">
        <v>8272</v>
      </c>
      <c r="R458" s="402">
        <f t="shared" si="23"/>
        <v>41547.486122685186</v>
      </c>
      <c r="S458" s="402">
        <f t="shared" si="24"/>
        <v>41568.957638888889</v>
      </c>
      <c r="T458" s="404"/>
    </row>
    <row r="459" spans="1:20" ht="46" x14ac:dyDescent="0.25">
      <c r="A459" s="404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67">
        <v>0</v>
      </c>
      <c r="O459" s="396">
        <f t="shared" si="22"/>
        <v>0</v>
      </c>
      <c r="P459" s="3" t="s">
        <v>8266</v>
      </c>
      <c r="Q459" t="s">
        <v>8272</v>
      </c>
      <c r="R459" s="402">
        <f t="shared" si="23"/>
        <v>41837.559166666666</v>
      </c>
      <c r="S459" s="402">
        <f t="shared" si="24"/>
        <v>41867.559166666666</v>
      </c>
      <c r="T459" s="404"/>
    </row>
    <row r="460" spans="1:20" ht="46" x14ac:dyDescent="0.25">
      <c r="A460" s="404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149">
        <v>0.08</v>
      </c>
      <c r="O460" s="396">
        <f t="shared" si="22"/>
        <v>16.755102040816325</v>
      </c>
      <c r="P460" s="3" t="s">
        <v>8266</v>
      </c>
      <c r="Q460" t="s">
        <v>8272</v>
      </c>
      <c r="R460" s="402">
        <f t="shared" si="23"/>
        <v>41378.491435185184</v>
      </c>
      <c r="S460" s="402">
        <f t="shared" si="24"/>
        <v>41408.491435185184</v>
      </c>
      <c r="T460" s="404"/>
    </row>
    <row r="461" spans="1:20" ht="46" x14ac:dyDescent="0.25">
      <c r="A461" s="404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67">
        <v>0</v>
      </c>
      <c r="O461" s="396">
        <f t="shared" si="22"/>
        <v>25</v>
      </c>
      <c r="P461" s="3" t="s">
        <v>8266</v>
      </c>
      <c r="Q461" t="s">
        <v>8272</v>
      </c>
      <c r="R461" s="402">
        <f t="shared" si="23"/>
        <v>40800.432025462964</v>
      </c>
      <c r="S461" s="402">
        <f t="shared" si="24"/>
        <v>40860.473692129628</v>
      </c>
      <c r="T461" s="404"/>
    </row>
    <row r="462" spans="1:20" ht="31" x14ac:dyDescent="0.25">
      <c r="A462" s="404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67">
        <v>0</v>
      </c>
      <c r="O462" s="396">
        <f t="shared" si="22"/>
        <v>12.5</v>
      </c>
      <c r="P462" s="3" t="s">
        <v>8266</v>
      </c>
      <c r="Q462" t="s">
        <v>8272</v>
      </c>
      <c r="R462" s="402">
        <f t="shared" si="23"/>
        <v>41759.334201388883</v>
      </c>
      <c r="S462" s="402">
        <f t="shared" si="24"/>
        <v>41790.958333333328</v>
      </c>
      <c r="T462" s="404"/>
    </row>
    <row r="463" spans="1:20" ht="46" x14ac:dyDescent="0.25">
      <c r="A463" s="404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67">
        <v>0</v>
      </c>
      <c r="O463" s="396">
        <f t="shared" si="22"/>
        <v>0</v>
      </c>
      <c r="P463" s="3" t="s">
        <v>8266</v>
      </c>
      <c r="Q463" t="s">
        <v>8272</v>
      </c>
      <c r="R463" s="402">
        <f t="shared" si="23"/>
        <v>41407.638506944444</v>
      </c>
      <c r="S463" s="402">
        <f t="shared" si="24"/>
        <v>41427.638506944444</v>
      </c>
      <c r="T463" s="404"/>
    </row>
    <row r="464" spans="1:20" ht="46" x14ac:dyDescent="0.25">
      <c r="A464" s="404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67">
        <v>0</v>
      </c>
      <c r="O464" s="396">
        <f t="shared" si="22"/>
        <v>0</v>
      </c>
      <c r="P464" s="3" t="s">
        <v>8266</v>
      </c>
      <c r="Q464" t="s">
        <v>8272</v>
      </c>
      <c r="R464" s="402">
        <f t="shared" si="23"/>
        <v>40704.918298611105</v>
      </c>
      <c r="S464" s="402">
        <f t="shared" si="24"/>
        <v>40764.918298611105</v>
      </c>
      <c r="T464" s="404"/>
    </row>
    <row r="465" spans="1:20" ht="46" x14ac:dyDescent="0.25">
      <c r="A465" s="404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146">
        <v>0.02</v>
      </c>
      <c r="O465" s="396">
        <f t="shared" si="22"/>
        <v>113.63636363636364</v>
      </c>
      <c r="P465" s="3" t="s">
        <v>8266</v>
      </c>
      <c r="Q465" t="s">
        <v>8272</v>
      </c>
      <c r="R465" s="402">
        <f t="shared" si="23"/>
        <v>40750.501770833333</v>
      </c>
      <c r="S465" s="402">
        <f t="shared" si="24"/>
        <v>40810.501770833333</v>
      </c>
      <c r="T465" s="404"/>
    </row>
    <row r="466" spans="1:20" ht="31" x14ac:dyDescent="0.25">
      <c r="A466" s="404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67">
        <v>0</v>
      </c>
      <c r="O466" s="396">
        <f t="shared" si="22"/>
        <v>1</v>
      </c>
      <c r="P466" s="3" t="s">
        <v>8266</v>
      </c>
      <c r="Q466" t="s">
        <v>8272</v>
      </c>
      <c r="R466" s="402">
        <f t="shared" si="23"/>
        <v>42488.640451388885</v>
      </c>
      <c r="S466" s="402">
        <f t="shared" si="24"/>
        <v>42508.640451388885</v>
      </c>
      <c r="T466" s="404"/>
    </row>
    <row r="467" spans="1:20" ht="18" x14ac:dyDescent="0.25">
      <c r="A467" s="404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150">
        <v>0.27</v>
      </c>
      <c r="O467" s="396">
        <f t="shared" si="22"/>
        <v>17.25</v>
      </c>
      <c r="P467" s="3" t="s">
        <v>8266</v>
      </c>
      <c r="Q467" t="s">
        <v>8272</v>
      </c>
      <c r="R467" s="402">
        <f t="shared" si="23"/>
        <v>41800.911736111106</v>
      </c>
      <c r="S467" s="402">
        <f t="shared" si="24"/>
        <v>41816.911736111106</v>
      </c>
      <c r="T467" s="404"/>
    </row>
    <row r="468" spans="1:20" ht="46" x14ac:dyDescent="0.25">
      <c r="A468" s="404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78">
        <v>0.01</v>
      </c>
      <c r="O468" s="396">
        <f t="shared" si="22"/>
        <v>15.2</v>
      </c>
      <c r="P468" s="3" t="s">
        <v>8266</v>
      </c>
      <c r="Q468" t="s">
        <v>8272</v>
      </c>
      <c r="R468" s="402">
        <f t="shared" si="23"/>
        <v>41129.734537037039</v>
      </c>
      <c r="S468" s="402">
        <f t="shared" si="24"/>
        <v>41159.734537037039</v>
      </c>
      <c r="T468" s="404"/>
    </row>
    <row r="469" spans="1:20" ht="46" x14ac:dyDescent="0.25">
      <c r="A469" s="404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151">
        <v>0.22</v>
      </c>
      <c r="O469" s="396">
        <f t="shared" si="22"/>
        <v>110.64102564102564</v>
      </c>
      <c r="P469" s="3" t="s">
        <v>8266</v>
      </c>
      <c r="Q469" t="s">
        <v>8272</v>
      </c>
      <c r="R469" s="402">
        <f t="shared" si="23"/>
        <v>41135.471458333333</v>
      </c>
      <c r="S469" s="402">
        <f t="shared" si="24"/>
        <v>41180.471458333333</v>
      </c>
      <c r="T469" s="404"/>
    </row>
    <row r="470" spans="1:20" ht="46" x14ac:dyDescent="0.25">
      <c r="A470" s="404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67">
        <v>0</v>
      </c>
      <c r="O470" s="396">
        <f t="shared" si="22"/>
        <v>0</v>
      </c>
      <c r="P470" s="3" t="s">
        <v>8266</v>
      </c>
      <c r="Q470" t="s">
        <v>8272</v>
      </c>
      <c r="R470" s="402">
        <f t="shared" si="23"/>
        <v>41040.959293981483</v>
      </c>
      <c r="S470" s="402">
        <f t="shared" si="24"/>
        <v>41100.952141203699</v>
      </c>
      <c r="T470" s="404"/>
    </row>
    <row r="471" spans="1:20" ht="31" x14ac:dyDescent="0.25">
      <c r="A471" s="404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67">
        <v>0</v>
      </c>
      <c r="O471" s="396">
        <f t="shared" si="22"/>
        <v>0</v>
      </c>
      <c r="P471" s="3" t="s">
        <v>8266</v>
      </c>
      <c r="Q471" t="s">
        <v>8272</v>
      </c>
      <c r="R471" s="402">
        <f t="shared" si="23"/>
        <v>41827.781527777777</v>
      </c>
      <c r="S471" s="402">
        <f t="shared" si="24"/>
        <v>41887.781527777777</v>
      </c>
      <c r="T471" s="404"/>
    </row>
    <row r="472" spans="1:20" ht="46" x14ac:dyDescent="0.25">
      <c r="A472" s="404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78">
        <v>0.01</v>
      </c>
      <c r="O472" s="396">
        <f t="shared" si="22"/>
        <v>25.5</v>
      </c>
      <c r="P472" s="3" t="s">
        <v>8266</v>
      </c>
      <c r="Q472" t="s">
        <v>8272</v>
      </c>
      <c r="R472" s="402">
        <f t="shared" si="23"/>
        <v>41604.959363425922</v>
      </c>
      <c r="S472" s="402">
        <f t="shared" si="24"/>
        <v>41654.958333333328</v>
      </c>
      <c r="T472" s="404"/>
    </row>
    <row r="473" spans="1:20" ht="61" x14ac:dyDescent="0.25">
      <c r="A473" s="404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103">
        <v>0.12</v>
      </c>
      <c r="O473" s="396">
        <f t="shared" si="22"/>
        <v>38.476470588235294</v>
      </c>
      <c r="P473" s="3" t="s">
        <v>8266</v>
      </c>
      <c r="Q473" t="s">
        <v>8272</v>
      </c>
      <c r="R473" s="402">
        <f t="shared" si="23"/>
        <v>41703.513645833329</v>
      </c>
      <c r="S473" s="402">
        <f t="shared" si="24"/>
        <v>41748.471979166665</v>
      </c>
      <c r="T473" s="404"/>
    </row>
    <row r="474" spans="1:20" ht="46" x14ac:dyDescent="0.25">
      <c r="A474" s="404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104">
        <v>0.18</v>
      </c>
      <c r="O474" s="396">
        <f t="shared" si="22"/>
        <v>28.2</v>
      </c>
      <c r="P474" s="3" t="s">
        <v>8266</v>
      </c>
      <c r="Q474" t="s">
        <v>8272</v>
      </c>
      <c r="R474" s="402">
        <f t="shared" si="23"/>
        <v>41844.714328703703</v>
      </c>
      <c r="S474" s="402">
        <f t="shared" si="24"/>
        <v>41874.714328703703</v>
      </c>
      <c r="T474" s="404"/>
    </row>
    <row r="475" spans="1:20" ht="46" x14ac:dyDescent="0.25">
      <c r="A475" s="404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152">
        <v>0.03</v>
      </c>
      <c r="O475" s="396">
        <f t="shared" si="22"/>
        <v>61.5</v>
      </c>
      <c r="P475" s="3" t="s">
        <v>8266</v>
      </c>
      <c r="Q475" t="s">
        <v>8272</v>
      </c>
      <c r="R475" s="402">
        <f t="shared" si="23"/>
        <v>41869.489803240736</v>
      </c>
      <c r="S475" s="402">
        <f t="shared" si="24"/>
        <v>41899.489803240736</v>
      </c>
      <c r="T475" s="404"/>
    </row>
    <row r="476" spans="1:20" ht="46" x14ac:dyDescent="0.25">
      <c r="A476" s="404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67">
        <v>0</v>
      </c>
      <c r="O476" s="396">
        <f t="shared" si="22"/>
        <v>1</v>
      </c>
      <c r="P476" s="3" t="s">
        <v>8266</v>
      </c>
      <c r="Q476" t="s">
        <v>8272</v>
      </c>
      <c r="R476" s="402">
        <f t="shared" si="23"/>
        <v>42753.120706018519</v>
      </c>
      <c r="S476" s="402">
        <f t="shared" si="24"/>
        <v>42783.120706018519</v>
      </c>
      <c r="T476" s="404"/>
    </row>
    <row r="477" spans="1:20" ht="46" x14ac:dyDescent="0.25">
      <c r="A477" s="404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67">
        <v>0</v>
      </c>
      <c r="O477" s="396">
        <f t="shared" si="22"/>
        <v>0</v>
      </c>
      <c r="P477" s="3" t="s">
        <v>8266</v>
      </c>
      <c r="Q477" t="s">
        <v>8272</v>
      </c>
      <c r="R477" s="402">
        <f t="shared" si="23"/>
        <v>42099.877812500003</v>
      </c>
      <c r="S477" s="402">
        <f t="shared" si="24"/>
        <v>42129.877812500003</v>
      </c>
      <c r="T477" s="404"/>
    </row>
    <row r="478" spans="1:20" ht="31" x14ac:dyDescent="0.25">
      <c r="A478" s="404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146">
        <v>0.02</v>
      </c>
      <c r="O478" s="396">
        <f t="shared" si="22"/>
        <v>39.569274193548388</v>
      </c>
      <c r="P478" s="3" t="s">
        <v>8266</v>
      </c>
      <c r="Q478" t="s">
        <v>8272</v>
      </c>
      <c r="R478" s="402">
        <f t="shared" si="23"/>
        <v>41757.76667824074</v>
      </c>
      <c r="S478" s="402">
        <f t="shared" si="24"/>
        <v>41792.957638888889</v>
      </c>
      <c r="T478" s="404"/>
    </row>
    <row r="479" spans="1:20" ht="46" x14ac:dyDescent="0.25">
      <c r="A479" s="404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67">
        <v>0</v>
      </c>
      <c r="O479" s="396">
        <f t="shared" si="22"/>
        <v>0</v>
      </c>
      <c r="P479" s="3" t="s">
        <v>8266</v>
      </c>
      <c r="Q479" t="s">
        <v>8272</v>
      </c>
      <c r="R479" s="402">
        <f t="shared" si="23"/>
        <v>40987.626550925925</v>
      </c>
      <c r="S479" s="402">
        <f t="shared" si="24"/>
        <v>41047.626550925925</v>
      </c>
      <c r="T479" s="404"/>
    </row>
    <row r="480" spans="1:20" ht="46" x14ac:dyDescent="0.25">
      <c r="A480" s="404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67">
        <v>0</v>
      </c>
      <c r="O480" s="396">
        <f t="shared" si="22"/>
        <v>0</v>
      </c>
      <c r="P480" s="3" t="s">
        <v>8266</v>
      </c>
      <c r="Q480" t="s">
        <v>8272</v>
      </c>
      <c r="R480" s="402">
        <f t="shared" si="23"/>
        <v>42065.702650462961</v>
      </c>
      <c r="S480" s="402">
        <f t="shared" si="24"/>
        <v>42095.660983796297</v>
      </c>
      <c r="T480" s="404"/>
    </row>
    <row r="481" spans="1:20" ht="46" x14ac:dyDescent="0.25">
      <c r="A481" s="404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153">
        <v>0.33</v>
      </c>
      <c r="O481" s="396">
        <f t="shared" si="22"/>
        <v>88.8</v>
      </c>
      <c r="P481" s="3" t="s">
        <v>8266</v>
      </c>
      <c r="Q481" t="s">
        <v>8272</v>
      </c>
      <c r="R481" s="402">
        <f t="shared" si="23"/>
        <v>41904.199479166666</v>
      </c>
      <c r="S481" s="402">
        <f t="shared" si="24"/>
        <v>41964.24114583333</v>
      </c>
      <c r="T481" s="404"/>
    </row>
    <row r="482" spans="1:20" ht="46" x14ac:dyDescent="0.25">
      <c r="A482" s="404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154">
        <v>0.19</v>
      </c>
      <c r="O482" s="396">
        <f t="shared" si="22"/>
        <v>55.457142857142856</v>
      </c>
      <c r="P482" s="3" t="s">
        <v>8266</v>
      </c>
      <c r="Q482" t="s">
        <v>8272</v>
      </c>
      <c r="R482" s="402">
        <f t="shared" si="23"/>
        <v>41465.29184027778</v>
      </c>
      <c r="S482" s="402">
        <f t="shared" si="24"/>
        <v>41495.29184027778</v>
      </c>
      <c r="T482" s="404"/>
    </row>
    <row r="483" spans="1:20" ht="46" x14ac:dyDescent="0.25">
      <c r="A483" s="404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155">
        <v>0.06</v>
      </c>
      <c r="O483" s="396">
        <f t="shared" si="22"/>
        <v>87.142857142857139</v>
      </c>
      <c r="P483" s="3" t="s">
        <v>8266</v>
      </c>
      <c r="Q483" t="s">
        <v>8272</v>
      </c>
      <c r="R483" s="402">
        <f t="shared" si="23"/>
        <v>41162.46399305555</v>
      </c>
      <c r="S483" s="402">
        <f t="shared" si="24"/>
        <v>41192.46399305555</v>
      </c>
      <c r="T483" s="404"/>
    </row>
    <row r="484" spans="1:20" ht="46" x14ac:dyDescent="0.25">
      <c r="A484" s="404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67">
        <v>0</v>
      </c>
      <c r="O484" s="396">
        <f t="shared" si="22"/>
        <v>10</v>
      </c>
      <c r="P484" s="3" t="s">
        <v>8266</v>
      </c>
      <c r="Q484" t="s">
        <v>8272</v>
      </c>
      <c r="R484" s="402">
        <f t="shared" si="23"/>
        <v>42447.688541666663</v>
      </c>
      <c r="S484" s="402">
        <f t="shared" si="24"/>
        <v>42474.398611111108</v>
      </c>
      <c r="T484" s="404"/>
    </row>
    <row r="485" spans="1:20" ht="46" x14ac:dyDescent="0.25">
      <c r="A485" s="404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156">
        <v>0.5</v>
      </c>
      <c r="O485" s="396">
        <f t="shared" si="22"/>
        <v>51.224489795918366</v>
      </c>
      <c r="P485" s="3" t="s">
        <v>8266</v>
      </c>
      <c r="Q485" t="s">
        <v>8272</v>
      </c>
      <c r="R485" s="402">
        <f t="shared" si="23"/>
        <v>41242.989259259259</v>
      </c>
      <c r="S485" s="402">
        <f t="shared" si="24"/>
        <v>41302.989259259259</v>
      </c>
      <c r="T485" s="404"/>
    </row>
    <row r="486" spans="1:20" ht="61" x14ac:dyDescent="0.25">
      <c r="A486" s="404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67">
        <v>0</v>
      </c>
      <c r="O486" s="396">
        <f t="shared" si="22"/>
        <v>13.545454545454545</v>
      </c>
      <c r="P486" s="3" t="s">
        <v>8266</v>
      </c>
      <c r="Q486" t="s">
        <v>8272</v>
      </c>
      <c r="R486" s="402">
        <f t="shared" si="23"/>
        <v>42272.731157407405</v>
      </c>
      <c r="S486" s="402">
        <f t="shared" si="24"/>
        <v>42313.772824074076</v>
      </c>
      <c r="T486" s="404"/>
    </row>
    <row r="487" spans="1:20" ht="31" x14ac:dyDescent="0.25">
      <c r="A487" s="404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157">
        <v>0.22</v>
      </c>
      <c r="O487" s="396">
        <f t="shared" si="22"/>
        <v>66.520080000000007</v>
      </c>
      <c r="P487" s="3" t="s">
        <v>8266</v>
      </c>
      <c r="Q487" t="s">
        <v>8272</v>
      </c>
      <c r="R487" s="402">
        <f t="shared" si="23"/>
        <v>41381.297442129631</v>
      </c>
      <c r="S487" s="402">
        <f t="shared" si="24"/>
        <v>41411.297442129631</v>
      </c>
      <c r="T487" s="404"/>
    </row>
    <row r="488" spans="1:20" ht="46" x14ac:dyDescent="0.25">
      <c r="A488" s="404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67">
        <v>0</v>
      </c>
      <c r="O488" s="396">
        <f t="shared" si="22"/>
        <v>50</v>
      </c>
      <c r="P488" s="3" t="s">
        <v>8266</v>
      </c>
      <c r="Q488" t="s">
        <v>8272</v>
      </c>
      <c r="R488" s="402">
        <f t="shared" si="23"/>
        <v>41761.734247685185</v>
      </c>
      <c r="S488" s="402">
        <f t="shared" si="24"/>
        <v>41791.734247685185</v>
      </c>
      <c r="T488" s="404"/>
    </row>
    <row r="489" spans="1:20" ht="46" x14ac:dyDescent="0.25">
      <c r="A489" s="404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67">
        <v>0</v>
      </c>
      <c r="O489" s="396">
        <f t="shared" si="22"/>
        <v>0</v>
      </c>
      <c r="P489" s="3" t="s">
        <v>8266</v>
      </c>
      <c r="Q489" t="s">
        <v>8272</v>
      </c>
      <c r="R489" s="402">
        <f t="shared" si="23"/>
        <v>42669.386504629627</v>
      </c>
      <c r="S489" s="402">
        <f t="shared" si="24"/>
        <v>42729.428171296291</v>
      </c>
      <c r="T489" s="404"/>
    </row>
    <row r="490" spans="1:20" ht="31" x14ac:dyDescent="0.25">
      <c r="A490" s="404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67">
        <v>0</v>
      </c>
      <c r="O490" s="396">
        <f t="shared" si="22"/>
        <v>0</v>
      </c>
      <c r="P490" s="3" t="s">
        <v>8266</v>
      </c>
      <c r="Q490" t="s">
        <v>8272</v>
      </c>
      <c r="R490" s="402">
        <f t="shared" si="23"/>
        <v>42713.84606481481</v>
      </c>
      <c r="S490" s="402">
        <f t="shared" si="24"/>
        <v>42743.84606481481</v>
      </c>
      <c r="T490" s="404"/>
    </row>
    <row r="491" spans="1:20" ht="46" x14ac:dyDescent="0.25">
      <c r="A491" s="404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67">
        <v>0</v>
      </c>
      <c r="O491" s="396">
        <f t="shared" si="22"/>
        <v>71.666666666666671</v>
      </c>
      <c r="P491" s="3" t="s">
        <v>8266</v>
      </c>
      <c r="Q491" t="s">
        <v>8272</v>
      </c>
      <c r="R491" s="402">
        <f t="shared" si="23"/>
        <v>40882.273333333331</v>
      </c>
      <c r="S491" s="402">
        <f t="shared" si="24"/>
        <v>40913.272916666661</v>
      </c>
      <c r="T491" s="404"/>
    </row>
    <row r="492" spans="1:20" ht="18" x14ac:dyDescent="0.25">
      <c r="A492" s="404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67">
        <v>0</v>
      </c>
      <c r="O492" s="396">
        <f t="shared" si="22"/>
        <v>0</v>
      </c>
      <c r="P492" s="3" t="s">
        <v>8266</v>
      </c>
      <c r="Q492" t="s">
        <v>8272</v>
      </c>
      <c r="R492" s="402">
        <f t="shared" si="23"/>
        <v>41113.760243055549</v>
      </c>
      <c r="S492" s="402">
        <f t="shared" si="24"/>
        <v>41143.760243055549</v>
      </c>
      <c r="T492" s="404"/>
    </row>
    <row r="493" spans="1:20" ht="46" x14ac:dyDescent="0.25">
      <c r="A493" s="404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67">
        <v>0</v>
      </c>
      <c r="O493" s="396">
        <f t="shared" si="22"/>
        <v>0</v>
      </c>
      <c r="P493" s="3" t="s">
        <v>8266</v>
      </c>
      <c r="Q493" t="s">
        <v>8272</v>
      </c>
      <c r="R493" s="402">
        <f t="shared" si="23"/>
        <v>42366.774293981478</v>
      </c>
      <c r="S493" s="402">
        <f t="shared" si="24"/>
        <v>42396.774293981478</v>
      </c>
      <c r="T493" s="404"/>
    </row>
    <row r="494" spans="1:20" ht="46" x14ac:dyDescent="0.25">
      <c r="A494" s="404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67">
        <v>0</v>
      </c>
      <c r="O494" s="396">
        <f t="shared" si="22"/>
        <v>0</v>
      </c>
      <c r="P494" s="3" t="s">
        <v>8266</v>
      </c>
      <c r="Q494" t="s">
        <v>8272</v>
      </c>
      <c r="R494" s="402">
        <f t="shared" si="23"/>
        <v>42595.826736111114</v>
      </c>
      <c r="S494" s="402">
        <f t="shared" si="24"/>
        <v>42655.826736111114</v>
      </c>
      <c r="T494" s="404"/>
    </row>
    <row r="495" spans="1:20" ht="46" x14ac:dyDescent="0.25">
      <c r="A495" s="404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67">
        <v>0</v>
      </c>
      <c r="O495" s="396">
        <f t="shared" si="22"/>
        <v>0</v>
      </c>
      <c r="P495" s="3" t="s">
        <v>8266</v>
      </c>
      <c r="Q495" t="s">
        <v>8272</v>
      </c>
      <c r="R495" s="402">
        <f t="shared" si="23"/>
        <v>42114.517800925925</v>
      </c>
      <c r="S495" s="402">
        <f t="shared" si="24"/>
        <v>42144.517800925925</v>
      </c>
      <c r="T495" s="404"/>
    </row>
    <row r="496" spans="1:20" ht="46" x14ac:dyDescent="0.25">
      <c r="A496" s="404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67">
        <v>0</v>
      </c>
      <c r="O496" s="396">
        <f t="shared" si="22"/>
        <v>10.333333333333334</v>
      </c>
      <c r="P496" s="3" t="s">
        <v>8266</v>
      </c>
      <c r="Q496" t="s">
        <v>8272</v>
      </c>
      <c r="R496" s="402">
        <f t="shared" si="23"/>
        <v>41799.62228009259</v>
      </c>
      <c r="S496" s="402">
        <f t="shared" si="24"/>
        <v>41822.916666666664</v>
      </c>
      <c r="T496" s="404"/>
    </row>
    <row r="497" spans="1:20" ht="46" x14ac:dyDescent="0.25">
      <c r="A497" s="404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67">
        <v>0</v>
      </c>
      <c r="O497" s="396">
        <f t="shared" si="22"/>
        <v>0</v>
      </c>
      <c r="P497" s="3" t="s">
        <v>8266</v>
      </c>
      <c r="Q497" t="s">
        <v>8272</v>
      </c>
      <c r="R497" s="402">
        <f t="shared" si="23"/>
        <v>42171.619270833333</v>
      </c>
      <c r="S497" s="402">
        <f t="shared" si="24"/>
        <v>42201.619270833333</v>
      </c>
      <c r="T497" s="404"/>
    </row>
    <row r="498" spans="1:20" ht="31" x14ac:dyDescent="0.25">
      <c r="A498" s="404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67">
        <v>0</v>
      </c>
      <c r="O498" s="396">
        <f t="shared" si="22"/>
        <v>1</v>
      </c>
      <c r="P498" s="3" t="s">
        <v>8266</v>
      </c>
      <c r="Q498" t="s">
        <v>8272</v>
      </c>
      <c r="R498" s="402">
        <f t="shared" si="23"/>
        <v>41620.723078703704</v>
      </c>
      <c r="S498" s="402">
        <f t="shared" si="24"/>
        <v>41680.723078703704</v>
      </c>
      <c r="T498" s="404"/>
    </row>
    <row r="499" spans="1:20" ht="18" x14ac:dyDescent="0.25">
      <c r="A499" s="404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148">
        <v>0.01</v>
      </c>
      <c r="O499" s="396">
        <f t="shared" si="22"/>
        <v>10</v>
      </c>
      <c r="P499" s="3" t="s">
        <v>8266</v>
      </c>
      <c r="Q499" t="s">
        <v>8272</v>
      </c>
      <c r="R499" s="402">
        <f t="shared" si="23"/>
        <v>41944.829456018517</v>
      </c>
      <c r="S499" s="402">
        <f t="shared" si="24"/>
        <v>41997.999999999993</v>
      </c>
      <c r="T499" s="404"/>
    </row>
    <row r="500" spans="1:20" ht="46" x14ac:dyDescent="0.25">
      <c r="A500" s="404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158">
        <v>0.05</v>
      </c>
      <c r="O500" s="396">
        <f t="shared" si="22"/>
        <v>136.09090909090909</v>
      </c>
      <c r="P500" s="3" t="s">
        <v>8266</v>
      </c>
      <c r="Q500" t="s">
        <v>8272</v>
      </c>
      <c r="R500" s="402">
        <f t="shared" si="23"/>
        <v>40858.553807870368</v>
      </c>
      <c r="S500" s="402">
        <f t="shared" si="24"/>
        <v>40900.553807870368</v>
      </c>
      <c r="T500" s="404"/>
    </row>
    <row r="501" spans="1:20" ht="76" x14ac:dyDescent="0.25">
      <c r="A501" s="404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72">
        <v>0.1</v>
      </c>
      <c r="O501" s="396">
        <f t="shared" si="22"/>
        <v>73.461538461538467</v>
      </c>
      <c r="P501" s="3" t="s">
        <v>8266</v>
      </c>
      <c r="Q501" t="s">
        <v>8272</v>
      </c>
      <c r="R501" s="402">
        <f t="shared" si="23"/>
        <v>40043.687129629623</v>
      </c>
      <c r="S501" s="402">
        <f t="shared" si="24"/>
        <v>40098.665972222218</v>
      </c>
      <c r="T501" s="404"/>
    </row>
    <row r="502" spans="1:20" ht="61" x14ac:dyDescent="0.25">
      <c r="A502" s="404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74">
        <v>0.03</v>
      </c>
      <c r="O502" s="396">
        <f t="shared" si="22"/>
        <v>53.75</v>
      </c>
      <c r="P502" s="3" t="s">
        <v>8266</v>
      </c>
      <c r="Q502" t="s">
        <v>8272</v>
      </c>
      <c r="R502" s="402">
        <f t="shared" si="23"/>
        <v>40247.677673611106</v>
      </c>
      <c r="S502" s="402">
        <f t="shared" si="24"/>
        <v>40306.719444444439</v>
      </c>
      <c r="T502" s="404"/>
    </row>
    <row r="503" spans="1:20" ht="46" x14ac:dyDescent="0.25">
      <c r="A503" s="404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67">
        <v>0</v>
      </c>
      <c r="O503" s="396">
        <f t="shared" si="22"/>
        <v>0</v>
      </c>
      <c r="P503" s="3" t="s">
        <v>8266</v>
      </c>
      <c r="Q503" t="s">
        <v>8272</v>
      </c>
      <c r="R503" s="402">
        <f t="shared" si="23"/>
        <v>40703.026053240741</v>
      </c>
      <c r="S503" s="402">
        <f t="shared" si="24"/>
        <v>40733.026053240741</v>
      </c>
      <c r="T503" s="404"/>
    </row>
    <row r="504" spans="1:20" ht="46" x14ac:dyDescent="0.25">
      <c r="A504" s="404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78">
        <v>0.01</v>
      </c>
      <c r="O504" s="396">
        <f t="shared" si="22"/>
        <v>57.5</v>
      </c>
      <c r="P504" s="3" t="s">
        <v>8266</v>
      </c>
      <c r="Q504" t="s">
        <v>8272</v>
      </c>
      <c r="R504" s="402">
        <f t="shared" si="23"/>
        <v>40956.345196759255</v>
      </c>
      <c r="S504" s="402">
        <f t="shared" si="24"/>
        <v>40986.303530092591</v>
      </c>
      <c r="T504" s="404"/>
    </row>
    <row r="505" spans="1:20" ht="46" x14ac:dyDescent="0.25">
      <c r="A505" s="404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71">
        <v>0.02</v>
      </c>
      <c r="O505" s="396">
        <f t="shared" si="22"/>
        <v>12.666666666666666</v>
      </c>
      <c r="P505" s="3" t="s">
        <v>8266</v>
      </c>
      <c r="Q505" t="s">
        <v>8272</v>
      </c>
      <c r="R505" s="402">
        <f t="shared" si="23"/>
        <v>41991.318321759252</v>
      </c>
      <c r="S505" s="402">
        <f t="shared" si="24"/>
        <v>42021.318321759252</v>
      </c>
      <c r="T505" s="404"/>
    </row>
    <row r="506" spans="1:20" ht="46" x14ac:dyDescent="0.25">
      <c r="A506" s="404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143">
        <v>0.01</v>
      </c>
      <c r="O506" s="396">
        <f t="shared" si="22"/>
        <v>67</v>
      </c>
      <c r="P506" s="3" t="s">
        <v>8266</v>
      </c>
      <c r="Q506" t="s">
        <v>8272</v>
      </c>
      <c r="R506" s="402">
        <f t="shared" si="23"/>
        <v>40949.775312499994</v>
      </c>
      <c r="S506" s="402">
        <f t="shared" si="24"/>
        <v>41009.73364583333</v>
      </c>
      <c r="T506" s="404"/>
    </row>
    <row r="507" spans="1:20" ht="46" x14ac:dyDescent="0.25">
      <c r="A507" s="404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67">
        <v>0</v>
      </c>
      <c r="O507" s="396">
        <f t="shared" si="22"/>
        <v>3.7142857142857144</v>
      </c>
      <c r="P507" s="3" t="s">
        <v>8266</v>
      </c>
      <c r="Q507" t="s">
        <v>8272</v>
      </c>
      <c r="R507" s="402">
        <f t="shared" si="23"/>
        <v>42317.889884259253</v>
      </c>
      <c r="S507" s="402">
        <f t="shared" si="24"/>
        <v>42362.889884259253</v>
      </c>
      <c r="T507" s="404"/>
    </row>
    <row r="508" spans="1:20" ht="46" x14ac:dyDescent="0.25">
      <c r="A508" s="404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67">
        <v>0</v>
      </c>
      <c r="O508" s="396">
        <f t="shared" si="22"/>
        <v>250</v>
      </c>
      <c r="P508" s="3" t="s">
        <v>8266</v>
      </c>
      <c r="Q508" t="s">
        <v>8272</v>
      </c>
      <c r="R508" s="402">
        <f t="shared" si="23"/>
        <v>41466.343981481477</v>
      </c>
      <c r="S508" s="402">
        <f t="shared" si="24"/>
        <v>41496.343981481477</v>
      </c>
      <c r="T508" s="404"/>
    </row>
    <row r="509" spans="1:20" ht="46" x14ac:dyDescent="0.25">
      <c r="A509" s="404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74">
        <v>0.03</v>
      </c>
      <c r="O509" s="396">
        <f t="shared" si="22"/>
        <v>64</v>
      </c>
      <c r="P509" s="3" t="s">
        <v>8266</v>
      </c>
      <c r="Q509" t="s">
        <v>8272</v>
      </c>
      <c r="R509" s="402">
        <f t="shared" si="23"/>
        <v>41156.750659722216</v>
      </c>
      <c r="S509" s="402">
        <f t="shared" si="24"/>
        <v>41201.750659722216</v>
      </c>
      <c r="T509" s="404"/>
    </row>
    <row r="510" spans="1:20" ht="46" x14ac:dyDescent="0.25">
      <c r="A510" s="404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78">
        <v>0.01</v>
      </c>
      <c r="O510" s="396">
        <f t="shared" si="22"/>
        <v>133.33333333333334</v>
      </c>
      <c r="P510" s="3" t="s">
        <v>8266</v>
      </c>
      <c r="Q510" t="s">
        <v>8272</v>
      </c>
      <c r="R510" s="402">
        <f t="shared" si="23"/>
        <v>40994.815983796296</v>
      </c>
      <c r="S510" s="402">
        <f t="shared" si="24"/>
        <v>41054.384722222218</v>
      </c>
      <c r="T510" s="404"/>
    </row>
    <row r="511" spans="1:20" ht="46" x14ac:dyDescent="0.25">
      <c r="A511" s="404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67">
        <v>0</v>
      </c>
      <c r="O511" s="396">
        <f t="shared" si="22"/>
        <v>10</v>
      </c>
      <c r="P511" s="3" t="s">
        <v>8266</v>
      </c>
      <c r="Q511" t="s">
        <v>8272</v>
      </c>
      <c r="R511" s="402">
        <f t="shared" si="23"/>
        <v>42153.423263888886</v>
      </c>
      <c r="S511" s="402">
        <f t="shared" si="24"/>
        <v>42183.423263888886</v>
      </c>
      <c r="T511" s="404"/>
    </row>
    <row r="512" spans="1:20" ht="46" x14ac:dyDescent="0.25">
      <c r="A512" s="404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67">
        <v>0</v>
      </c>
      <c r="O512" s="396">
        <f t="shared" si="22"/>
        <v>0</v>
      </c>
      <c r="P512" s="3" t="s">
        <v>8266</v>
      </c>
      <c r="Q512" t="s">
        <v>8272</v>
      </c>
      <c r="R512" s="402">
        <f t="shared" si="23"/>
        <v>42399.968043981477</v>
      </c>
      <c r="S512" s="402">
        <f t="shared" si="24"/>
        <v>42429.968043981477</v>
      </c>
      <c r="T512" s="404"/>
    </row>
    <row r="513" spans="1:20" ht="46" x14ac:dyDescent="0.25">
      <c r="A513" s="404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74">
        <v>0.03</v>
      </c>
      <c r="O513" s="396">
        <f t="shared" si="22"/>
        <v>30</v>
      </c>
      <c r="P513" s="3" t="s">
        <v>8266</v>
      </c>
      <c r="Q513" t="s">
        <v>8272</v>
      </c>
      <c r="R513" s="402">
        <f t="shared" si="23"/>
        <v>41340.09469907407</v>
      </c>
      <c r="S513" s="402">
        <f t="shared" si="24"/>
        <v>41370.053032407406</v>
      </c>
      <c r="T513" s="404"/>
    </row>
    <row r="514" spans="1:20" ht="46" x14ac:dyDescent="0.25">
      <c r="A514" s="404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67">
        <v>0</v>
      </c>
      <c r="O514" s="396">
        <f t="shared" si="22"/>
        <v>5.5</v>
      </c>
      <c r="P514" s="3" t="s">
        <v>8266</v>
      </c>
      <c r="Q514" t="s">
        <v>8272</v>
      </c>
      <c r="R514" s="402">
        <f t="shared" si="23"/>
        <v>42649.533877314818</v>
      </c>
      <c r="S514" s="402">
        <f t="shared" si="24"/>
        <v>42694.575543981475</v>
      </c>
      <c r="T514" s="404"/>
    </row>
    <row r="515" spans="1:20" ht="31" x14ac:dyDescent="0.25">
      <c r="A515" s="404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159">
        <v>0.14000000000000001</v>
      </c>
      <c r="O515" s="396">
        <f t="shared" ref="O515:O578" si="25">IF(L515,E515/L515,0)</f>
        <v>102.38235294117646</v>
      </c>
      <c r="P515" s="3" t="s">
        <v>8266</v>
      </c>
      <c r="Q515" t="s">
        <v>8272</v>
      </c>
      <c r="R515" s="402">
        <f t="shared" ref="R515:R578" si="26">(J515/86400)+25569+(-5/24)</f>
        <v>42552.445659722223</v>
      </c>
      <c r="S515" s="402">
        <f t="shared" ref="S515:S578" si="27">(I515/86400)+25569+(-5/24)</f>
        <v>42597.083333333336</v>
      </c>
      <c r="T515" s="404"/>
    </row>
    <row r="516" spans="1:20" ht="46" x14ac:dyDescent="0.25">
      <c r="A516" s="404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74">
        <v>0.03</v>
      </c>
      <c r="O516" s="396">
        <f t="shared" si="25"/>
        <v>16.666666666666668</v>
      </c>
      <c r="P516" s="3" t="s">
        <v>8266</v>
      </c>
      <c r="Q516" t="s">
        <v>8272</v>
      </c>
      <c r="R516" s="402">
        <f t="shared" si="26"/>
        <v>41830.405636574069</v>
      </c>
      <c r="S516" s="402">
        <f t="shared" si="27"/>
        <v>41860.405636574069</v>
      </c>
      <c r="T516" s="404"/>
    </row>
    <row r="517" spans="1:20" ht="46" x14ac:dyDescent="0.25">
      <c r="A517" s="404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160">
        <v>0.25</v>
      </c>
      <c r="O517" s="396">
        <f t="shared" si="25"/>
        <v>725.02941176470586</v>
      </c>
      <c r="P517" s="3" t="s">
        <v>8266</v>
      </c>
      <c r="Q517" t="s">
        <v>8272</v>
      </c>
      <c r="R517" s="402">
        <f t="shared" si="26"/>
        <v>42327.282418981478</v>
      </c>
      <c r="S517" s="402">
        <f t="shared" si="27"/>
        <v>42367.282418981478</v>
      </c>
      <c r="T517" s="404"/>
    </row>
    <row r="518" spans="1:20" ht="31" x14ac:dyDescent="0.25">
      <c r="A518" s="404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67">
        <v>0</v>
      </c>
      <c r="O518" s="396">
        <f t="shared" si="25"/>
        <v>0</v>
      </c>
      <c r="P518" s="3" t="s">
        <v>8266</v>
      </c>
      <c r="Q518" t="s">
        <v>8272</v>
      </c>
      <c r="R518" s="402">
        <f t="shared" si="26"/>
        <v>42091.570370370369</v>
      </c>
      <c r="S518" s="402">
        <f t="shared" si="27"/>
        <v>42151.570370370369</v>
      </c>
      <c r="T518" s="404"/>
    </row>
    <row r="519" spans="1:20" ht="46" x14ac:dyDescent="0.25">
      <c r="A519" s="404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143">
        <v>0.01</v>
      </c>
      <c r="O519" s="396">
        <f t="shared" si="25"/>
        <v>68.333333333333329</v>
      </c>
      <c r="P519" s="3" t="s">
        <v>8266</v>
      </c>
      <c r="Q519" t="s">
        <v>8272</v>
      </c>
      <c r="R519" s="402">
        <f t="shared" si="26"/>
        <v>42738.406956018516</v>
      </c>
      <c r="S519" s="402">
        <f t="shared" si="27"/>
        <v>42768.406956018516</v>
      </c>
      <c r="T519" s="404"/>
    </row>
    <row r="520" spans="1:20" ht="46" x14ac:dyDescent="0.25">
      <c r="A520" s="404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67">
        <v>0</v>
      </c>
      <c r="O520" s="396">
        <f t="shared" si="25"/>
        <v>0</v>
      </c>
      <c r="P520" s="3" t="s">
        <v>8266</v>
      </c>
      <c r="Q520" t="s">
        <v>8272</v>
      </c>
      <c r="R520" s="402">
        <f t="shared" si="26"/>
        <v>42223.407685185179</v>
      </c>
      <c r="S520" s="402">
        <f t="shared" si="27"/>
        <v>42253.406944444439</v>
      </c>
      <c r="T520" s="404"/>
    </row>
    <row r="521" spans="1:20" ht="46" x14ac:dyDescent="0.25">
      <c r="A521" s="404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161">
        <v>0.23</v>
      </c>
      <c r="O521" s="396">
        <f t="shared" si="25"/>
        <v>39.228571428571428</v>
      </c>
      <c r="P521" s="3" t="s">
        <v>8266</v>
      </c>
      <c r="Q521" t="s">
        <v>8272</v>
      </c>
      <c r="R521" s="402">
        <f t="shared" si="26"/>
        <v>41218.183113425919</v>
      </c>
      <c r="S521" s="402">
        <f t="shared" si="27"/>
        <v>41248.183113425919</v>
      </c>
      <c r="T521" s="404"/>
    </row>
    <row r="522" spans="1:20" ht="46" x14ac:dyDescent="0.25">
      <c r="A522" s="404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0">
        <v>1.02</v>
      </c>
      <c r="O522" s="396">
        <f t="shared" si="25"/>
        <v>150.14705882352942</v>
      </c>
      <c r="P522" s="3" t="s">
        <v>8275</v>
      </c>
      <c r="Q522" t="s">
        <v>8276</v>
      </c>
      <c r="R522" s="402">
        <f t="shared" si="26"/>
        <v>42318.493761574071</v>
      </c>
      <c r="S522" s="402">
        <f t="shared" si="27"/>
        <v>42348.493761574071</v>
      </c>
      <c r="T522" s="404"/>
    </row>
    <row r="523" spans="1:20" ht="46" x14ac:dyDescent="0.25">
      <c r="A523" s="404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59">
        <v>1.05</v>
      </c>
      <c r="O523" s="396">
        <f t="shared" si="25"/>
        <v>93.428571428571431</v>
      </c>
      <c r="P523" s="3" t="s">
        <v>8275</v>
      </c>
      <c r="Q523" t="s">
        <v>8276</v>
      </c>
      <c r="R523" s="402">
        <f t="shared" si="26"/>
        <v>42645.884479166663</v>
      </c>
      <c r="S523" s="402">
        <f t="shared" si="27"/>
        <v>42674.999305555553</v>
      </c>
      <c r="T523" s="404"/>
    </row>
    <row r="524" spans="1:20" ht="46" x14ac:dyDescent="0.25">
      <c r="A524" s="404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60">
        <v>1.1499999999999999</v>
      </c>
      <c r="O524" s="396">
        <f t="shared" si="25"/>
        <v>110.96774193548387</v>
      </c>
      <c r="P524" s="3" t="s">
        <v>8275</v>
      </c>
      <c r="Q524" t="s">
        <v>8276</v>
      </c>
      <c r="R524" s="402">
        <f t="shared" si="26"/>
        <v>42429.832465277774</v>
      </c>
      <c r="S524" s="402">
        <f t="shared" si="27"/>
        <v>42449.790798611109</v>
      </c>
      <c r="T524" s="404"/>
    </row>
    <row r="525" spans="1:20" ht="46" x14ac:dyDescent="0.25">
      <c r="A525" s="404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17">
        <v>1.21</v>
      </c>
      <c r="O525" s="396">
        <f t="shared" si="25"/>
        <v>71.785714285714292</v>
      </c>
      <c r="P525" s="3" t="s">
        <v>8275</v>
      </c>
      <c r="Q525" t="s">
        <v>8276</v>
      </c>
      <c r="R525" s="402">
        <f t="shared" si="26"/>
        <v>42237.924490740734</v>
      </c>
      <c r="S525" s="402">
        <f t="shared" si="27"/>
        <v>42267.924490740734</v>
      </c>
      <c r="T525" s="404"/>
    </row>
    <row r="526" spans="1:20" ht="46" x14ac:dyDescent="0.25">
      <c r="A526" s="404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137">
        <v>1.0900000000000001</v>
      </c>
      <c r="O526" s="396">
        <f t="shared" si="25"/>
        <v>29.258076923076924</v>
      </c>
      <c r="P526" s="3" t="s">
        <v>8275</v>
      </c>
      <c r="Q526" t="s">
        <v>8276</v>
      </c>
      <c r="R526" s="402">
        <f t="shared" si="26"/>
        <v>42492.508900462963</v>
      </c>
      <c r="S526" s="402">
        <f t="shared" si="27"/>
        <v>42522.508900462963</v>
      </c>
      <c r="T526" s="404"/>
    </row>
    <row r="527" spans="1:20" ht="46" x14ac:dyDescent="0.25">
      <c r="A527" s="404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15">
        <v>1</v>
      </c>
      <c r="O527" s="396">
        <f t="shared" si="25"/>
        <v>1000</v>
      </c>
      <c r="P527" s="3" t="s">
        <v>8275</v>
      </c>
      <c r="Q527" t="s">
        <v>8276</v>
      </c>
      <c r="R527" s="402">
        <f t="shared" si="26"/>
        <v>41850.192604166667</v>
      </c>
      <c r="S527" s="402">
        <f t="shared" si="27"/>
        <v>41895.192604166667</v>
      </c>
      <c r="T527" s="404"/>
    </row>
    <row r="528" spans="1:20" ht="46" x14ac:dyDescent="0.25">
      <c r="A528" s="404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66">
        <v>1.1399999999999999</v>
      </c>
      <c r="O528" s="396">
        <f t="shared" si="25"/>
        <v>74.347826086956516</v>
      </c>
      <c r="P528" s="3" t="s">
        <v>8275</v>
      </c>
      <c r="Q528" t="s">
        <v>8276</v>
      </c>
      <c r="R528" s="402">
        <f t="shared" si="26"/>
        <v>42192.383611111109</v>
      </c>
      <c r="S528" s="402">
        <f t="shared" si="27"/>
        <v>42223.499999999993</v>
      </c>
      <c r="T528" s="404"/>
    </row>
    <row r="529" spans="1:20" ht="46" x14ac:dyDescent="0.25">
      <c r="A529" s="404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14">
        <v>1.01</v>
      </c>
      <c r="O529" s="396">
        <f t="shared" si="25"/>
        <v>63.829113924050631</v>
      </c>
      <c r="P529" s="3" t="s">
        <v>8275</v>
      </c>
      <c r="Q529" t="s">
        <v>8276</v>
      </c>
      <c r="R529" s="402">
        <f t="shared" si="26"/>
        <v>42752.997291666667</v>
      </c>
      <c r="S529" s="402">
        <f t="shared" si="27"/>
        <v>42783.461805555555</v>
      </c>
      <c r="T529" s="404"/>
    </row>
    <row r="530" spans="1:20" ht="18" x14ac:dyDescent="0.25">
      <c r="A530" s="404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54">
        <v>1.1599999999999999</v>
      </c>
      <c r="O530" s="396">
        <f t="shared" si="25"/>
        <v>44.333333333333336</v>
      </c>
      <c r="P530" s="3" t="s">
        <v>8275</v>
      </c>
      <c r="Q530" t="s">
        <v>8276</v>
      </c>
      <c r="R530" s="402">
        <f t="shared" si="26"/>
        <v>42155.71188657407</v>
      </c>
      <c r="S530" s="402">
        <f t="shared" si="27"/>
        <v>42176.680555555555</v>
      </c>
      <c r="T530" s="404"/>
    </row>
    <row r="531" spans="1:20" ht="46" x14ac:dyDescent="0.25">
      <c r="A531" s="404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1">
        <v>1.3</v>
      </c>
      <c r="O531" s="396">
        <f t="shared" si="25"/>
        <v>86.944444444444443</v>
      </c>
      <c r="P531" s="3" t="s">
        <v>8275</v>
      </c>
      <c r="Q531" t="s">
        <v>8276</v>
      </c>
      <c r="R531" s="402">
        <f t="shared" si="26"/>
        <v>42724.822847222218</v>
      </c>
      <c r="S531" s="402">
        <f t="shared" si="27"/>
        <v>42745.999999999993</v>
      </c>
      <c r="T531" s="404"/>
    </row>
    <row r="532" spans="1:20" ht="46" x14ac:dyDescent="0.25">
      <c r="A532" s="404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9">
        <v>1.08</v>
      </c>
      <c r="O532" s="396">
        <f t="shared" si="25"/>
        <v>126.55172413793103</v>
      </c>
      <c r="P532" s="3" t="s">
        <v>8275</v>
      </c>
      <c r="Q532" t="s">
        <v>8276</v>
      </c>
      <c r="R532" s="402">
        <f t="shared" si="26"/>
        <v>42157.382731481477</v>
      </c>
      <c r="S532" s="402">
        <f t="shared" si="27"/>
        <v>42178.874999999993</v>
      </c>
      <c r="T532" s="404"/>
    </row>
    <row r="533" spans="1:20" ht="46" x14ac:dyDescent="0.25">
      <c r="A533" s="404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15">
        <v>1</v>
      </c>
      <c r="O533" s="396">
        <f t="shared" si="25"/>
        <v>129.03225806451613</v>
      </c>
      <c r="P533" s="3" t="s">
        <v>8275</v>
      </c>
      <c r="Q533" t="s">
        <v>8276</v>
      </c>
      <c r="R533" s="402">
        <f t="shared" si="26"/>
        <v>42675.856817129628</v>
      </c>
      <c r="S533" s="402">
        <f t="shared" si="27"/>
        <v>42721.082638888889</v>
      </c>
      <c r="T533" s="404"/>
    </row>
    <row r="534" spans="1:20" ht="46" x14ac:dyDescent="0.25">
      <c r="A534" s="404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29">
        <v>1.23</v>
      </c>
      <c r="O534" s="396">
        <f t="shared" si="25"/>
        <v>71.242774566473983</v>
      </c>
      <c r="P534" s="3" t="s">
        <v>8275</v>
      </c>
      <c r="Q534" t="s">
        <v>8276</v>
      </c>
      <c r="R534" s="402">
        <f t="shared" si="26"/>
        <v>42472.798703703702</v>
      </c>
      <c r="S534" s="402">
        <f t="shared" si="27"/>
        <v>42502.798703703702</v>
      </c>
      <c r="T534" s="404"/>
    </row>
    <row r="535" spans="1:20" ht="46" x14ac:dyDescent="0.25">
      <c r="A535" s="404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15">
        <v>1</v>
      </c>
      <c r="O535" s="396">
        <f t="shared" si="25"/>
        <v>117.88235294117646</v>
      </c>
      <c r="P535" s="3" t="s">
        <v>8275</v>
      </c>
      <c r="Q535" t="s">
        <v>8276</v>
      </c>
      <c r="R535" s="402">
        <f t="shared" si="26"/>
        <v>42482.226446759254</v>
      </c>
      <c r="S535" s="402">
        <f t="shared" si="27"/>
        <v>42506.226446759254</v>
      </c>
      <c r="T535" s="404"/>
    </row>
    <row r="536" spans="1:20" ht="46" x14ac:dyDescent="0.25">
      <c r="A536" s="404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59">
        <v>1.05</v>
      </c>
      <c r="O536" s="396">
        <f t="shared" si="25"/>
        <v>327.08333333333331</v>
      </c>
      <c r="P536" s="3" t="s">
        <v>8275</v>
      </c>
      <c r="Q536" t="s">
        <v>8276</v>
      </c>
      <c r="R536" s="402">
        <f t="shared" si="26"/>
        <v>42270.602662037032</v>
      </c>
      <c r="S536" s="402">
        <f t="shared" si="27"/>
        <v>42309.749999999993</v>
      </c>
      <c r="T536" s="404"/>
    </row>
    <row r="537" spans="1:20" ht="31" x14ac:dyDescent="0.25">
      <c r="A537" s="404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43">
        <v>1.03</v>
      </c>
      <c r="O537" s="396">
        <f t="shared" si="25"/>
        <v>34.745762711864408</v>
      </c>
      <c r="P537" s="3" t="s">
        <v>8275</v>
      </c>
      <c r="Q537" t="s">
        <v>8276</v>
      </c>
      <c r="R537" s="402">
        <f t="shared" si="26"/>
        <v>42711.336863425924</v>
      </c>
      <c r="S537" s="402">
        <f t="shared" si="27"/>
        <v>42741.336863425924</v>
      </c>
      <c r="T537" s="404"/>
    </row>
    <row r="538" spans="1:20" ht="46" x14ac:dyDescent="0.25">
      <c r="A538" s="404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115">
        <v>1.18</v>
      </c>
      <c r="O538" s="396">
        <f t="shared" si="25"/>
        <v>100.06410256410257</v>
      </c>
      <c r="P538" s="3" t="s">
        <v>8275</v>
      </c>
      <c r="Q538" t="s">
        <v>8276</v>
      </c>
      <c r="R538" s="402">
        <f t="shared" si="26"/>
        <v>42179.136655092589</v>
      </c>
      <c r="S538" s="402">
        <f t="shared" si="27"/>
        <v>42219.541666666664</v>
      </c>
      <c r="T538" s="404"/>
    </row>
    <row r="539" spans="1:20" ht="46" x14ac:dyDescent="0.25">
      <c r="A539" s="404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17">
        <v>1.21</v>
      </c>
      <c r="O539" s="396">
        <f t="shared" si="25"/>
        <v>40.847457627118644</v>
      </c>
      <c r="P539" s="3" t="s">
        <v>8275</v>
      </c>
      <c r="Q539" t="s">
        <v>8276</v>
      </c>
      <c r="R539" s="402">
        <f t="shared" si="26"/>
        <v>42282.560081018521</v>
      </c>
      <c r="S539" s="402">
        <f t="shared" si="27"/>
        <v>42312.601747685178</v>
      </c>
      <c r="T539" s="404"/>
    </row>
    <row r="540" spans="1:20" ht="46" x14ac:dyDescent="0.25">
      <c r="A540" s="404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6">
        <v>3.02</v>
      </c>
      <c r="O540" s="396">
        <f t="shared" si="25"/>
        <v>252.01666666666668</v>
      </c>
      <c r="P540" s="3" t="s">
        <v>8275</v>
      </c>
      <c r="Q540" t="s">
        <v>8276</v>
      </c>
      <c r="R540" s="402">
        <f t="shared" si="26"/>
        <v>42473.586377314808</v>
      </c>
      <c r="S540" s="402">
        <f t="shared" si="27"/>
        <v>42503.586377314808</v>
      </c>
      <c r="T540" s="404"/>
    </row>
    <row r="541" spans="1:20" ht="46" x14ac:dyDescent="0.25">
      <c r="A541" s="404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15">
        <v>1.01</v>
      </c>
      <c r="O541" s="396">
        <f t="shared" si="25"/>
        <v>25.161000000000001</v>
      </c>
      <c r="P541" s="3" t="s">
        <v>8275</v>
      </c>
      <c r="Q541" t="s">
        <v>8276</v>
      </c>
      <c r="R541" s="402">
        <f t="shared" si="26"/>
        <v>42534.841516203705</v>
      </c>
      <c r="S541" s="402">
        <f t="shared" si="27"/>
        <v>42555.841516203705</v>
      </c>
      <c r="T541" s="404"/>
    </row>
    <row r="542" spans="1:20" ht="61" x14ac:dyDescent="0.25">
      <c r="A542" s="404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67">
        <v>0</v>
      </c>
      <c r="O542" s="396">
        <f t="shared" si="25"/>
        <v>1</v>
      </c>
      <c r="P542" s="3" t="s">
        <v>8277</v>
      </c>
      <c r="Q542" t="s">
        <v>8278</v>
      </c>
      <c r="R542" s="402">
        <f t="shared" si="26"/>
        <v>42009.608865740738</v>
      </c>
      <c r="S542" s="402">
        <f t="shared" si="27"/>
        <v>42039.608865740738</v>
      </c>
      <c r="T542" s="404"/>
    </row>
    <row r="543" spans="1:20" ht="46" x14ac:dyDescent="0.25">
      <c r="A543" s="404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67">
        <v>0.01</v>
      </c>
      <c r="O543" s="396">
        <f t="shared" si="25"/>
        <v>25</v>
      </c>
      <c r="P543" s="3" t="s">
        <v>8277</v>
      </c>
      <c r="Q543" t="s">
        <v>8278</v>
      </c>
      <c r="R543" s="402">
        <f t="shared" si="26"/>
        <v>42275.838356481479</v>
      </c>
      <c r="S543" s="402">
        <f t="shared" si="27"/>
        <v>42305.838356481479</v>
      </c>
      <c r="T543" s="404"/>
    </row>
    <row r="544" spans="1:20" ht="46" x14ac:dyDescent="0.25">
      <c r="A544" s="404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67">
        <v>0</v>
      </c>
      <c r="O544" s="396">
        <f t="shared" si="25"/>
        <v>1</v>
      </c>
      <c r="P544" s="3" t="s">
        <v>8277</v>
      </c>
      <c r="Q544" t="s">
        <v>8278</v>
      </c>
      <c r="R544" s="402">
        <f t="shared" si="26"/>
        <v>42433.529120370367</v>
      </c>
      <c r="S544" s="402">
        <f t="shared" si="27"/>
        <v>42493.487453703703</v>
      </c>
      <c r="T544" s="404"/>
    </row>
    <row r="545" spans="1:20" ht="46" x14ac:dyDescent="0.25">
      <c r="A545" s="404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67">
        <v>0</v>
      </c>
      <c r="O545" s="396">
        <f t="shared" si="25"/>
        <v>35</v>
      </c>
      <c r="P545" s="3" t="s">
        <v>8277</v>
      </c>
      <c r="Q545" t="s">
        <v>8278</v>
      </c>
      <c r="R545" s="402">
        <f t="shared" si="26"/>
        <v>41913.88381944444</v>
      </c>
      <c r="S545" s="402">
        <f t="shared" si="27"/>
        <v>41943.88381944444</v>
      </c>
      <c r="T545" s="404"/>
    </row>
    <row r="546" spans="1:20" ht="46" x14ac:dyDescent="0.25">
      <c r="A546" s="404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143">
        <v>0.01</v>
      </c>
      <c r="O546" s="396">
        <f t="shared" si="25"/>
        <v>3</v>
      </c>
      <c r="P546" s="3" t="s">
        <v>8277</v>
      </c>
      <c r="Q546" t="s">
        <v>8278</v>
      </c>
      <c r="R546" s="402">
        <f t="shared" si="26"/>
        <v>42525.448611111111</v>
      </c>
      <c r="S546" s="402">
        <f t="shared" si="27"/>
        <v>42555.448611111111</v>
      </c>
      <c r="T546" s="404"/>
    </row>
    <row r="547" spans="1:20" ht="46" x14ac:dyDescent="0.25">
      <c r="A547" s="404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76">
        <v>0.27</v>
      </c>
      <c r="O547" s="396">
        <f t="shared" si="25"/>
        <v>402.70588235294116</v>
      </c>
      <c r="P547" s="3" t="s">
        <v>8277</v>
      </c>
      <c r="Q547" t="s">
        <v>8278</v>
      </c>
      <c r="R547" s="402">
        <f t="shared" si="26"/>
        <v>42283.38413194444</v>
      </c>
      <c r="S547" s="402">
        <f t="shared" si="27"/>
        <v>42323.425798611112</v>
      </c>
      <c r="T547" s="404"/>
    </row>
    <row r="548" spans="1:20" ht="46" x14ac:dyDescent="0.25">
      <c r="A548" s="404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67">
        <v>0</v>
      </c>
      <c r="O548" s="396">
        <f t="shared" si="25"/>
        <v>26</v>
      </c>
      <c r="P548" s="3" t="s">
        <v>8277</v>
      </c>
      <c r="Q548" t="s">
        <v>8278</v>
      </c>
      <c r="R548" s="402">
        <f t="shared" si="26"/>
        <v>42249.459664351853</v>
      </c>
      <c r="S548" s="402">
        <f t="shared" si="27"/>
        <v>42294.459664351853</v>
      </c>
      <c r="T548" s="404"/>
    </row>
    <row r="549" spans="1:20" ht="46" x14ac:dyDescent="0.25">
      <c r="A549" s="404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67">
        <v>0</v>
      </c>
      <c r="O549" s="396">
        <f t="shared" si="25"/>
        <v>0</v>
      </c>
      <c r="P549" s="3" t="s">
        <v>8277</v>
      </c>
      <c r="Q549" t="s">
        <v>8278</v>
      </c>
      <c r="R549" s="402">
        <f t="shared" si="26"/>
        <v>42380.488009259258</v>
      </c>
      <c r="S549" s="402">
        <f t="shared" si="27"/>
        <v>42410.488009259258</v>
      </c>
      <c r="T549" s="404"/>
    </row>
    <row r="550" spans="1:20" ht="46" x14ac:dyDescent="0.25">
      <c r="A550" s="404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67">
        <v>0</v>
      </c>
      <c r="O550" s="396">
        <f t="shared" si="25"/>
        <v>9</v>
      </c>
      <c r="P550" s="3" t="s">
        <v>8277</v>
      </c>
      <c r="Q550" t="s">
        <v>8278</v>
      </c>
      <c r="R550" s="402">
        <f t="shared" si="26"/>
        <v>42276.695</v>
      </c>
      <c r="S550" s="402">
        <f t="shared" si="27"/>
        <v>42306.695</v>
      </c>
      <c r="T550" s="404"/>
    </row>
    <row r="551" spans="1:20" ht="46" x14ac:dyDescent="0.25">
      <c r="A551" s="404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70">
        <v>0.03</v>
      </c>
      <c r="O551" s="396">
        <f t="shared" si="25"/>
        <v>8.5</v>
      </c>
      <c r="P551" s="3" t="s">
        <v>8277</v>
      </c>
      <c r="Q551" t="s">
        <v>8278</v>
      </c>
      <c r="R551" s="402">
        <f t="shared" si="26"/>
        <v>42163.428495370368</v>
      </c>
      <c r="S551" s="402">
        <f t="shared" si="27"/>
        <v>42193.428495370368</v>
      </c>
      <c r="T551" s="404"/>
    </row>
    <row r="552" spans="1:20" ht="46" x14ac:dyDescent="0.25">
      <c r="A552" s="404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78">
        <v>0.01</v>
      </c>
      <c r="O552" s="396">
        <f t="shared" si="25"/>
        <v>8.75</v>
      </c>
      <c r="P552" s="3" t="s">
        <v>8277</v>
      </c>
      <c r="Q552" t="s">
        <v>8278</v>
      </c>
      <c r="R552" s="402">
        <f t="shared" si="26"/>
        <v>42753.47042824074</v>
      </c>
      <c r="S552" s="402">
        <f t="shared" si="27"/>
        <v>42765.999999999993</v>
      </c>
      <c r="T552" s="404"/>
    </row>
    <row r="553" spans="1:20" ht="46" x14ac:dyDescent="0.25">
      <c r="A553" s="404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80">
        <v>0.05</v>
      </c>
      <c r="O553" s="396">
        <f t="shared" si="25"/>
        <v>135.03571428571428</v>
      </c>
      <c r="P553" s="3" t="s">
        <v>8277</v>
      </c>
      <c r="Q553" t="s">
        <v>8278</v>
      </c>
      <c r="R553" s="402">
        <f t="shared" si="26"/>
        <v>42173.067407407405</v>
      </c>
      <c r="S553" s="402">
        <f t="shared" si="27"/>
        <v>42217.536805555552</v>
      </c>
      <c r="T553" s="404"/>
    </row>
    <row r="554" spans="1:20" ht="46" x14ac:dyDescent="0.25">
      <c r="A554" s="404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67">
        <v>0</v>
      </c>
      <c r="O554" s="396">
        <f t="shared" si="25"/>
        <v>0</v>
      </c>
      <c r="P554" s="3" t="s">
        <v>8277</v>
      </c>
      <c r="Q554" t="s">
        <v>8278</v>
      </c>
      <c r="R554" s="402">
        <f t="shared" si="26"/>
        <v>42318.408518518518</v>
      </c>
      <c r="S554" s="402">
        <f t="shared" si="27"/>
        <v>42378.408518518518</v>
      </c>
      <c r="T554" s="404"/>
    </row>
    <row r="555" spans="1:20" ht="46" x14ac:dyDescent="0.25">
      <c r="A555" s="404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67">
        <v>0</v>
      </c>
      <c r="O555" s="396">
        <f t="shared" si="25"/>
        <v>20.5</v>
      </c>
      <c r="P555" s="3" t="s">
        <v>8277</v>
      </c>
      <c r="Q555" t="s">
        <v>8278</v>
      </c>
      <c r="R555" s="402">
        <f t="shared" si="26"/>
        <v>41927.511469907404</v>
      </c>
      <c r="S555" s="402">
        <f t="shared" si="27"/>
        <v>41957.553136574068</v>
      </c>
      <c r="T555" s="404"/>
    </row>
    <row r="556" spans="1:20" ht="46" x14ac:dyDescent="0.25">
      <c r="A556" s="404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162">
        <v>0.37</v>
      </c>
      <c r="O556" s="396">
        <f t="shared" si="25"/>
        <v>64.36363636363636</v>
      </c>
      <c r="P556" s="3" t="s">
        <v>8277</v>
      </c>
      <c r="Q556" t="s">
        <v>8278</v>
      </c>
      <c r="R556" s="402">
        <f t="shared" si="26"/>
        <v>41901.476527777777</v>
      </c>
      <c r="S556" s="402">
        <f t="shared" si="27"/>
        <v>41931.476527777777</v>
      </c>
      <c r="T556" s="404"/>
    </row>
    <row r="557" spans="1:20" ht="46" x14ac:dyDescent="0.25">
      <c r="A557" s="404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67">
        <v>0</v>
      </c>
      <c r="O557" s="396">
        <f t="shared" si="25"/>
        <v>0</v>
      </c>
      <c r="P557" s="3" t="s">
        <v>8277</v>
      </c>
      <c r="Q557" t="s">
        <v>8278</v>
      </c>
      <c r="R557" s="402">
        <f t="shared" si="26"/>
        <v>42503.145173611112</v>
      </c>
      <c r="S557" s="402">
        <f t="shared" si="27"/>
        <v>42533.145173611112</v>
      </c>
      <c r="T557" s="404"/>
    </row>
    <row r="558" spans="1:20" ht="31" x14ac:dyDescent="0.25">
      <c r="A558" s="404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70">
        <v>0.03</v>
      </c>
      <c r="O558" s="396">
        <f t="shared" si="25"/>
        <v>200</v>
      </c>
      <c r="P558" s="3" t="s">
        <v>8277</v>
      </c>
      <c r="Q558" t="s">
        <v>8278</v>
      </c>
      <c r="R558" s="402">
        <f t="shared" si="26"/>
        <v>42345.651817129627</v>
      </c>
      <c r="S558" s="402">
        <f t="shared" si="27"/>
        <v>42375.651817129627</v>
      </c>
      <c r="T558" s="404"/>
    </row>
    <row r="559" spans="1:20" ht="46" x14ac:dyDescent="0.25">
      <c r="A559" s="404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78">
        <v>0.01</v>
      </c>
      <c r="O559" s="396">
        <f t="shared" si="25"/>
        <v>68.3</v>
      </c>
      <c r="P559" s="3" t="s">
        <v>8277</v>
      </c>
      <c r="Q559" t="s">
        <v>8278</v>
      </c>
      <c r="R559" s="402">
        <f t="shared" si="26"/>
        <v>42676.733831018515</v>
      </c>
      <c r="S559" s="402">
        <f t="shared" si="27"/>
        <v>42706.775497685179</v>
      </c>
      <c r="T559" s="404"/>
    </row>
    <row r="560" spans="1:20" ht="46" x14ac:dyDescent="0.25">
      <c r="A560" s="404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67">
        <v>0</v>
      </c>
      <c r="O560" s="396">
        <f t="shared" si="25"/>
        <v>0</v>
      </c>
      <c r="P560" s="3" t="s">
        <v>8277</v>
      </c>
      <c r="Q560" t="s">
        <v>8278</v>
      </c>
      <c r="R560" s="402">
        <f t="shared" si="26"/>
        <v>42057.674826388888</v>
      </c>
      <c r="S560" s="402">
        <f t="shared" si="27"/>
        <v>42087.633159722223</v>
      </c>
      <c r="T560" s="404"/>
    </row>
    <row r="561" spans="1:20" ht="46" x14ac:dyDescent="0.25">
      <c r="A561" s="404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67">
        <v>0</v>
      </c>
      <c r="O561" s="396">
        <f t="shared" si="25"/>
        <v>50</v>
      </c>
      <c r="P561" s="3" t="s">
        <v>8277</v>
      </c>
      <c r="Q561" t="s">
        <v>8278</v>
      </c>
      <c r="R561" s="402">
        <f t="shared" si="26"/>
        <v>42321.074768518512</v>
      </c>
      <c r="S561" s="402">
        <f t="shared" si="27"/>
        <v>42351.074768518512</v>
      </c>
      <c r="T561" s="404"/>
    </row>
    <row r="562" spans="1:20" ht="46" x14ac:dyDescent="0.25">
      <c r="A562" s="404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67">
        <v>0</v>
      </c>
      <c r="O562" s="396">
        <f t="shared" si="25"/>
        <v>4</v>
      </c>
      <c r="P562" s="3" t="s">
        <v>8277</v>
      </c>
      <c r="Q562" t="s">
        <v>8278</v>
      </c>
      <c r="R562" s="402">
        <f t="shared" si="26"/>
        <v>41960.563020833331</v>
      </c>
      <c r="S562" s="402">
        <f t="shared" si="27"/>
        <v>41990.563020833331</v>
      </c>
      <c r="T562" s="404"/>
    </row>
    <row r="563" spans="1:20" ht="46" x14ac:dyDescent="0.25">
      <c r="A563" s="404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67">
        <v>0</v>
      </c>
      <c r="O563" s="396">
        <f t="shared" si="25"/>
        <v>27.5</v>
      </c>
      <c r="P563" s="3" t="s">
        <v>8277</v>
      </c>
      <c r="Q563" t="s">
        <v>8278</v>
      </c>
      <c r="R563" s="402">
        <f t="shared" si="26"/>
        <v>42268.450381944444</v>
      </c>
      <c r="S563" s="402">
        <f t="shared" si="27"/>
        <v>42303.450381944444</v>
      </c>
      <c r="T563" s="404"/>
    </row>
    <row r="564" spans="1:20" ht="46" x14ac:dyDescent="0.25">
      <c r="A564" s="404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67">
        <v>0</v>
      </c>
      <c r="O564" s="396">
        <f t="shared" si="25"/>
        <v>0</v>
      </c>
      <c r="P564" s="3" t="s">
        <v>8277</v>
      </c>
      <c r="Q564" t="s">
        <v>8278</v>
      </c>
      <c r="R564" s="402">
        <f t="shared" si="26"/>
        <v>42692.180729166663</v>
      </c>
      <c r="S564" s="402">
        <f t="shared" si="27"/>
        <v>42722.180729166663</v>
      </c>
      <c r="T564" s="404"/>
    </row>
    <row r="565" spans="1:20" ht="46" x14ac:dyDescent="0.25">
      <c r="A565" s="404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67">
        <v>0</v>
      </c>
      <c r="O565" s="396">
        <f t="shared" si="25"/>
        <v>34</v>
      </c>
      <c r="P565" s="3" t="s">
        <v>8277</v>
      </c>
      <c r="Q565" t="s">
        <v>8278</v>
      </c>
      <c r="R565" s="402">
        <f t="shared" si="26"/>
        <v>42021.861655092587</v>
      </c>
      <c r="S565" s="402">
        <f t="shared" si="27"/>
        <v>42051.861655092587</v>
      </c>
      <c r="T565" s="404"/>
    </row>
    <row r="566" spans="1:20" ht="46" x14ac:dyDescent="0.25">
      <c r="A566" s="404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67">
        <v>0</v>
      </c>
      <c r="O566" s="396">
        <f t="shared" si="25"/>
        <v>1</v>
      </c>
      <c r="P566" s="3" t="s">
        <v>8277</v>
      </c>
      <c r="Q566" t="s">
        <v>8278</v>
      </c>
      <c r="R566" s="402">
        <f t="shared" si="26"/>
        <v>42411.734664351847</v>
      </c>
      <c r="S566" s="402">
        <f t="shared" si="27"/>
        <v>42441.734664351847</v>
      </c>
      <c r="T566" s="404"/>
    </row>
    <row r="567" spans="1:20" ht="46" x14ac:dyDescent="0.25">
      <c r="A567" s="404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67">
        <v>0</v>
      </c>
      <c r="O567" s="396">
        <f t="shared" si="25"/>
        <v>0</v>
      </c>
      <c r="P567" s="3" t="s">
        <v>8277</v>
      </c>
      <c r="Q567" t="s">
        <v>8278</v>
      </c>
      <c r="R567" s="402">
        <f t="shared" si="26"/>
        <v>42165.576956018514</v>
      </c>
      <c r="S567" s="402">
        <f t="shared" si="27"/>
        <v>42195.576956018514</v>
      </c>
      <c r="T567" s="404"/>
    </row>
    <row r="568" spans="1:20" ht="46" x14ac:dyDescent="0.25">
      <c r="A568" s="404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67">
        <v>0</v>
      </c>
      <c r="O568" s="396">
        <f t="shared" si="25"/>
        <v>1</v>
      </c>
      <c r="P568" s="3" t="s">
        <v>8277</v>
      </c>
      <c r="Q568" t="s">
        <v>8278</v>
      </c>
      <c r="R568" s="402">
        <f t="shared" si="26"/>
        <v>42535.476076388884</v>
      </c>
      <c r="S568" s="402">
        <f t="shared" si="27"/>
        <v>42565.476076388884</v>
      </c>
      <c r="T568" s="404"/>
    </row>
    <row r="569" spans="1:20" ht="46" x14ac:dyDescent="0.25">
      <c r="A569" s="404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67">
        <v>0</v>
      </c>
      <c r="O569" s="396">
        <f t="shared" si="25"/>
        <v>0</v>
      </c>
      <c r="P569" s="3" t="s">
        <v>8277</v>
      </c>
      <c r="Q569" t="s">
        <v>8278</v>
      </c>
      <c r="R569" s="402">
        <f t="shared" si="26"/>
        <v>41975.634189814817</v>
      </c>
      <c r="S569" s="402">
        <f t="shared" si="27"/>
        <v>42005.634189814817</v>
      </c>
      <c r="T569" s="404"/>
    </row>
    <row r="570" spans="1:20" ht="61" x14ac:dyDescent="0.25">
      <c r="A570" s="404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78">
        <v>0.01</v>
      </c>
      <c r="O570" s="396">
        <f t="shared" si="25"/>
        <v>49</v>
      </c>
      <c r="P570" s="3" t="s">
        <v>8277</v>
      </c>
      <c r="Q570" t="s">
        <v>8278</v>
      </c>
      <c r="R570" s="402">
        <f t="shared" si="26"/>
        <v>42348.713229166664</v>
      </c>
      <c r="S570" s="402">
        <f t="shared" si="27"/>
        <v>42385.249999999993</v>
      </c>
      <c r="T570" s="404"/>
    </row>
    <row r="571" spans="1:20" ht="46" x14ac:dyDescent="0.25">
      <c r="A571" s="404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78">
        <v>0.01</v>
      </c>
      <c r="O571" s="396">
        <f t="shared" si="25"/>
        <v>20</v>
      </c>
      <c r="P571" s="3" t="s">
        <v>8277</v>
      </c>
      <c r="Q571" t="s">
        <v>8278</v>
      </c>
      <c r="R571" s="402">
        <f t="shared" si="26"/>
        <v>42340.639027777775</v>
      </c>
      <c r="S571" s="402">
        <f t="shared" si="27"/>
        <v>42370.639027777775</v>
      </c>
      <c r="T571" s="404"/>
    </row>
    <row r="572" spans="1:20" ht="31" x14ac:dyDescent="0.25">
      <c r="A572" s="404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67">
        <v>0</v>
      </c>
      <c r="O572" s="396">
        <f t="shared" si="25"/>
        <v>142</v>
      </c>
      <c r="P572" s="3" t="s">
        <v>8277</v>
      </c>
      <c r="Q572" t="s">
        <v>8278</v>
      </c>
      <c r="R572" s="402">
        <f t="shared" si="26"/>
        <v>42388.589918981474</v>
      </c>
      <c r="S572" s="402">
        <f t="shared" si="27"/>
        <v>42418.589918981474</v>
      </c>
      <c r="T572" s="404"/>
    </row>
    <row r="573" spans="1:20" ht="46" x14ac:dyDescent="0.25">
      <c r="A573" s="404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67">
        <v>0</v>
      </c>
      <c r="O573" s="396">
        <f t="shared" si="25"/>
        <v>53</v>
      </c>
      <c r="P573" s="3" t="s">
        <v>8277</v>
      </c>
      <c r="Q573" t="s">
        <v>8278</v>
      </c>
      <c r="R573" s="402">
        <f t="shared" si="26"/>
        <v>42192.607905092591</v>
      </c>
      <c r="S573" s="402">
        <f t="shared" si="27"/>
        <v>42211.957638888889</v>
      </c>
      <c r="T573" s="404"/>
    </row>
    <row r="574" spans="1:20" ht="46" x14ac:dyDescent="0.25">
      <c r="A574" s="404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67">
        <v>0</v>
      </c>
      <c r="O574" s="396">
        <f t="shared" si="25"/>
        <v>0</v>
      </c>
      <c r="P574" s="3" t="s">
        <v>8277</v>
      </c>
      <c r="Q574" t="s">
        <v>8278</v>
      </c>
      <c r="R574" s="402">
        <f t="shared" si="26"/>
        <v>42282.507962962962</v>
      </c>
      <c r="S574" s="402">
        <f t="shared" si="27"/>
        <v>42312.549629629626</v>
      </c>
      <c r="T574" s="404"/>
    </row>
    <row r="575" spans="1:20" ht="46" x14ac:dyDescent="0.25">
      <c r="A575" s="404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67">
        <v>0</v>
      </c>
      <c r="O575" s="396">
        <f t="shared" si="25"/>
        <v>38.444444444444443</v>
      </c>
      <c r="P575" s="3" t="s">
        <v>8277</v>
      </c>
      <c r="Q575" t="s">
        <v>8278</v>
      </c>
      <c r="R575" s="402">
        <f t="shared" si="26"/>
        <v>41962.841793981475</v>
      </c>
      <c r="S575" s="402">
        <f t="shared" si="27"/>
        <v>42021.841666666667</v>
      </c>
      <c r="T575" s="404"/>
    </row>
    <row r="576" spans="1:20" ht="46" x14ac:dyDescent="0.25">
      <c r="A576" s="404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78">
        <v>0.01</v>
      </c>
      <c r="O576" s="396">
        <f t="shared" si="25"/>
        <v>20</v>
      </c>
      <c r="P576" s="3" t="s">
        <v>8277</v>
      </c>
      <c r="Q576" t="s">
        <v>8278</v>
      </c>
      <c r="R576" s="402">
        <f t="shared" si="26"/>
        <v>42632.235034722216</v>
      </c>
      <c r="S576" s="402">
        <f t="shared" si="27"/>
        <v>42662.235034722216</v>
      </c>
      <c r="T576" s="404"/>
    </row>
    <row r="577" spans="1:20" ht="46" x14ac:dyDescent="0.25">
      <c r="A577" s="404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67">
        <v>0</v>
      </c>
      <c r="O577" s="396">
        <f t="shared" si="25"/>
        <v>64.75</v>
      </c>
      <c r="P577" s="3" t="s">
        <v>8277</v>
      </c>
      <c r="Q577" t="s">
        <v>8278</v>
      </c>
      <c r="R577" s="402">
        <f t="shared" si="26"/>
        <v>42138.484293981477</v>
      </c>
      <c r="S577" s="402">
        <f t="shared" si="27"/>
        <v>42168.484293981477</v>
      </c>
      <c r="T577" s="404"/>
    </row>
    <row r="578" spans="1:20" ht="46" x14ac:dyDescent="0.25">
      <c r="A578" s="404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67">
        <v>0</v>
      </c>
      <c r="O578" s="396">
        <f t="shared" si="25"/>
        <v>1</v>
      </c>
      <c r="P578" s="3" t="s">
        <v>8277</v>
      </c>
      <c r="Q578" t="s">
        <v>8278</v>
      </c>
      <c r="R578" s="402">
        <f t="shared" si="26"/>
        <v>42031.263333333329</v>
      </c>
      <c r="S578" s="402">
        <f t="shared" si="27"/>
        <v>42091.221666666665</v>
      </c>
      <c r="T578" s="404"/>
    </row>
    <row r="579" spans="1:20" ht="46" x14ac:dyDescent="0.25">
      <c r="A579" s="404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67">
        <v>0</v>
      </c>
      <c r="O579" s="396">
        <f t="shared" ref="O579:O642" si="28">IF(L579,E579/L579,0)</f>
        <v>10</v>
      </c>
      <c r="P579" s="3" t="s">
        <v>8277</v>
      </c>
      <c r="Q579" t="s">
        <v>8278</v>
      </c>
      <c r="R579" s="402">
        <f t="shared" ref="R579:R642" si="29">(J579/86400)+25569+(-5/24)</f>
        <v>42450.380810185183</v>
      </c>
      <c r="S579" s="402">
        <f t="shared" ref="S579:S642" si="30">(I579/86400)+25569+(-5/24)</f>
        <v>42510.380810185183</v>
      </c>
      <c r="T579" s="404"/>
    </row>
    <row r="580" spans="1:20" ht="31" x14ac:dyDescent="0.25">
      <c r="A580" s="404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67">
        <v>0</v>
      </c>
      <c r="O580" s="396">
        <f t="shared" si="28"/>
        <v>2</v>
      </c>
      <c r="P580" s="3" t="s">
        <v>8277</v>
      </c>
      <c r="Q580" t="s">
        <v>8278</v>
      </c>
      <c r="R580" s="402">
        <f t="shared" si="29"/>
        <v>42230.370289351849</v>
      </c>
      <c r="S580" s="402">
        <f t="shared" si="30"/>
        <v>42254.370289351849</v>
      </c>
      <c r="T580" s="404"/>
    </row>
    <row r="581" spans="1:20" ht="31" x14ac:dyDescent="0.25">
      <c r="A581" s="404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163">
        <v>0.01</v>
      </c>
      <c r="O581" s="396">
        <f t="shared" si="28"/>
        <v>35</v>
      </c>
      <c r="P581" s="3" t="s">
        <v>8277</v>
      </c>
      <c r="Q581" t="s">
        <v>8278</v>
      </c>
      <c r="R581" s="402">
        <f t="shared" si="29"/>
        <v>41968.643784722219</v>
      </c>
      <c r="S581" s="402">
        <f t="shared" si="30"/>
        <v>41998.643784722219</v>
      </c>
      <c r="T581" s="404"/>
    </row>
    <row r="582" spans="1:20" ht="46" x14ac:dyDescent="0.25">
      <c r="A582" s="404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67">
        <v>0</v>
      </c>
      <c r="O582" s="396">
        <f t="shared" si="28"/>
        <v>1</v>
      </c>
      <c r="P582" s="3" t="s">
        <v>8277</v>
      </c>
      <c r="Q582" t="s">
        <v>8278</v>
      </c>
      <c r="R582" s="402">
        <f t="shared" si="29"/>
        <v>42605.699849537035</v>
      </c>
      <c r="S582" s="402">
        <f t="shared" si="30"/>
        <v>42635.699849537035</v>
      </c>
      <c r="T582" s="404"/>
    </row>
    <row r="583" spans="1:20" ht="46" x14ac:dyDescent="0.25">
      <c r="A583" s="404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67">
        <v>0</v>
      </c>
      <c r="O583" s="396">
        <f t="shared" si="28"/>
        <v>0</v>
      </c>
      <c r="P583" s="3" t="s">
        <v>8277</v>
      </c>
      <c r="Q583" t="s">
        <v>8278</v>
      </c>
      <c r="R583" s="402">
        <f t="shared" si="29"/>
        <v>42187.804444444446</v>
      </c>
      <c r="S583" s="402">
        <f t="shared" si="30"/>
        <v>42217.804444444446</v>
      </c>
      <c r="T583" s="404"/>
    </row>
    <row r="584" spans="1:20" ht="46" x14ac:dyDescent="0.25">
      <c r="A584" s="404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67">
        <v>0</v>
      </c>
      <c r="O584" s="396">
        <f t="shared" si="28"/>
        <v>0</v>
      </c>
      <c r="P584" s="3" t="s">
        <v>8277</v>
      </c>
      <c r="Q584" t="s">
        <v>8278</v>
      </c>
      <c r="R584" s="402">
        <f t="shared" si="29"/>
        <v>42055.531469907401</v>
      </c>
      <c r="S584" s="402">
        <f t="shared" si="30"/>
        <v>42078.541666666664</v>
      </c>
      <c r="T584" s="404"/>
    </row>
    <row r="585" spans="1:20" ht="31" x14ac:dyDescent="0.25">
      <c r="A585" s="404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67">
        <v>0</v>
      </c>
      <c r="O585" s="396">
        <f t="shared" si="28"/>
        <v>1</v>
      </c>
      <c r="P585" s="3" t="s">
        <v>8277</v>
      </c>
      <c r="Q585" t="s">
        <v>8278</v>
      </c>
      <c r="R585" s="402">
        <f t="shared" si="29"/>
        <v>42052.730173611104</v>
      </c>
      <c r="S585" s="402">
        <f t="shared" si="30"/>
        <v>42082.688506944447</v>
      </c>
      <c r="T585" s="404"/>
    </row>
    <row r="586" spans="1:20" ht="31" x14ac:dyDescent="0.25">
      <c r="A586" s="404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78">
        <v>0.01</v>
      </c>
      <c r="O586" s="396">
        <f t="shared" si="28"/>
        <v>5</v>
      </c>
      <c r="P586" s="3" t="s">
        <v>8277</v>
      </c>
      <c r="Q586" t="s">
        <v>8278</v>
      </c>
      <c r="R586" s="402">
        <f t="shared" si="29"/>
        <v>42049.508287037032</v>
      </c>
      <c r="S586" s="402">
        <f t="shared" si="30"/>
        <v>42079.466620370367</v>
      </c>
      <c r="T586" s="404"/>
    </row>
    <row r="587" spans="1:20" ht="46" x14ac:dyDescent="0.25">
      <c r="A587" s="404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67">
        <v>0</v>
      </c>
      <c r="O587" s="396">
        <f t="shared" si="28"/>
        <v>0</v>
      </c>
      <c r="P587" s="3" t="s">
        <v>8277</v>
      </c>
      <c r="Q587" t="s">
        <v>8278</v>
      </c>
      <c r="R587" s="402">
        <f t="shared" si="29"/>
        <v>42283.182604166665</v>
      </c>
      <c r="S587" s="402">
        <f t="shared" si="30"/>
        <v>42338.791666666664</v>
      </c>
      <c r="T587" s="404"/>
    </row>
    <row r="588" spans="1:20" ht="46" x14ac:dyDescent="0.25">
      <c r="A588" s="404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67">
        <v>0.01</v>
      </c>
      <c r="O588" s="396">
        <f t="shared" si="28"/>
        <v>14</v>
      </c>
      <c r="P588" s="3" t="s">
        <v>8277</v>
      </c>
      <c r="Q588" t="s">
        <v>8278</v>
      </c>
      <c r="R588" s="402">
        <f t="shared" si="29"/>
        <v>42020.645914351851</v>
      </c>
      <c r="S588" s="402">
        <f t="shared" si="30"/>
        <v>42050.645914351851</v>
      </c>
      <c r="T588" s="404"/>
    </row>
    <row r="589" spans="1:20" ht="76" x14ac:dyDescent="0.25">
      <c r="A589" s="404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164">
        <v>0.09</v>
      </c>
      <c r="O589" s="396">
        <f t="shared" si="28"/>
        <v>389.28571428571428</v>
      </c>
      <c r="P589" s="3" t="s">
        <v>8277</v>
      </c>
      <c r="Q589" t="s">
        <v>8278</v>
      </c>
      <c r="R589" s="402">
        <f t="shared" si="29"/>
        <v>42080.548993055556</v>
      </c>
      <c r="S589" s="402">
        <f t="shared" si="30"/>
        <v>42110.548993055556</v>
      </c>
      <c r="T589" s="404"/>
    </row>
    <row r="590" spans="1:20" ht="46" x14ac:dyDescent="0.25">
      <c r="A590" s="404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74">
        <v>0.03</v>
      </c>
      <c r="O590" s="396">
        <f t="shared" si="28"/>
        <v>150.5</v>
      </c>
      <c r="P590" s="3" t="s">
        <v>8277</v>
      </c>
      <c r="Q590" t="s">
        <v>8278</v>
      </c>
      <c r="R590" s="402">
        <f t="shared" si="29"/>
        <v>42631.561180555553</v>
      </c>
      <c r="S590" s="402">
        <f t="shared" si="30"/>
        <v>42691.602847222217</v>
      </c>
      <c r="T590" s="404"/>
    </row>
    <row r="591" spans="1:20" ht="18" x14ac:dyDescent="0.25">
      <c r="A591" s="404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67">
        <v>0</v>
      </c>
      <c r="O591" s="396">
        <f t="shared" si="28"/>
        <v>1</v>
      </c>
      <c r="P591" s="3" t="s">
        <v>8277</v>
      </c>
      <c r="Q591" t="s">
        <v>8278</v>
      </c>
      <c r="R591" s="402">
        <f t="shared" si="29"/>
        <v>42178.406238425923</v>
      </c>
      <c r="S591" s="402">
        <f t="shared" si="30"/>
        <v>42193.406238425923</v>
      </c>
      <c r="T591" s="404"/>
    </row>
    <row r="592" spans="1:20" ht="46" x14ac:dyDescent="0.25">
      <c r="A592" s="404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158">
        <v>0.04</v>
      </c>
      <c r="O592" s="396">
        <f t="shared" si="28"/>
        <v>24.777777777777779</v>
      </c>
      <c r="P592" s="3" t="s">
        <v>8277</v>
      </c>
      <c r="Q592" t="s">
        <v>8278</v>
      </c>
      <c r="R592" s="402">
        <f t="shared" si="29"/>
        <v>42377.34642361111</v>
      </c>
      <c r="S592" s="402">
        <f t="shared" si="30"/>
        <v>42408.334027777775</v>
      </c>
      <c r="T592" s="404"/>
    </row>
    <row r="593" spans="1:20" ht="46" x14ac:dyDescent="0.25">
      <c r="A593" s="404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67">
        <v>0</v>
      </c>
      <c r="O593" s="396">
        <f t="shared" si="28"/>
        <v>30.5</v>
      </c>
      <c r="P593" s="3" t="s">
        <v>8277</v>
      </c>
      <c r="Q593" t="s">
        <v>8278</v>
      </c>
      <c r="R593" s="402">
        <f t="shared" si="29"/>
        <v>42177.334837962961</v>
      </c>
      <c r="S593" s="402">
        <f t="shared" si="30"/>
        <v>42207.334837962961</v>
      </c>
      <c r="T593" s="404"/>
    </row>
    <row r="594" spans="1:20" ht="46" x14ac:dyDescent="0.25">
      <c r="A594" s="404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74">
        <v>0.03</v>
      </c>
      <c r="O594" s="396">
        <f t="shared" si="28"/>
        <v>250</v>
      </c>
      <c r="P594" s="3" t="s">
        <v>8277</v>
      </c>
      <c r="Q594" t="s">
        <v>8278</v>
      </c>
      <c r="R594" s="402">
        <f t="shared" si="29"/>
        <v>41946.023842592593</v>
      </c>
      <c r="S594" s="402">
        <f t="shared" si="30"/>
        <v>41976.023842592585</v>
      </c>
      <c r="T594" s="404"/>
    </row>
    <row r="595" spans="1:20" ht="46" x14ac:dyDescent="0.25">
      <c r="A595" s="404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161">
        <v>0.23</v>
      </c>
      <c r="O595" s="396">
        <f t="shared" si="28"/>
        <v>16.428571428571427</v>
      </c>
      <c r="P595" s="3" t="s">
        <v>8277</v>
      </c>
      <c r="Q595" t="s">
        <v>8278</v>
      </c>
      <c r="R595" s="402">
        <f t="shared" si="29"/>
        <v>42070.469270833331</v>
      </c>
      <c r="S595" s="402">
        <f t="shared" si="30"/>
        <v>42100.427604166667</v>
      </c>
      <c r="T595" s="404"/>
    </row>
    <row r="596" spans="1:20" ht="31" x14ac:dyDescent="0.25">
      <c r="A596" s="404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67">
        <v>0</v>
      </c>
      <c r="O596" s="396">
        <f t="shared" si="28"/>
        <v>13</v>
      </c>
      <c r="P596" s="3" t="s">
        <v>8277</v>
      </c>
      <c r="Q596" t="s">
        <v>8278</v>
      </c>
      <c r="R596" s="402">
        <f t="shared" si="29"/>
        <v>42446.571828703702</v>
      </c>
      <c r="S596" s="402">
        <f t="shared" si="30"/>
        <v>42476.571828703702</v>
      </c>
      <c r="T596" s="404"/>
    </row>
    <row r="597" spans="1:20" ht="46" x14ac:dyDescent="0.25">
      <c r="A597" s="404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67">
        <v>0</v>
      </c>
      <c r="O597" s="396">
        <f t="shared" si="28"/>
        <v>53.25</v>
      </c>
      <c r="P597" s="3" t="s">
        <v>8277</v>
      </c>
      <c r="Q597" t="s">
        <v>8278</v>
      </c>
      <c r="R597" s="402">
        <f t="shared" si="29"/>
        <v>42082.861550925925</v>
      </c>
      <c r="S597" s="402">
        <f t="shared" si="30"/>
        <v>42127.861550925925</v>
      </c>
      <c r="T597" s="404"/>
    </row>
    <row r="598" spans="1:20" ht="31" x14ac:dyDescent="0.25">
      <c r="A598" s="404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67">
        <v>0</v>
      </c>
      <c r="O598" s="396">
        <f t="shared" si="28"/>
        <v>3</v>
      </c>
      <c r="P598" s="3" t="s">
        <v>8277</v>
      </c>
      <c r="Q598" t="s">
        <v>8278</v>
      </c>
      <c r="R598" s="402">
        <f t="shared" si="29"/>
        <v>42646.688564814809</v>
      </c>
      <c r="S598" s="402">
        <f t="shared" si="30"/>
        <v>42676.688564814809</v>
      </c>
      <c r="T598" s="404"/>
    </row>
    <row r="599" spans="1:20" ht="46" x14ac:dyDescent="0.25">
      <c r="A599" s="404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67">
        <v>0</v>
      </c>
      <c r="O599" s="396">
        <f t="shared" si="28"/>
        <v>10</v>
      </c>
      <c r="P599" s="3" t="s">
        <v>8277</v>
      </c>
      <c r="Q599" t="s">
        <v>8278</v>
      </c>
      <c r="R599" s="402">
        <f t="shared" si="29"/>
        <v>42545.496932870366</v>
      </c>
      <c r="S599" s="402">
        <f t="shared" si="30"/>
        <v>42582.458333333336</v>
      </c>
      <c r="T599" s="404"/>
    </row>
    <row r="600" spans="1:20" ht="31" x14ac:dyDescent="0.25">
      <c r="A600" s="404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165">
        <v>0.34</v>
      </c>
      <c r="O600" s="396">
        <f t="shared" si="28"/>
        <v>121.42857142857143</v>
      </c>
      <c r="P600" s="3" t="s">
        <v>8277</v>
      </c>
      <c r="Q600" t="s">
        <v>8278</v>
      </c>
      <c r="R600" s="402">
        <f t="shared" si="29"/>
        <v>41947.793761574074</v>
      </c>
      <c r="S600" s="402">
        <f t="shared" si="30"/>
        <v>41977.793761574074</v>
      </c>
      <c r="T600" s="404"/>
    </row>
    <row r="601" spans="1:20" ht="46" x14ac:dyDescent="0.25">
      <c r="A601" s="404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67">
        <v>0</v>
      </c>
      <c r="O601" s="396">
        <f t="shared" si="28"/>
        <v>15.5</v>
      </c>
      <c r="P601" s="3" t="s">
        <v>8277</v>
      </c>
      <c r="Q601" t="s">
        <v>8278</v>
      </c>
      <c r="R601" s="402">
        <f t="shared" si="29"/>
        <v>42047.604189814818</v>
      </c>
      <c r="S601" s="402">
        <f t="shared" si="30"/>
        <v>42071.427777777775</v>
      </c>
      <c r="T601" s="404"/>
    </row>
    <row r="602" spans="1:20" ht="31" x14ac:dyDescent="0.25">
      <c r="A602" s="404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71">
        <v>0.02</v>
      </c>
      <c r="O602" s="396">
        <f t="shared" si="28"/>
        <v>100</v>
      </c>
      <c r="P602" s="3" t="s">
        <v>8277</v>
      </c>
      <c r="Q602" t="s">
        <v>8278</v>
      </c>
      <c r="R602" s="402">
        <f t="shared" si="29"/>
        <v>42073.589837962958</v>
      </c>
      <c r="S602" s="402">
        <f t="shared" si="30"/>
        <v>42133.589837962958</v>
      </c>
      <c r="T602" s="404"/>
    </row>
    <row r="603" spans="1:20" ht="46" x14ac:dyDescent="0.25">
      <c r="A603" s="404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166">
        <v>0.01</v>
      </c>
      <c r="O603" s="396">
        <f t="shared" si="28"/>
        <v>23.333333333333332</v>
      </c>
      <c r="P603" s="3" t="s">
        <v>8277</v>
      </c>
      <c r="Q603" t="s">
        <v>8278</v>
      </c>
      <c r="R603" s="402">
        <f t="shared" si="29"/>
        <v>41969.64975694444</v>
      </c>
      <c r="S603" s="402">
        <f t="shared" si="30"/>
        <v>41999.64975694444</v>
      </c>
      <c r="T603" s="404"/>
    </row>
    <row r="604" spans="1:20" ht="46" x14ac:dyDescent="0.25">
      <c r="A604" s="404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67">
        <v>0</v>
      </c>
      <c r="O604" s="396">
        <f t="shared" si="28"/>
        <v>0</v>
      </c>
      <c r="P604" s="3" t="s">
        <v>8277</v>
      </c>
      <c r="Q604" t="s">
        <v>8278</v>
      </c>
      <c r="R604" s="402">
        <f t="shared" si="29"/>
        <v>42143.585821759254</v>
      </c>
      <c r="S604" s="402">
        <f t="shared" si="30"/>
        <v>42173.585821759254</v>
      </c>
      <c r="T604" s="404"/>
    </row>
    <row r="605" spans="1:20" ht="46" x14ac:dyDescent="0.25">
      <c r="A605" s="404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167">
        <v>0.04</v>
      </c>
      <c r="O605" s="396">
        <f t="shared" si="28"/>
        <v>45.386153846153846</v>
      </c>
      <c r="P605" s="3" t="s">
        <v>8277</v>
      </c>
      <c r="Q605" t="s">
        <v>8278</v>
      </c>
      <c r="R605" s="402">
        <f t="shared" si="29"/>
        <v>41835.430821759255</v>
      </c>
      <c r="S605" s="402">
        <f t="shared" si="30"/>
        <v>41865.430821759255</v>
      </c>
      <c r="T605" s="404"/>
    </row>
    <row r="606" spans="1:20" ht="46" x14ac:dyDescent="0.25">
      <c r="A606" s="404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67">
        <v>0</v>
      </c>
      <c r="O606" s="396">
        <f t="shared" si="28"/>
        <v>0</v>
      </c>
      <c r="P606" s="3" t="s">
        <v>8277</v>
      </c>
      <c r="Q606" t="s">
        <v>8278</v>
      </c>
      <c r="R606" s="402">
        <f t="shared" si="29"/>
        <v>41848.827037037037</v>
      </c>
      <c r="S606" s="402">
        <f t="shared" si="30"/>
        <v>41878.827037037037</v>
      </c>
      <c r="T606" s="404"/>
    </row>
    <row r="607" spans="1:20" ht="31" x14ac:dyDescent="0.25">
      <c r="A607" s="404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70">
        <v>0.03</v>
      </c>
      <c r="O607" s="396">
        <f t="shared" si="28"/>
        <v>16.375</v>
      </c>
      <c r="P607" s="3" t="s">
        <v>8277</v>
      </c>
      <c r="Q607" t="s">
        <v>8278</v>
      </c>
      <c r="R607" s="402">
        <f t="shared" si="29"/>
        <v>42194.149398148147</v>
      </c>
      <c r="S607" s="402">
        <f t="shared" si="30"/>
        <v>42239.149398148147</v>
      </c>
      <c r="T607" s="404"/>
    </row>
    <row r="608" spans="1:20" ht="46" x14ac:dyDescent="0.25">
      <c r="A608" s="404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67">
        <v>0</v>
      </c>
      <c r="O608" s="396">
        <f t="shared" si="28"/>
        <v>10</v>
      </c>
      <c r="P608" s="3" t="s">
        <v>8277</v>
      </c>
      <c r="Q608" t="s">
        <v>8278</v>
      </c>
      <c r="R608" s="402">
        <f t="shared" si="29"/>
        <v>42102.442233796297</v>
      </c>
      <c r="S608" s="402">
        <f t="shared" si="30"/>
        <v>42148.416666666664</v>
      </c>
      <c r="T608" s="404"/>
    </row>
    <row r="609" spans="1:20" ht="46" x14ac:dyDescent="0.25">
      <c r="A609" s="404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67">
        <v>0</v>
      </c>
      <c r="O609" s="396">
        <f t="shared" si="28"/>
        <v>0</v>
      </c>
      <c r="P609" s="3" t="s">
        <v>8277</v>
      </c>
      <c r="Q609" t="s">
        <v>8278</v>
      </c>
      <c r="R609" s="402">
        <f t="shared" si="29"/>
        <v>42300.617314814815</v>
      </c>
      <c r="S609" s="402">
        <f t="shared" si="30"/>
        <v>42330.65898148148</v>
      </c>
      <c r="T609" s="404"/>
    </row>
    <row r="610" spans="1:20" ht="46" x14ac:dyDescent="0.25">
      <c r="A610" s="404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78">
        <v>0.01</v>
      </c>
      <c r="O610" s="396">
        <f t="shared" si="28"/>
        <v>292.2</v>
      </c>
      <c r="P610" s="3" t="s">
        <v>8277</v>
      </c>
      <c r="Q610" t="s">
        <v>8278</v>
      </c>
      <c r="R610" s="402">
        <f t="shared" si="29"/>
        <v>42140.712731481479</v>
      </c>
      <c r="S610" s="402">
        <f t="shared" si="30"/>
        <v>42170.712731481479</v>
      </c>
      <c r="T610" s="404"/>
    </row>
    <row r="611" spans="1:20" ht="46" x14ac:dyDescent="0.25">
      <c r="A611" s="404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148">
        <v>0.01</v>
      </c>
      <c r="O611" s="396">
        <f t="shared" si="28"/>
        <v>5</v>
      </c>
      <c r="P611" s="3" t="s">
        <v>8277</v>
      </c>
      <c r="Q611" t="s">
        <v>8278</v>
      </c>
      <c r="R611" s="402">
        <f t="shared" si="29"/>
        <v>42306.825740740744</v>
      </c>
      <c r="S611" s="402">
        <f t="shared" si="30"/>
        <v>42336.867407407401</v>
      </c>
      <c r="T611" s="404"/>
    </row>
    <row r="612" spans="1:20" ht="46" x14ac:dyDescent="0.25">
      <c r="A612" s="404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67">
        <v>0</v>
      </c>
      <c r="O612" s="396">
        <f t="shared" si="28"/>
        <v>0</v>
      </c>
      <c r="P612" s="3" t="s">
        <v>8277</v>
      </c>
      <c r="Q612" t="s">
        <v>8278</v>
      </c>
      <c r="R612" s="402">
        <f t="shared" si="29"/>
        <v>42086.622523148144</v>
      </c>
      <c r="S612" s="402">
        <f t="shared" si="30"/>
        <v>42116.622523148144</v>
      </c>
      <c r="T612" s="404"/>
    </row>
    <row r="613" spans="1:20" ht="46" x14ac:dyDescent="0.25">
      <c r="A613" s="404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67">
        <v>0</v>
      </c>
      <c r="O613" s="396">
        <f t="shared" si="28"/>
        <v>0</v>
      </c>
      <c r="P613" s="3" t="s">
        <v>8277</v>
      </c>
      <c r="Q613" t="s">
        <v>8278</v>
      </c>
      <c r="R613" s="402">
        <f t="shared" si="29"/>
        <v>42328.352280092593</v>
      </c>
      <c r="S613" s="402">
        <f t="shared" si="30"/>
        <v>42388.352280092593</v>
      </c>
      <c r="T613" s="404"/>
    </row>
    <row r="614" spans="1:20" ht="31" x14ac:dyDescent="0.25">
      <c r="A614" s="404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67">
        <v>0</v>
      </c>
      <c r="O614" s="396">
        <f t="shared" si="28"/>
        <v>0</v>
      </c>
      <c r="P614" s="3" t="s">
        <v>8277</v>
      </c>
      <c r="Q614" t="s">
        <v>8278</v>
      </c>
      <c r="R614" s="402">
        <f t="shared" si="29"/>
        <v>42584.823449074072</v>
      </c>
      <c r="S614" s="402">
        <f t="shared" si="30"/>
        <v>42614.823449074072</v>
      </c>
      <c r="T614" s="404"/>
    </row>
    <row r="615" spans="1:20" ht="46" x14ac:dyDescent="0.25">
      <c r="A615" s="404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168">
        <v>0.21</v>
      </c>
      <c r="O615" s="396">
        <f t="shared" si="28"/>
        <v>105.93388429752066</v>
      </c>
      <c r="P615" s="3" t="s">
        <v>8277</v>
      </c>
      <c r="Q615" t="s">
        <v>8278</v>
      </c>
      <c r="R615" s="402">
        <f t="shared" si="29"/>
        <v>42247.288425925923</v>
      </c>
      <c r="S615" s="402">
        <f t="shared" si="30"/>
        <v>42277.999305555553</v>
      </c>
      <c r="T615" s="404"/>
    </row>
    <row r="616" spans="1:20" ht="46" x14ac:dyDescent="0.25">
      <c r="A616" s="404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67">
        <v>0</v>
      </c>
      <c r="O616" s="396">
        <f t="shared" si="28"/>
        <v>0</v>
      </c>
      <c r="P616" s="3" t="s">
        <v>8277</v>
      </c>
      <c r="Q616" t="s">
        <v>8278</v>
      </c>
      <c r="R616" s="402">
        <f t="shared" si="29"/>
        <v>42514.853472222218</v>
      </c>
      <c r="S616" s="402">
        <f t="shared" si="30"/>
        <v>42544.853472222218</v>
      </c>
      <c r="T616" s="404"/>
    </row>
    <row r="617" spans="1:20" ht="46" x14ac:dyDescent="0.25">
      <c r="A617" s="404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67">
        <v>0</v>
      </c>
      <c r="O617" s="396">
        <f t="shared" si="28"/>
        <v>0</v>
      </c>
      <c r="P617" s="3" t="s">
        <v>8277</v>
      </c>
      <c r="Q617" t="s">
        <v>8278</v>
      </c>
      <c r="R617" s="402">
        <f t="shared" si="29"/>
        <v>42241.913877314808</v>
      </c>
      <c r="S617" s="402">
        <f t="shared" si="30"/>
        <v>42271.913877314808</v>
      </c>
      <c r="T617" s="404"/>
    </row>
    <row r="618" spans="1:20" ht="46" x14ac:dyDescent="0.25">
      <c r="A618" s="404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67">
        <v>0</v>
      </c>
      <c r="O618" s="396">
        <f t="shared" si="28"/>
        <v>0</v>
      </c>
      <c r="P618" s="3" t="s">
        <v>8277</v>
      </c>
      <c r="Q618" t="s">
        <v>8278</v>
      </c>
      <c r="R618" s="402">
        <f t="shared" si="29"/>
        <v>42761.167905092589</v>
      </c>
      <c r="S618" s="402">
        <f t="shared" si="30"/>
        <v>42791.167905092589</v>
      </c>
      <c r="T618" s="404"/>
    </row>
    <row r="619" spans="1:20" ht="46" x14ac:dyDescent="0.25">
      <c r="A619" s="404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74">
        <v>0.03</v>
      </c>
      <c r="O619" s="396">
        <f t="shared" si="28"/>
        <v>20</v>
      </c>
      <c r="P619" s="3" t="s">
        <v>8277</v>
      </c>
      <c r="Q619" t="s">
        <v>8278</v>
      </c>
      <c r="R619" s="402">
        <f t="shared" si="29"/>
        <v>42087.134756944441</v>
      </c>
      <c r="S619" s="402">
        <f t="shared" si="30"/>
        <v>42132.134756944441</v>
      </c>
      <c r="T619" s="404"/>
    </row>
    <row r="620" spans="1:20" ht="46" x14ac:dyDescent="0.25">
      <c r="A620" s="404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67">
        <v>0</v>
      </c>
      <c r="O620" s="396">
        <f t="shared" si="28"/>
        <v>0</v>
      </c>
      <c r="P620" s="3" t="s">
        <v>8277</v>
      </c>
      <c r="Q620" t="s">
        <v>8278</v>
      </c>
      <c r="R620" s="402">
        <f t="shared" si="29"/>
        <v>42317.60188657407</v>
      </c>
      <c r="S620" s="402">
        <f t="shared" si="30"/>
        <v>42347.60188657407</v>
      </c>
      <c r="T620" s="404"/>
    </row>
    <row r="621" spans="1:20" ht="31" x14ac:dyDescent="0.25">
      <c r="A621" s="404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67">
        <v>0</v>
      </c>
      <c r="O621" s="396">
        <f t="shared" si="28"/>
        <v>1</v>
      </c>
      <c r="P621" s="3" t="s">
        <v>8277</v>
      </c>
      <c r="Q621" t="s">
        <v>8278</v>
      </c>
      <c r="R621" s="402">
        <f t="shared" si="29"/>
        <v>41908.442013888889</v>
      </c>
      <c r="S621" s="402">
        <f t="shared" si="30"/>
        <v>41968.483680555553</v>
      </c>
      <c r="T621" s="404"/>
    </row>
    <row r="622" spans="1:20" ht="46" x14ac:dyDescent="0.25">
      <c r="A622" s="404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78">
        <v>0.01</v>
      </c>
      <c r="O622" s="396">
        <f t="shared" si="28"/>
        <v>300</v>
      </c>
      <c r="P622" s="3" t="s">
        <v>8277</v>
      </c>
      <c r="Q622" t="s">
        <v>8278</v>
      </c>
      <c r="R622" s="402">
        <f t="shared" si="29"/>
        <v>41831.508541666662</v>
      </c>
      <c r="S622" s="402">
        <f t="shared" si="30"/>
        <v>41876.508541666662</v>
      </c>
      <c r="T622" s="404"/>
    </row>
    <row r="623" spans="1:20" ht="46" x14ac:dyDescent="0.25">
      <c r="A623" s="404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78">
        <v>0.01</v>
      </c>
      <c r="O623" s="396">
        <f t="shared" si="28"/>
        <v>87</v>
      </c>
      <c r="P623" s="3" t="s">
        <v>8277</v>
      </c>
      <c r="Q623" t="s">
        <v>8278</v>
      </c>
      <c r="R623" s="402">
        <f t="shared" si="29"/>
        <v>42528.779363425921</v>
      </c>
      <c r="S623" s="402">
        <f t="shared" si="30"/>
        <v>42558.779363425921</v>
      </c>
      <c r="T623" s="404"/>
    </row>
    <row r="624" spans="1:20" ht="46" x14ac:dyDescent="0.25">
      <c r="A624" s="404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169">
        <v>0.06</v>
      </c>
      <c r="O624" s="396">
        <f t="shared" si="28"/>
        <v>37.888888888888886</v>
      </c>
      <c r="P624" s="3" t="s">
        <v>8277</v>
      </c>
      <c r="Q624" t="s">
        <v>8278</v>
      </c>
      <c r="R624" s="402">
        <f t="shared" si="29"/>
        <v>42532.566412037035</v>
      </c>
      <c r="S624" s="402">
        <f t="shared" si="30"/>
        <v>42552.566412037035</v>
      </c>
      <c r="T624" s="404"/>
    </row>
    <row r="625" spans="1:20" ht="46" x14ac:dyDescent="0.25">
      <c r="A625" s="404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67">
        <v>0</v>
      </c>
      <c r="O625" s="396">
        <f t="shared" si="28"/>
        <v>0</v>
      </c>
      <c r="P625" s="3" t="s">
        <v>8277</v>
      </c>
      <c r="Q625" t="s">
        <v>8278</v>
      </c>
      <c r="R625" s="402">
        <f t="shared" si="29"/>
        <v>42121.800891203697</v>
      </c>
      <c r="S625" s="402">
        <f t="shared" si="30"/>
        <v>42151.800891203697</v>
      </c>
      <c r="T625" s="404"/>
    </row>
    <row r="626" spans="1:20" ht="46" x14ac:dyDescent="0.25">
      <c r="A626" s="404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67">
        <v>0</v>
      </c>
      <c r="O626" s="396">
        <f t="shared" si="28"/>
        <v>0</v>
      </c>
      <c r="P626" s="3" t="s">
        <v>8277</v>
      </c>
      <c r="Q626" t="s">
        <v>8278</v>
      </c>
      <c r="R626" s="402">
        <f t="shared" si="29"/>
        <v>42108.78056712963</v>
      </c>
      <c r="S626" s="402">
        <f t="shared" si="30"/>
        <v>42138.78056712963</v>
      </c>
      <c r="T626" s="404"/>
    </row>
    <row r="627" spans="1:20" ht="46" x14ac:dyDescent="0.25">
      <c r="A627" s="404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67">
        <v>0</v>
      </c>
      <c r="O627" s="396">
        <f t="shared" si="28"/>
        <v>0</v>
      </c>
      <c r="P627" s="3" t="s">
        <v>8277</v>
      </c>
      <c r="Q627" t="s">
        <v>8278</v>
      </c>
      <c r="R627" s="402">
        <f t="shared" si="29"/>
        <v>42790.687233796292</v>
      </c>
      <c r="S627" s="402">
        <f t="shared" si="30"/>
        <v>42820.645567129628</v>
      </c>
      <c r="T627" s="404"/>
    </row>
    <row r="628" spans="1:20" ht="46" x14ac:dyDescent="0.25">
      <c r="A628" s="404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170">
        <v>0.17</v>
      </c>
      <c r="O628" s="396">
        <f t="shared" si="28"/>
        <v>111.41025641025641</v>
      </c>
      <c r="P628" s="3" t="s">
        <v>8277</v>
      </c>
      <c r="Q628" t="s">
        <v>8278</v>
      </c>
      <c r="R628" s="402">
        <f t="shared" si="29"/>
        <v>42198.351145833331</v>
      </c>
      <c r="S628" s="402">
        <f t="shared" si="30"/>
        <v>42231.348611111105</v>
      </c>
      <c r="T628" s="404"/>
    </row>
    <row r="629" spans="1:20" ht="46" x14ac:dyDescent="0.25">
      <c r="A629" s="404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67">
        <v>0</v>
      </c>
      <c r="O629" s="396">
        <f t="shared" si="28"/>
        <v>90</v>
      </c>
      <c r="P629" s="3" t="s">
        <v>8277</v>
      </c>
      <c r="Q629" t="s">
        <v>8278</v>
      </c>
      <c r="R629" s="402">
        <f t="shared" si="29"/>
        <v>42384.098506944443</v>
      </c>
      <c r="S629" s="402">
        <f t="shared" si="30"/>
        <v>42443.749999999993</v>
      </c>
      <c r="T629" s="404"/>
    </row>
    <row r="630" spans="1:20" ht="46" x14ac:dyDescent="0.25">
      <c r="A630" s="404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67">
        <v>0</v>
      </c>
      <c r="O630" s="396">
        <f t="shared" si="28"/>
        <v>0</v>
      </c>
      <c r="P630" s="3" t="s">
        <v>8277</v>
      </c>
      <c r="Q630" t="s">
        <v>8278</v>
      </c>
      <c r="R630" s="402">
        <f t="shared" si="29"/>
        <v>41803.484456018516</v>
      </c>
      <c r="S630" s="402">
        <f t="shared" si="30"/>
        <v>41833.484456018516</v>
      </c>
      <c r="T630" s="404"/>
    </row>
    <row r="631" spans="1:20" ht="46" x14ac:dyDescent="0.25">
      <c r="A631" s="404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67">
        <v>0</v>
      </c>
      <c r="O631" s="396">
        <f t="shared" si="28"/>
        <v>116.66666666666667</v>
      </c>
      <c r="P631" s="3" t="s">
        <v>8277</v>
      </c>
      <c r="Q631" t="s">
        <v>8278</v>
      </c>
      <c r="R631" s="402">
        <f t="shared" si="29"/>
        <v>42474.429490740738</v>
      </c>
      <c r="S631" s="402">
        <f t="shared" si="30"/>
        <v>42504.429490740738</v>
      </c>
      <c r="T631" s="404"/>
    </row>
    <row r="632" spans="1:20" ht="46" x14ac:dyDescent="0.25">
      <c r="A632" s="404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67">
        <v>0</v>
      </c>
      <c r="O632" s="396">
        <f t="shared" si="28"/>
        <v>10</v>
      </c>
      <c r="P632" s="3" t="s">
        <v>8277</v>
      </c>
      <c r="Q632" t="s">
        <v>8278</v>
      </c>
      <c r="R632" s="402">
        <f t="shared" si="29"/>
        <v>42223.411122685182</v>
      </c>
      <c r="S632" s="402">
        <f t="shared" si="30"/>
        <v>42253.006944444445</v>
      </c>
      <c r="T632" s="404"/>
    </row>
    <row r="633" spans="1:20" ht="31" x14ac:dyDescent="0.25">
      <c r="A633" s="404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143">
        <v>0.01</v>
      </c>
      <c r="O633" s="396">
        <f t="shared" si="28"/>
        <v>76.666666666666671</v>
      </c>
      <c r="P633" s="3" t="s">
        <v>8277</v>
      </c>
      <c r="Q633" t="s">
        <v>8278</v>
      </c>
      <c r="R633" s="402">
        <f t="shared" si="29"/>
        <v>42489.563993055555</v>
      </c>
      <c r="S633" s="402">
        <f t="shared" si="30"/>
        <v>42518.563993055555</v>
      </c>
      <c r="T633" s="404"/>
    </row>
    <row r="634" spans="1:20" ht="31" x14ac:dyDescent="0.25">
      <c r="A634" s="404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67">
        <v>0</v>
      </c>
      <c r="O634" s="396">
        <f t="shared" si="28"/>
        <v>0</v>
      </c>
      <c r="P634" s="3" t="s">
        <v>8277</v>
      </c>
      <c r="Q634" t="s">
        <v>8278</v>
      </c>
      <c r="R634" s="402">
        <f t="shared" si="29"/>
        <v>42303.450983796291</v>
      </c>
      <c r="S634" s="402">
        <f t="shared" si="30"/>
        <v>42333.492650462962</v>
      </c>
      <c r="T634" s="404"/>
    </row>
    <row r="635" spans="1:20" ht="46" x14ac:dyDescent="0.25">
      <c r="A635" s="404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171">
        <v>0.12</v>
      </c>
      <c r="O635" s="396">
        <f t="shared" si="28"/>
        <v>49.8</v>
      </c>
      <c r="P635" s="3" t="s">
        <v>8277</v>
      </c>
      <c r="Q635" t="s">
        <v>8278</v>
      </c>
      <c r="R635" s="402">
        <f t="shared" si="29"/>
        <v>42507.090995370367</v>
      </c>
      <c r="S635" s="402">
        <f t="shared" si="30"/>
        <v>42538.749999999993</v>
      </c>
      <c r="T635" s="404"/>
    </row>
    <row r="636" spans="1:20" ht="31" x14ac:dyDescent="0.25">
      <c r="A636" s="404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67">
        <v>0</v>
      </c>
      <c r="O636" s="396">
        <f t="shared" si="28"/>
        <v>1</v>
      </c>
      <c r="P636" s="3" t="s">
        <v>8277</v>
      </c>
      <c r="Q636" t="s">
        <v>8278</v>
      </c>
      <c r="R636" s="402">
        <f t="shared" si="29"/>
        <v>42031.720243055555</v>
      </c>
      <c r="S636" s="402">
        <f t="shared" si="30"/>
        <v>42061.720243055555</v>
      </c>
      <c r="T636" s="404"/>
    </row>
    <row r="637" spans="1:20" ht="31" x14ac:dyDescent="0.25">
      <c r="A637" s="404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67">
        <v>0</v>
      </c>
      <c r="O637" s="396">
        <f t="shared" si="28"/>
        <v>2</v>
      </c>
      <c r="P637" s="3" t="s">
        <v>8277</v>
      </c>
      <c r="Q637" t="s">
        <v>8278</v>
      </c>
      <c r="R637" s="402">
        <f t="shared" si="29"/>
        <v>42075.883819444447</v>
      </c>
      <c r="S637" s="402">
        <f t="shared" si="30"/>
        <v>42105.883819444447</v>
      </c>
      <c r="T637" s="404"/>
    </row>
    <row r="638" spans="1:20" ht="31" x14ac:dyDescent="0.25">
      <c r="A638" s="404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67">
        <v>0</v>
      </c>
      <c r="O638" s="396">
        <f t="shared" si="28"/>
        <v>4</v>
      </c>
      <c r="P638" s="3" t="s">
        <v>8277</v>
      </c>
      <c r="Q638" t="s">
        <v>8278</v>
      </c>
      <c r="R638" s="402">
        <f t="shared" si="29"/>
        <v>42131.247106481482</v>
      </c>
      <c r="S638" s="402">
        <f t="shared" si="30"/>
        <v>42161.240972222215</v>
      </c>
      <c r="T638" s="404"/>
    </row>
    <row r="639" spans="1:20" ht="46" x14ac:dyDescent="0.25">
      <c r="A639" s="404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67">
        <v>0</v>
      </c>
      <c r="O639" s="396">
        <f t="shared" si="28"/>
        <v>0</v>
      </c>
      <c r="P639" s="3" t="s">
        <v>8277</v>
      </c>
      <c r="Q639" t="s">
        <v>8278</v>
      </c>
      <c r="R639" s="402">
        <f t="shared" si="29"/>
        <v>42762.75368055555</v>
      </c>
      <c r="S639" s="402">
        <f t="shared" si="30"/>
        <v>42791.75277777778</v>
      </c>
      <c r="T639" s="404"/>
    </row>
    <row r="640" spans="1:20" ht="18" x14ac:dyDescent="0.25">
      <c r="A640" s="404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67">
        <v>0</v>
      </c>
      <c r="O640" s="396">
        <f t="shared" si="28"/>
        <v>3</v>
      </c>
      <c r="P640" s="3" t="s">
        <v>8277</v>
      </c>
      <c r="Q640" t="s">
        <v>8278</v>
      </c>
      <c r="R640" s="402">
        <f t="shared" si="29"/>
        <v>42759.384976851848</v>
      </c>
      <c r="S640" s="402">
        <f t="shared" si="30"/>
        <v>42819.343310185184</v>
      </c>
      <c r="T640" s="404"/>
    </row>
    <row r="641" spans="1:20" ht="31" x14ac:dyDescent="0.25">
      <c r="A641" s="404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67">
        <v>0</v>
      </c>
      <c r="O641" s="396">
        <f t="shared" si="28"/>
        <v>1</v>
      </c>
      <c r="P641" s="3" t="s">
        <v>8277</v>
      </c>
      <c r="Q641" t="s">
        <v>8278</v>
      </c>
      <c r="R641" s="402">
        <f t="shared" si="29"/>
        <v>41865.374942129631</v>
      </c>
      <c r="S641" s="402">
        <f t="shared" si="30"/>
        <v>41925.374942129631</v>
      </c>
      <c r="T641" s="404"/>
    </row>
    <row r="642" spans="1:20" ht="46" x14ac:dyDescent="0.25">
      <c r="A642" s="404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172">
        <v>1.44</v>
      </c>
      <c r="O642" s="396">
        <f t="shared" si="28"/>
        <v>50.5</v>
      </c>
      <c r="P642" s="3" t="s">
        <v>8277</v>
      </c>
      <c r="Q642" t="s">
        <v>8279</v>
      </c>
      <c r="R642" s="402">
        <f t="shared" si="29"/>
        <v>42683.211979166663</v>
      </c>
      <c r="S642" s="402">
        <f t="shared" si="30"/>
        <v>42698.749999999993</v>
      </c>
      <c r="T642" s="404"/>
    </row>
    <row r="643" spans="1:20" ht="46" x14ac:dyDescent="0.25">
      <c r="A643" s="404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127">
        <v>1.19</v>
      </c>
      <c r="O643" s="396">
        <f t="shared" ref="O643:O706" si="31">IF(L643,E643/L643,0)</f>
        <v>151.31746031746033</v>
      </c>
      <c r="P643" s="3" t="s">
        <v>8277</v>
      </c>
      <c r="Q643" t="s">
        <v>8279</v>
      </c>
      <c r="R643" s="402">
        <f t="shared" ref="R643:R706" si="32">(J643/86400)+25569+(-5/24)</f>
        <v>42199.361666666664</v>
      </c>
      <c r="S643" s="402">
        <f t="shared" ref="S643:S706" si="33">(I643/86400)+25569+(-5/24)</f>
        <v>42229.361666666664</v>
      </c>
      <c r="T643" s="404"/>
    </row>
    <row r="644" spans="1:20" ht="46" x14ac:dyDescent="0.25">
      <c r="A644" s="404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6">
        <v>14.6</v>
      </c>
      <c r="O644" s="396">
        <f t="shared" si="31"/>
        <v>134.3592456301748</v>
      </c>
      <c r="P644" s="3" t="s">
        <v>8277</v>
      </c>
      <c r="Q644" t="s">
        <v>8279</v>
      </c>
      <c r="R644" s="402">
        <f t="shared" si="32"/>
        <v>42199.442986111106</v>
      </c>
      <c r="S644" s="402">
        <f t="shared" si="33"/>
        <v>42235.442986111106</v>
      </c>
      <c r="T644" s="404"/>
    </row>
    <row r="645" spans="1:20" ht="31" x14ac:dyDescent="0.25">
      <c r="A645" s="404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20">
        <v>1.06</v>
      </c>
      <c r="O645" s="396">
        <f t="shared" si="31"/>
        <v>174.02631578947367</v>
      </c>
      <c r="P645" s="3" t="s">
        <v>8277</v>
      </c>
      <c r="Q645" t="s">
        <v>8279</v>
      </c>
      <c r="R645" s="402">
        <f t="shared" si="32"/>
        <v>42100.43373842592</v>
      </c>
      <c r="S645" s="402">
        <f t="shared" si="33"/>
        <v>42155.43373842592</v>
      </c>
      <c r="T645" s="404"/>
    </row>
    <row r="646" spans="1:20" ht="46" x14ac:dyDescent="0.25">
      <c r="A646" s="404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6">
        <v>3</v>
      </c>
      <c r="O646" s="396">
        <f t="shared" si="31"/>
        <v>73.486268364348675</v>
      </c>
      <c r="P646" s="3" t="s">
        <v>8277</v>
      </c>
      <c r="Q646" t="s">
        <v>8279</v>
      </c>
      <c r="R646" s="402">
        <f t="shared" si="32"/>
        <v>41898.457627314812</v>
      </c>
      <c r="S646" s="402">
        <f t="shared" si="33"/>
        <v>41940.833333333328</v>
      </c>
      <c r="T646" s="404"/>
    </row>
    <row r="647" spans="1:20" ht="31" x14ac:dyDescent="0.25">
      <c r="A647" s="404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6">
        <v>2.79</v>
      </c>
      <c r="O647" s="396">
        <f t="shared" si="31"/>
        <v>23.518987341772153</v>
      </c>
      <c r="P647" s="3" t="s">
        <v>8277</v>
      </c>
      <c r="Q647" t="s">
        <v>8279</v>
      </c>
      <c r="R647" s="402">
        <f t="shared" si="32"/>
        <v>42563.817986111106</v>
      </c>
      <c r="S647" s="402">
        <f t="shared" si="33"/>
        <v>42593.817986111106</v>
      </c>
      <c r="T647" s="404"/>
    </row>
    <row r="648" spans="1:20" ht="46" x14ac:dyDescent="0.25">
      <c r="A648" s="404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113">
        <v>1.32</v>
      </c>
      <c r="O648" s="396">
        <f t="shared" si="31"/>
        <v>39.074444444444445</v>
      </c>
      <c r="P648" s="3" t="s">
        <v>8277</v>
      </c>
      <c r="Q648" t="s">
        <v>8279</v>
      </c>
      <c r="R648" s="402">
        <f t="shared" si="32"/>
        <v>41832.644293981481</v>
      </c>
      <c r="S648" s="402">
        <f t="shared" si="33"/>
        <v>41862.644293981481</v>
      </c>
      <c r="T648" s="404"/>
    </row>
    <row r="649" spans="1:20" ht="46" x14ac:dyDescent="0.25">
      <c r="A649" s="404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173">
        <v>1.07</v>
      </c>
      <c r="O649" s="396">
        <f t="shared" si="31"/>
        <v>125.94117647058823</v>
      </c>
      <c r="P649" s="3" t="s">
        <v>8277</v>
      </c>
      <c r="Q649" t="s">
        <v>8279</v>
      </c>
      <c r="R649" s="402">
        <f t="shared" si="32"/>
        <v>42416.559594907405</v>
      </c>
      <c r="S649" s="402">
        <f t="shared" si="33"/>
        <v>42446.517928240741</v>
      </c>
      <c r="T649" s="404"/>
    </row>
    <row r="650" spans="1:20" ht="31" x14ac:dyDescent="0.25">
      <c r="A650" s="404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56">
        <v>1.27</v>
      </c>
      <c r="O650" s="396">
        <f t="shared" si="31"/>
        <v>1644</v>
      </c>
      <c r="P650" s="3" t="s">
        <v>8277</v>
      </c>
      <c r="Q650" t="s">
        <v>8279</v>
      </c>
      <c r="R650" s="402">
        <f t="shared" si="32"/>
        <v>41891.485046296293</v>
      </c>
      <c r="S650" s="402">
        <f t="shared" si="33"/>
        <v>41926.485046296293</v>
      </c>
      <c r="T650" s="404"/>
    </row>
    <row r="651" spans="1:20" ht="46" x14ac:dyDescent="0.25">
      <c r="A651" s="404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174">
        <v>1.4</v>
      </c>
      <c r="O651" s="396">
        <f t="shared" si="31"/>
        <v>42.670731707317074</v>
      </c>
      <c r="P651" s="3" t="s">
        <v>8277</v>
      </c>
      <c r="Q651" t="s">
        <v>8279</v>
      </c>
      <c r="R651" s="402">
        <f t="shared" si="32"/>
        <v>41877.703854166662</v>
      </c>
      <c r="S651" s="402">
        <f t="shared" si="33"/>
        <v>41898.703854166662</v>
      </c>
      <c r="T651" s="404"/>
    </row>
    <row r="652" spans="1:20" ht="46" x14ac:dyDescent="0.25">
      <c r="A652" s="404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107">
        <v>1.1200000000000001</v>
      </c>
      <c r="O652" s="396">
        <f t="shared" si="31"/>
        <v>35.125</v>
      </c>
      <c r="P652" s="3" t="s">
        <v>8277</v>
      </c>
      <c r="Q652" t="s">
        <v>8279</v>
      </c>
      <c r="R652" s="402">
        <f t="shared" si="32"/>
        <v>41931.828518518516</v>
      </c>
      <c r="S652" s="402">
        <f t="shared" si="33"/>
        <v>41991.870185185187</v>
      </c>
      <c r="T652" s="404"/>
    </row>
    <row r="653" spans="1:20" ht="46" x14ac:dyDescent="0.25">
      <c r="A653" s="404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15">
        <v>1.01</v>
      </c>
      <c r="O653" s="396">
        <f t="shared" si="31"/>
        <v>239.35238095238094</v>
      </c>
      <c r="P653" s="3" t="s">
        <v>8277</v>
      </c>
      <c r="Q653" t="s">
        <v>8279</v>
      </c>
      <c r="R653" s="402">
        <f t="shared" si="32"/>
        <v>41955.809155092589</v>
      </c>
      <c r="S653" s="402">
        <f t="shared" si="33"/>
        <v>41985.809155092589</v>
      </c>
      <c r="T653" s="404"/>
    </row>
    <row r="654" spans="1:20" ht="46" x14ac:dyDescent="0.25">
      <c r="A654" s="404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15">
        <v>1</v>
      </c>
      <c r="O654" s="396">
        <f t="shared" si="31"/>
        <v>107.64285714285714</v>
      </c>
      <c r="P654" s="3" t="s">
        <v>8277</v>
      </c>
      <c r="Q654" t="s">
        <v>8279</v>
      </c>
      <c r="R654" s="402">
        <f t="shared" si="32"/>
        <v>42675.482060185182</v>
      </c>
      <c r="S654" s="402">
        <f t="shared" si="33"/>
        <v>42705.523726851847</v>
      </c>
      <c r="T654" s="404"/>
    </row>
    <row r="655" spans="1:20" ht="46" x14ac:dyDescent="0.25">
      <c r="A655" s="404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64">
        <v>1.41</v>
      </c>
      <c r="O655" s="396">
        <f t="shared" si="31"/>
        <v>95.830623306233065</v>
      </c>
      <c r="P655" s="3" t="s">
        <v>8277</v>
      </c>
      <c r="Q655" t="s">
        <v>8279</v>
      </c>
      <c r="R655" s="402">
        <f t="shared" si="32"/>
        <v>42199.410185185181</v>
      </c>
      <c r="S655" s="402">
        <f t="shared" si="33"/>
        <v>42236.410185185181</v>
      </c>
      <c r="T655" s="404"/>
    </row>
    <row r="656" spans="1:20" ht="46" x14ac:dyDescent="0.25">
      <c r="A656" s="404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6">
        <v>2.67</v>
      </c>
      <c r="O656" s="396">
        <f t="shared" si="31"/>
        <v>31.663376110562684</v>
      </c>
      <c r="P656" s="3" t="s">
        <v>8277</v>
      </c>
      <c r="Q656" t="s">
        <v>8279</v>
      </c>
      <c r="R656" s="402">
        <f t="shared" si="32"/>
        <v>42163.748993055553</v>
      </c>
      <c r="S656" s="402">
        <f t="shared" si="33"/>
        <v>42193.748993055553</v>
      </c>
      <c r="T656" s="404"/>
    </row>
    <row r="657" spans="1:20" ht="46" x14ac:dyDescent="0.25">
      <c r="A657" s="404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175">
        <v>1.47</v>
      </c>
      <c r="O657" s="396">
        <f t="shared" si="31"/>
        <v>42.886861313868614</v>
      </c>
      <c r="P657" s="3" t="s">
        <v>8277</v>
      </c>
      <c r="Q657" t="s">
        <v>8279</v>
      </c>
      <c r="R657" s="402">
        <f t="shared" si="32"/>
        <v>42045.748981481483</v>
      </c>
      <c r="S657" s="402">
        <f t="shared" si="33"/>
        <v>42075.707314814812</v>
      </c>
      <c r="T657" s="404"/>
    </row>
    <row r="658" spans="1:20" ht="46" x14ac:dyDescent="0.25">
      <c r="A658" s="404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6">
        <v>2.14</v>
      </c>
      <c r="O658" s="396">
        <f t="shared" si="31"/>
        <v>122.73563218390805</v>
      </c>
      <c r="P658" s="3" t="s">
        <v>8277</v>
      </c>
      <c r="Q658" t="s">
        <v>8279</v>
      </c>
      <c r="R658" s="402">
        <f t="shared" si="32"/>
        <v>42417.596284722218</v>
      </c>
      <c r="S658" s="402">
        <f t="shared" si="33"/>
        <v>42477.554618055554</v>
      </c>
      <c r="T658" s="404"/>
    </row>
    <row r="659" spans="1:20" ht="46" x14ac:dyDescent="0.25">
      <c r="A659" s="404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16">
        <v>1.26</v>
      </c>
      <c r="O659" s="396">
        <f t="shared" si="31"/>
        <v>190.45454545454547</v>
      </c>
      <c r="P659" s="3" t="s">
        <v>8277</v>
      </c>
      <c r="Q659" t="s">
        <v>8279</v>
      </c>
      <c r="R659" s="402">
        <f t="shared" si="32"/>
        <v>42331.637407407405</v>
      </c>
      <c r="S659" s="402">
        <f t="shared" si="33"/>
        <v>42361.637407407405</v>
      </c>
      <c r="T659" s="404"/>
    </row>
    <row r="660" spans="1:20" ht="46" x14ac:dyDescent="0.25">
      <c r="A660" s="404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8">
        <v>1.04</v>
      </c>
      <c r="O660" s="396">
        <f t="shared" si="31"/>
        <v>109.33695652173913</v>
      </c>
      <c r="P660" s="3" t="s">
        <v>8277</v>
      </c>
      <c r="Q660" t="s">
        <v>8279</v>
      </c>
      <c r="R660" s="402">
        <f t="shared" si="32"/>
        <v>42178.952418981477</v>
      </c>
      <c r="S660" s="402">
        <f t="shared" si="33"/>
        <v>42211.541666666664</v>
      </c>
      <c r="T660" s="404"/>
    </row>
    <row r="661" spans="1:20" ht="18" x14ac:dyDescent="0.25">
      <c r="A661" s="404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15">
        <v>1.01</v>
      </c>
      <c r="O661" s="396">
        <f t="shared" si="31"/>
        <v>143.66666666666666</v>
      </c>
      <c r="P661" s="3" t="s">
        <v>8277</v>
      </c>
      <c r="Q661" t="s">
        <v>8279</v>
      </c>
      <c r="R661" s="402">
        <f t="shared" si="32"/>
        <v>42209.385358796295</v>
      </c>
      <c r="S661" s="402">
        <f t="shared" si="33"/>
        <v>42239.385358796295</v>
      </c>
      <c r="T661" s="404"/>
    </row>
    <row r="662" spans="1:20" ht="46" x14ac:dyDescent="0.25">
      <c r="A662" s="404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74">
        <v>0.03</v>
      </c>
      <c r="O662" s="396">
        <f t="shared" si="31"/>
        <v>84.944444444444443</v>
      </c>
      <c r="P662" s="3" t="s">
        <v>8277</v>
      </c>
      <c r="Q662" t="s">
        <v>8279</v>
      </c>
      <c r="R662" s="402">
        <f t="shared" si="32"/>
        <v>41922.533321759256</v>
      </c>
      <c r="S662" s="402">
        <f t="shared" si="33"/>
        <v>41952.57498842592</v>
      </c>
      <c r="T662" s="404"/>
    </row>
    <row r="663" spans="1:20" ht="46" x14ac:dyDescent="0.25">
      <c r="A663" s="404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78">
        <v>0.01</v>
      </c>
      <c r="O663" s="396">
        <f t="shared" si="31"/>
        <v>10.555555555555555</v>
      </c>
      <c r="P663" s="3" t="s">
        <v>8277</v>
      </c>
      <c r="Q663" t="s">
        <v>8279</v>
      </c>
      <c r="R663" s="402">
        <f t="shared" si="32"/>
        <v>42636.437025462961</v>
      </c>
      <c r="S663" s="402">
        <f t="shared" si="33"/>
        <v>42666.437025462961</v>
      </c>
      <c r="T663" s="404"/>
    </row>
    <row r="664" spans="1:20" ht="31" x14ac:dyDescent="0.25">
      <c r="A664" s="404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67">
        <v>0</v>
      </c>
      <c r="O664" s="396">
        <f t="shared" si="31"/>
        <v>39</v>
      </c>
      <c r="P664" s="3" t="s">
        <v>8277</v>
      </c>
      <c r="Q664" t="s">
        <v>8279</v>
      </c>
      <c r="R664" s="402">
        <f t="shared" si="32"/>
        <v>41990.229710648149</v>
      </c>
      <c r="S664" s="402">
        <f t="shared" si="33"/>
        <v>42020.229710648149</v>
      </c>
      <c r="T664" s="404"/>
    </row>
    <row r="665" spans="1:20" ht="46" x14ac:dyDescent="0.25">
      <c r="A665" s="404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67">
        <v>0</v>
      </c>
      <c r="O665" s="396">
        <f t="shared" si="31"/>
        <v>100</v>
      </c>
      <c r="P665" s="3" t="s">
        <v>8277</v>
      </c>
      <c r="Q665" t="s">
        <v>8279</v>
      </c>
      <c r="R665" s="402">
        <f t="shared" si="32"/>
        <v>42173.634907407402</v>
      </c>
      <c r="S665" s="402">
        <f t="shared" si="33"/>
        <v>42203.634907407402</v>
      </c>
      <c r="T665" s="404"/>
    </row>
    <row r="666" spans="1:20" ht="46" x14ac:dyDescent="0.25">
      <c r="A666" s="404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176">
        <v>0.08</v>
      </c>
      <c r="O666" s="396">
        <f t="shared" si="31"/>
        <v>31.172413793103448</v>
      </c>
      <c r="P666" s="3" t="s">
        <v>8277</v>
      </c>
      <c r="Q666" t="s">
        <v>8279</v>
      </c>
      <c r="R666" s="402">
        <f t="shared" si="32"/>
        <v>42077.458043981482</v>
      </c>
      <c r="S666" s="402">
        <f t="shared" si="33"/>
        <v>42107.458043981482</v>
      </c>
      <c r="T666" s="404"/>
    </row>
    <row r="667" spans="1:20" ht="46" x14ac:dyDescent="0.25">
      <c r="A667" s="404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177">
        <v>0.19</v>
      </c>
      <c r="O667" s="396">
        <f t="shared" si="31"/>
        <v>155.33333333333334</v>
      </c>
      <c r="P667" s="3" t="s">
        <v>8277</v>
      </c>
      <c r="Q667" t="s">
        <v>8279</v>
      </c>
      <c r="R667" s="402">
        <f t="shared" si="32"/>
        <v>42688.503020833326</v>
      </c>
      <c r="S667" s="402">
        <f t="shared" si="33"/>
        <v>42748.503020833326</v>
      </c>
      <c r="T667" s="404"/>
    </row>
    <row r="668" spans="1:20" ht="46" x14ac:dyDescent="0.25">
      <c r="A668" s="404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67">
        <v>0</v>
      </c>
      <c r="O668" s="396">
        <f t="shared" si="31"/>
        <v>2</v>
      </c>
      <c r="P668" s="3" t="s">
        <v>8277</v>
      </c>
      <c r="Q668" t="s">
        <v>8279</v>
      </c>
      <c r="R668" s="402">
        <f t="shared" si="32"/>
        <v>41838.623819444438</v>
      </c>
      <c r="S668" s="402">
        <f t="shared" si="33"/>
        <v>41868.623819444438</v>
      </c>
      <c r="T668" s="404"/>
    </row>
    <row r="669" spans="1:20" ht="46" x14ac:dyDescent="0.25">
      <c r="A669" s="404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178">
        <v>0.1</v>
      </c>
      <c r="O669" s="396">
        <f t="shared" si="31"/>
        <v>178.92857142857142</v>
      </c>
      <c r="P669" s="3" t="s">
        <v>8277</v>
      </c>
      <c r="Q669" t="s">
        <v>8279</v>
      </c>
      <c r="R669" s="402">
        <f t="shared" si="32"/>
        <v>42632.165081018517</v>
      </c>
      <c r="S669" s="402">
        <f t="shared" si="33"/>
        <v>42672.165081018517</v>
      </c>
      <c r="T669" s="404"/>
    </row>
    <row r="670" spans="1:20" ht="46" x14ac:dyDescent="0.25">
      <c r="A670" s="404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158">
        <v>0.05</v>
      </c>
      <c r="O670" s="396">
        <f t="shared" si="31"/>
        <v>27.36</v>
      </c>
      <c r="P670" s="3" t="s">
        <v>8277</v>
      </c>
      <c r="Q670" t="s">
        <v>8279</v>
      </c>
      <c r="R670" s="402">
        <f t="shared" si="32"/>
        <v>42090.622939814813</v>
      </c>
      <c r="S670" s="402">
        <f t="shared" si="33"/>
        <v>42135.622939814813</v>
      </c>
      <c r="T670" s="404"/>
    </row>
    <row r="671" spans="1:20" ht="61" x14ac:dyDescent="0.25">
      <c r="A671" s="404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151">
        <v>0.22</v>
      </c>
      <c r="O671" s="396">
        <f t="shared" si="31"/>
        <v>1536.25</v>
      </c>
      <c r="P671" s="3" t="s">
        <v>8277</v>
      </c>
      <c r="Q671" t="s">
        <v>8279</v>
      </c>
      <c r="R671" s="402">
        <f t="shared" si="32"/>
        <v>42527.417337962957</v>
      </c>
      <c r="S671" s="402">
        <f t="shared" si="33"/>
        <v>42557.417337962957</v>
      </c>
      <c r="T671" s="404"/>
    </row>
    <row r="672" spans="1:20" ht="46" x14ac:dyDescent="0.25">
      <c r="A672" s="404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179">
        <v>0.28999999999999998</v>
      </c>
      <c r="O672" s="396">
        <f t="shared" si="31"/>
        <v>84.99677419354839</v>
      </c>
      <c r="P672" s="3" t="s">
        <v>8277</v>
      </c>
      <c r="Q672" t="s">
        <v>8279</v>
      </c>
      <c r="R672" s="402">
        <f t="shared" si="32"/>
        <v>42506.501388888886</v>
      </c>
      <c r="S672" s="402">
        <f t="shared" si="33"/>
        <v>42540.131944444445</v>
      </c>
      <c r="T672" s="404"/>
    </row>
    <row r="673" spans="1:20" ht="46" x14ac:dyDescent="0.25">
      <c r="A673" s="404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145">
        <v>0.39</v>
      </c>
      <c r="O673" s="396">
        <f t="shared" si="31"/>
        <v>788.5333333333333</v>
      </c>
      <c r="P673" s="3" t="s">
        <v>8277</v>
      </c>
      <c r="Q673" t="s">
        <v>8279</v>
      </c>
      <c r="R673" s="402">
        <f t="shared" si="32"/>
        <v>41984.484398148146</v>
      </c>
      <c r="S673" s="402">
        <f t="shared" si="33"/>
        <v>42017.958333333336</v>
      </c>
      <c r="T673" s="404"/>
    </row>
    <row r="674" spans="1:20" ht="46" x14ac:dyDescent="0.25">
      <c r="A674" s="404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151">
        <v>0.22</v>
      </c>
      <c r="O674" s="396">
        <f t="shared" si="31"/>
        <v>50.29767441860465</v>
      </c>
      <c r="P674" s="3" t="s">
        <v>8277</v>
      </c>
      <c r="Q674" t="s">
        <v>8279</v>
      </c>
      <c r="R674" s="402">
        <f t="shared" si="32"/>
        <v>41974.011157407404</v>
      </c>
      <c r="S674" s="402">
        <f t="shared" si="33"/>
        <v>42004.999305555553</v>
      </c>
      <c r="T674" s="404"/>
    </row>
    <row r="675" spans="1:20" ht="46" x14ac:dyDescent="0.25">
      <c r="A675" s="404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67">
        <v>0</v>
      </c>
      <c r="O675" s="396">
        <f t="shared" si="31"/>
        <v>68.333333333333329</v>
      </c>
      <c r="P675" s="3" t="s">
        <v>8277</v>
      </c>
      <c r="Q675" t="s">
        <v>8279</v>
      </c>
      <c r="R675" s="402">
        <f t="shared" si="32"/>
        <v>41838.6321412037</v>
      </c>
      <c r="S675" s="402">
        <f t="shared" si="33"/>
        <v>41883.6321412037</v>
      </c>
      <c r="T675" s="404"/>
    </row>
    <row r="676" spans="1:20" ht="31" x14ac:dyDescent="0.25">
      <c r="A676" s="404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67">
        <v>0</v>
      </c>
      <c r="O676" s="396">
        <f t="shared" si="31"/>
        <v>7.5</v>
      </c>
      <c r="P676" s="3" t="s">
        <v>8277</v>
      </c>
      <c r="Q676" t="s">
        <v>8279</v>
      </c>
      <c r="R676" s="402">
        <f t="shared" si="32"/>
        <v>41802.907719907402</v>
      </c>
      <c r="S676" s="402">
        <f t="shared" si="33"/>
        <v>41862.907719907402</v>
      </c>
      <c r="T676" s="404"/>
    </row>
    <row r="677" spans="1:20" ht="46" x14ac:dyDescent="0.25">
      <c r="A677" s="404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180">
        <v>0.15</v>
      </c>
      <c r="O677" s="396">
        <f t="shared" si="31"/>
        <v>34.269230769230766</v>
      </c>
      <c r="P677" s="3" t="s">
        <v>8277</v>
      </c>
      <c r="Q677" t="s">
        <v>8279</v>
      </c>
      <c r="R677" s="402">
        <f t="shared" si="32"/>
        <v>41975.722268518519</v>
      </c>
      <c r="S677" s="402">
        <f t="shared" si="33"/>
        <v>42005.082638888889</v>
      </c>
      <c r="T677" s="404"/>
    </row>
    <row r="678" spans="1:20" ht="61" x14ac:dyDescent="0.25">
      <c r="A678" s="404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163">
        <v>0.01</v>
      </c>
      <c r="O678" s="396">
        <f t="shared" si="31"/>
        <v>61.291666666666664</v>
      </c>
      <c r="P678" s="3" t="s">
        <v>8277</v>
      </c>
      <c r="Q678" t="s">
        <v>8279</v>
      </c>
      <c r="R678" s="402">
        <f t="shared" si="32"/>
        <v>42012.559965277775</v>
      </c>
      <c r="S678" s="402">
        <f t="shared" si="33"/>
        <v>42042.559965277775</v>
      </c>
      <c r="T678" s="404"/>
    </row>
    <row r="679" spans="1:20" ht="46" x14ac:dyDescent="0.25">
      <c r="A679" s="404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181">
        <v>0.26</v>
      </c>
      <c r="O679" s="396">
        <f t="shared" si="31"/>
        <v>133.25</v>
      </c>
      <c r="P679" s="3" t="s">
        <v>8277</v>
      </c>
      <c r="Q679" t="s">
        <v>8279</v>
      </c>
      <c r="R679" s="402">
        <f t="shared" si="32"/>
        <v>42504.195543981477</v>
      </c>
      <c r="S679" s="402">
        <f t="shared" si="33"/>
        <v>42549.195543981477</v>
      </c>
      <c r="T679" s="404"/>
    </row>
    <row r="680" spans="1:20" ht="46" x14ac:dyDescent="0.25">
      <c r="A680" s="404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167">
        <v>0.04</v>
      </c>
      <c r="O680" s="396">
        <f t="shared" si="31"/>
        <v>65.17647058823529</v>
      </c>
      <c r="P680" s="3" t="s">
        <v>8277</v>
      </c>
      <c r="Q680" t="s">
        <v>8279</v>
      </c>
      <c r="R680" s="402">
        <f t="shared" si="32"/>
        <v>42481.168263888881</v>
      </c>
      <c r="S680" s="402">
        <f t="shared" si="33"/>
        <v>42511.168263888881</v>
      </c>
      <c r="T680" s="404"/>
    </row>
    <row r="681" spans="1:20" ht="46" x14ac:dyDescent="0.25">
      <c r="A681" s="404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182">
        <v>0.15</v>
      </c>
      <c r="O681" s="396">
        <f t="shared" si="31"/>
        <v>93.90425531914893</v>
      </c>
      <c r="P681" s="3" t="s">
        <v>8277</v>
      </c>
      <c r="Q681" t="s">
        <v>8279</v>
      </c>
      <c r="R681" s="402">
        <f t="shared" si="32"/>
        <v>42556.487372685187</v>
      </c>
      <c r="S681" s="402">
        <f t="shared" si="33"/>
        <v>42616.487372685187</v>
      </c>
      <c r="T681" s="404"/>
    </row>
    <row r="682" spans="1:20" ht="46" x14ac:dyDescent="0.25">
      <c r="A682" s="404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183">
        <v>0.26</v>
      </c>
      <c r="O682" s="396">
        <f t="shared" si="31"/>
        <v>150.65116279069767</v>
      </c>
      <c r="P682" s="3" t="s">
        <v>8277</v>
      </c>
      <c r="Q682" t="s">
        <v>8279</v>
      </c>
      <c r="R682" s="402">
        <f t="shared" si="32"/>
        <v>41864.293182870366</v>
      </c>
      <c r="S682" s="402">
        <f t="shared" si="33"/>
        <v>41899.293182870366</v>
      </c>
      <c r="T682" s="404"/>
    </row>
    <row r="683" spans="1:20" ht="46" x14ac:dyDescent="0.25">
      <c r="A683" s="404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67">
        <v>0</v>
      </c>
      <c r="O683" s="396">
        <f t="shared" si="31"/>
        <v>1</v>
      </c>
      <c r="P683" s="3" t="s">
        <v>8277</v>
      </c>
      <c r="Q683" t="s">
        <v>8279</v>
      </c>
      <c r="R683" s="402">
        <f t="shared" si="32"/>
        <v>42639.597268518519</v>
      </c>
      <c r="S683" s="402">
        <f t="shared" si="33"/>
        <v>42669.597268518519</v>
      </c>
      <c r="T683" s="404"/>
    </row>
    <row r="684" spans="1:20" ht="46" x14ac:dyDescent="0.25">
      <c r="A684" s="404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67">
        <v>0</v>
      </c>
      <c r="O684" s="396">
        <f t="shared" si="31"/>
        <v>13.25</v>
      </c>
      <c r="P684" s="3" t="s">
        <v>8277</v>
      </c>
      <c r="Q684" t="s">
        <v>8279</v>
      </c>
      <c r="R684" s="402">
        <f t="shared" si="32"/>
        <v>42778.556967592587</v>
      </c>
      <c r="S684" s="402">
        <f t="shared" si="33"/>
        <v>42808.515300925923</v>
      </c>
      <c r="T684" s="404"/>
    </row>
    <row r="685" spans="1:20" ht="46" x14ac:dyDescent="0.25">
      <c r="A685" s="404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78">
        <v>0.01</v>
      </c>
      <c r="O685" s="396">
        <f t="shared" si="31"/>
        <v>99.333333333333329</v>
      </c>
      <c r="P685" s="3" t="s">
        <v>8277</v>
      </c>
      <c r="Q685" t="s">
        <v>8279</v>
      </c>
      <c r="R685" s="402">
        <f t="shared" si="32"/>
        <v>42634.691712962966</v>
      </c>
      <c r="S685" s="402">
        <f t="shared" si="33"/>
        <v>42674.691712962966</v>
      </c>
      <c r="T685" s="404"/>
    </row>
    <row r="686" spans="1:20" ht="18" x14ac:dyDescent="0.25">
      <c r="A686" s="404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77">
        <v>7.0000000000000007E-2</v>
      </c>
      <c r="O686" s="396">
        <f t="shared" si="31"/>
        <v>177.39259259259259</v>
      </c>
      <c r="P686" s="3" t="s">
        <v>8277</v>
      </c>
      <c r="Q686" t="s">
        <v>8279</v>
      </c>
      <c r="R686" s="402">
        <f t="shared" si="32"/>
        <v>41809.26494212963</v>
      </c>
      <c r="S686" s="402">
        <f t="shared" si="33"/>
        <v>41844.916666666664</v>
      </c>
      <c r="T686" s="404"/>
    </row>
    <row r="687" spans="1:20" ht="46" x14ac:dyDescent="0.25">
      <c r="A687" s="404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76">
        <v>0.28000000000000003</v>
      </c>
      <c r="O687" s="396">
        <f t="shared" si="31"/>
        <v>55.3</v>
      </c>
      <c r="P687" s="3" t="s">
        <v>8277</v>
      </c>
      <c r="Q687" t="s">
        <v>8279</v>
      </c>
      <c r="R687" s="402">
        <f t="shared" si="32"/>
        <v>41971.658240740733</v>
      </c>
      <c r="S687" s="402">
        <f t="shared" si="33"/>
        <v>42016.658240740733</v>
      </c>
      <c r="T687" s="404"/>
    </row>
    <row r="688" spans="1:20" ht="61" x14ac:dyDescent="0.25">
      <c r="A688" s="404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67">
        <v>0</v>
      </c>
      <c r="O688" s="396">
        <f t="shared" si="31"/>
        <v>0</v>
      </c>
      <c r="P688" s="3" t="s">
        <v>8277</v>
      </c>
      <c r="Q688" t="s">
        <v>8279</v>
      </c>
      <c r="R688" s="402">
        <f t="shared" si="32"/>
        <v>42189.464930555558</v>
      </c>
      <c r="S688" s="402">
        <f t="shared" si="33"/>
        <v>42219.464930555558</v>
      </c>
      <c r="T688" s="404"/>
    </row>
    <row r="689" spans="1:20" ht="46" x14ac:dyDescent="0.25">
      <c r="A689" s="404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167">
        <v>0.04</v>
      </c>
      <c r="O689" s="396">
        <f t="shared" si="31"/>
        <v>591.66666666666663</v>
      </c>
      <c r="P689" s="3" t="s">
        <v>8277</v>
      </c>
      <c r="Q689" t="s">
        <v>8279</v>
      </c>
      <c r="R689" s="402">
        <f t="shared" si="32"/>
        <v>42711.542280092595</v>
      </c>
      <c r="S689" s="402">
        <f t="shared" si="33"/>
        <v>42771.542280092595</v>
      </c>
      <c r="T689" s="404"/>
    </row>
    <row r="690" spans="1:20" ht="46" x14ac:dyDescent="0.25">
      <c r="A690" s="404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184">
        <v>0.73</v>
      </c>
      <c r="O690" s="396">
        <f t="shared" si="31"/>
        <v>405.5</v>
      </c>
      <c r="P690" s="3" t="s">
        <v>8277</v>
      </c>
      <c r="Q690" t="s">
        <v>8279</v>
      </c>
      <c r="R690" s="402">
        <f t="shared" si="32"/>
        <v>42261.896446759252</v>
      </c>
      <c r="S690" s="402">
        <f t="shared" si="33"/>
        <v>42291.896446759252</v>
      </c>
      <c r="T690" s="404"/>
    </row>
    <row r="691" spans="1:20" ht="46" x14ac:dyDescent="0.25">
      <c r="A691" s="404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185">
        <v>0.57999999999999996</v>
      </c>
      <c r="O691" s="396">
        <f t="shared" si="31"/>
        <v>343.14732142857144</v>
      </c>
      <c r="P691" s="3" t="s">
        <v>8277</v>
      </c>
      <c r="Q691" t="s">
        <v>8279</v>
      </c>
      <c r="R691" s="402">
        <f t="shared" si="32"/>
        <v>42675.459456018514</v>
      </c>
      <c r="S691" s="402">
        <f t="shared" si="33"/>
        <v>42711.999305555553</v>
      </c>
      <c r="T691" s="404"/>
    </row>
    <row r="692" spans="1:20" ht="31" x14ac:dyDescent="0.25">
      <c r="A692" s="404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171">
        <v>0.12</v>
      </c>
      <c r="O692" s="396">
        <f t="shared" si="31"/>
        <v>72.588235294117652</v>
      </c>
      <c r="P692" s="3" t="s">
        <v>8277</v>
      </c>
      <c r="Q692" t="s">
        <v>8279</v>
      </c>
      <c r="R692" s="402">
        <f t="shared" si="32"/>
        <v>42579.426400462959</v>
      </c>
      <c r="S692" s="402">
        <f t="shared" si="33"/>
        <v>42622.041666666664</v>
      </c>
      <c r="T692" s="404"/>
    </row>
    <row r="693" spans="1:20" ht="46" x14ac:dyDescent="0.25">
      <c r="A693" s="404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67">
        <v>0.01</v>
      </c>
      <c r="O693" s="396">
        <f t="shared" si="31"/>
        <v>26</v>
      </c>
      <c r="P693" s="3" t="s">
        <v>8277</v>
      </c>
      <c r="Q693" t="s">
        <v>8279</v>
      </c>
      <c r="R693" s="402">
        <f t="shared" si="32"/>
        <v>42157.819976851846</v>
      </c>
      <c r="S693" s="402">
        <f t="shared" si="33"/>
        <v>42185.819976851846</v>
      </c>
      <c r="T693" s="404"/>
    </row>
    <row r="694" spans="1:20" ht="46" x14ac:dyDescent="0.25">
      <c r="A694" s="404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85">
        <v>7.0000000000000007E-2</v>
      </c>
      <c r="O694" s="396">
        <f t="shared" si="31"/>
        <v>6.4975124378109452</v>
      </c>
      <c r="P694" s="3" t="s">
        <v>8277</v>
      </c>
      <c r="Q694" t="s">
        <v>8279</v>
      </c>
      <c r="R694" s="402">
        <f t="shared" si="32"/>
        <v>42696.167395833334</v>
      </c>
      <c r="S694" s="402">
        <f t="shared" si="33"/>
        <v>42726.167395833334</v>
      </c>
      <c r="T694" s="404"/>
    </row>
    <row r="695" spans="1:20" ht="31" x14ac:dyDescent="0.25">
      <c r="A695" s="404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186">
        <v>0.35</v>
      </c>
      <c r="O695" s="396">
        <f t="shared" si="31"/>
        <v>119.38513513513513</v>
      </c>
      <c r="P695" s="3" t="s">
        <v>8277</v>
      </c>
      <c r="Q695" t="s">
        <v>8279</v>
      </c>
      <c r="R695" s="402">
        <f t="shared" si="32"/>
        <v>42094.599849537037</v>
      </c>
      <c r="S695" s="402">
        <f t="shared" si="33"/>
        <v>42124.599849537037</v>
      </c>
      <c r="T695" s="404"/>
    </row>
    <row r="696" spans="1:20" ht="46" x14ac:dyDescent="0.25">
      <c r="A696" s="404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67">
        <v>0</v>
      </c>
      <c r="O696" s="396">
        <f t="shared" si="31"/>
        <v>84.285714285714292</v>
      </c>
      <c r="P696" s="3" t="s">
        <v>8277</v>
      </c>
      <c r="Q696" t="s">
        <v>8279</v>
      </c>
      <c r="R696" s="402">
        <f t="shared" si="32"/>
        <v>42737.455543981479</v>
      </c>
      <c r="S696" s="402">
        <f t="shared" si="33"/>
        <v>42767.455543981479</v>
      </c>
      <c r="T696" s="404"/>
    </row>
    <row r="697" spans="1:20" ht="46" x14ac:dyDescent="0.25">
      <c r="A697" s="404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78">
        <v>0.01</v>
      </c>
      <c r="O697" s="396">
        <f t="shared" si="31"/>
        <v>90.857142857142861</v>
      </c>
      <c r="P697" s="3" t="s">
        <v>8277</v>
      </c>
      <c r="Q697" t="s">
        <v>8279</v>
      </c>
      <c r="R697" s="402">
        <f t="shared" si="32"/>
        <v>41913.312731481477</v>
      </c>
      <c r="S697" s="402">
        <f t="shared" si="33"/>
        <v>41943.312731481477</v>
      </c>
      <c r="T697" s="404"/>
    </row>
    <row r="698" spans="1:20" ht="31" x14ac:dyDescent="0.25">
      <c r="A698" s="404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67">
        <v>0</v>
      </c>
      <c r="O698" s="396">
        <f t="shared" si="31"/>
        <v>1</v>
      </c>
      <c r="P698" s="3" t="s">
        <v>8277</v>
      </c>
      <c r="Q698" t="s">
        <v>8279</v>
      </c>
      <c r="R698" s="402">
        <f t="shared" si="32"/>
        <v>41815.718773148146</v>
      </c>
      <c r="S698" s="402">
        <f t="shared" si="33"/>
        <v>41845.718773148146</v>
      </c>
      <c r="T698" s="404"/>
    </row>
    <row r="699" spans="1:20" ht="46" x14ac:dyDescent="0.25">
      <c r="A699" s="404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187">
        <v>0.46</v>
      </c>
      <c r="O699" s="396">
        <f t="shared" si="31"/>
        <v>20.342105263157894</v>
      </c>
      <c r="P699" s="3" t="s">
        <v>8277</v>
      </c>
      <c r="Q699" t="s">
        <v>8279</v>
      </c>
      <c r="R699" s="402">
        <f t="shared" si="32"/>
        <v>42388.314687500002</v>
      </c>
      <c r="S699" s="402">
        <f t="shared" si="33"/>
        <v>42403.314687500002</v>
      </c>
      <c r="T699" s="404"/>
    </row>
    <row r="700" spans="1:20" ht="46" x14ac:dyDescent="0.25">
      <c r="A700" s="404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182">
        <v>0.15</v>
      </c>
      <c r="O700" s="396">
        <f t="shared" si="31"/>
        <v>530.68965517241384</v>
      </c>
      <c r="P700" s="3" t="s">
        <v>8277</v>
      </c>
      <c r="Q700" t="s">
        <v>8279</v>
      </c>
      <c r="R700" s="402">
        <f t="shared" si="32"/>
        <v>41866.722743055558</v>
      </c>
      <c r="S700" s="402">
        <f t="shared" si="33"/>
        <v>41899.875</v>
      </c>
      <c r="T700" s="404"/>
    </row>
    <row r="701" spans="1:20" ht="46" x14ac:dyDescent="0.25">
      <c r="A701" s="404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188">
        <v>0.82</v>
      </c>
      <c r="O701" s="396">
        <f t="shared" si="31"/>
        <v>120.39184269662923</v>
      </c>
      <c r="P701" s="3" t="s">
        <v>8277</v>
      </c>
      <c r="Q701" t="s">
        <v>8279</v>
      </c>
      <c r="R701" s="402">
        <f t="shared" si="32"/>
        <v>41563.277175925927</v>
      </c>
      <c r="S701" s="402">
        <f t="shared" si="33"/>
        <v>41600.458333333328</v>
      </c>
      <c r="T701" s="404"/>
    </row>
    <row r="702" spans="1:20" ht="46" x14ac:dyDescent="0.25">
      <c r="A702" s="404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70">
        <v>0.03</v>
      </c>
      <c r="O702" s="396">
        <f t="shared" si="31"/>
        <v>13</v>
      </c>
      <c r="P702" s="3" t="s">
        <v>8277</v>
      </c>
      <c r="Q702" t="s">
        <v>8279</v>
      </c>
      <c r="R702" s="402">
        <f t="shared" si="32"/>
        <v>42715.480104166665</v>
      </c>
      <c r="S702" s="402">
        <f t="shared" si="33"/>
        <v>42745.480104166665</v>
      </c>
      <c r="T702" s="404"/>
    </row>
    <row r="703" spans="1:20" ht="46" x14ac:dyDescent="0.25">
      <c r="A703" s="404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189">
        <v>0.27</v>
      </c>
      <c r="O703" s="396">
        <f t="shared" si="31"/>
        <v>291.33333333333331</v>
      </c>
      <c r="P703" s="3" t="s">
        <v>8277</v>
      </c>
      <c r="Q703" t="s">
        <v>8279</v>
      </c>
      <c r="R703" s="402">
        <f t="shared" si="32"/>
        <v>41813.454629629625</v>
      </c>
      <c r="S703" s="402">
        <f t="shared" si="33"/>
        <v>41843.454629629625</v>
      </c>
      <c r="T703" s="404"/>
    </row>
    <row r="704" spans="1:20" ht="46" x14ac:dyDescent="0.25">
      <c r="A704" s="404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190">
        <v>0.31</v>
      </c>
      <c r="O704" s="396">
        <f t="shared" si="31"/>
        <v>124.9191891891892</v>
      </c>
      <c r="P704" s="3" t="s">
        <v>8277</v>
      </c>
      <c r="Q704" t="s">
        <v>8279</v>
      </c>
      <c r="R704" s="402">
        <f t="shared" si="32"/>
        <v>42668.518368055556</v>
      </c>
      <c r="S704" s="402">
        <f t="shared" si="33"/>
        <v>42698.560034722221</v>
      </c>
      <c r="T704" s="404"/>
    </row>
    <row r="705" spans="1:20" ht="46" x14ac:dyDescent="0.25">
      <c r="A705" s="404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69">
        <v>0.06</v>
      </c>
      <c r="O705" s="396">
        <f t="shared" si="31"/>
        <v>119.57142857142857</v>
      </c>
      <c r="P705" s="3" t="s">
        <v>8277</v>
      </c>
      <c r="Q705" t="s">
        <v>8279</v>
      </c>
      <c r="R705" s="402">
        <f t="shared" si="32"/>
        <v>42711.742465277777</v>
      </c>
      <c r="S705" s="402">
        <f t="shared" si="33"/>
        <v>42766.772222222215</v>
      </c>
      <c r="T705" s="404"/>
    </row>
    <row r="706" spans="1:20" ht="46" x14ac:dyDescent="0.25">
      <c r="A706" s="404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78">
        <v>0.01</v>
      </c>
      <c r="O706" s="396">
        <f t="shared" si="31"/>
        <v>120.25</v>
      </c>
      <c r="P706" s="3" t="s">
        <v>8277</v>
      </c>
      <c r="Q706" t="s">
        <v>8279</v>
      </c>
      <c r="R706" s="402">
        <f t="shared" si="32"/>
        <v>42725.984583333331</v>
      </c>
      <c r="S706" s="402">
        <f t="shared" si="33"/>
        <v>42785.984583333331</v>
      </c>
      <c r="T706" s="404"/>
    </row>
    <row r="707" spans="1:20" ht="31" x14ac:dyDescent="0.25">
      <c r="A707" s="404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78">
        <v>0.01</v>
      </c>
      <c r="O707" s="396">
        <f t="shared" ref="O707:O770" si="34">IF(L707,E707/L707,0)</f>
        <v>195.4</v>
      </c>
      <c r="P707" s="3" t="s">
        <v>8277</v>
      </c>
      <c r="Q707" t="s">
        <v>8279</v>
      </c>
      <c r="R707" s="402">
        <f t="shared" ref="R707:R770" si="35">(J707/86400)+25569+(-5/24)</f>
        <v>42726.283310185179</v>
      </c>
      <c r="S707" s="402">
        <f t="shared" ref="S707:S770" si="36">(I707/86400)+25569+(-5/24)</f>
        <v>42756.283310185179</v>
      </c>
      <c r="T707" s="404"/>
    </row>
    <row r="708" spans="1:20" ht="46" x14ac:dyDescent="0.25">
      <c r="A708" s="404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67">
        <v>0</v>
      </c>
      <c r="O708" s="396">
        <f t="shared" si="34"/>
        <v>0</v>
      </c>
      <c r="P708" s="3" t="s">
        <v>8277</v>
      </c>
      <c r="Q708" t="s">
        <v>8279</v>
      </c>
      <c r="R708" s="402">
        <f t="shared" si="35"/>
        <v>42676.786840277775</v>
      </c>
      <c r="S708" s="402">
        <f t="shared" si="36"/>
        <v>42718.568749999999</v>
      </c>
      <c r="T708" s="404"/>
    </row>
    <row r="709" spans="1:20" ht="46" x14ac:dyDescent="0.25">
      <c r="A709" s="404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191">
        <v>0.79</v>
      </c>
      <c r="O709" s="396">
        <f t="shared" si="34"/>
        <v>117.69868421052631</v>
      </c>
      <c r="P709" s="3" t="s">
        <v>8277</v>
      </c>
      <c r="Q709" t="s">
        <v>8279</v>
      </c>
      <c r="R709" s="402">
        <f t="shared" si="35"/>
        <v>42696.45517361111</v>
      </c>
      <c r="S709" s="402">
        <f t="shared" si="36"/>
        <v>42736.45517361111</v>
      </c>
      <c r="T709" s="404"/>
    </row>
    <row r="710" spans="1:20" ht="46" x14ac:dyDescent="0.25">
      <c r="A710" s="404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192">
        <v>0.22</v>
      </c>
      <c r="O710" s="396">
        <f t="shared" si="34"/>
        <v>23.948509485094849</v>
      </c>
      <c r="P710" s="3" t="s">
        <v>8277</v>
      </c>
      <c r="Q710" t="s">
        <v>8279</v>
      </c>
      <c r="R710" s="402">
        <f t="shared" si="35"/>
        <v>41835.372685185182</v>
      </c>
      <c r="S710" s="402">
        <f t="shared" si="36"/>
        <v>41895.372685185182</v>
      </c>
      <c r="T710" s="404"/>
    </row>
    <row r="711" spans="1:20" ht="31" x14ac:dyDescent="0.25">
      <c r="A711" s="404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67">
        <v>0</v>
      </c>
      <c r="O711" s="396">
        <f t="shared" si="34"/>
        <v>30.5</v>
      </c>
      <c r="P711" s="3" t="s">
        <v>8277</v>
      </c>
      <c r="Q711" t="s">
        <v>8279</v>
      </c>
      <c r="R711" s="402">
        <f t="shared" si="35"/>
        <v>41947.832858796297</v>
      </c>
      <c r="S711" s="402">
        <f t="shared" si="36"/>
        <v>41977.832858796297</v>
      </c>
      <c r="T711" s="404"/>
    </row>
    <row r="712" spans="1:20" ht="31" x14ac:dyDescent="0.25">
      <c r="A712" s="404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67">
        <v>0</v>
      </c>
      <c r="O712" s="396">
        <f t="shared" si="34"/>
        <v>0</v>
      </c>
      <c r="P712" s="3" t="s">
        <v>8277</v>
      </c>
      <c r="Q712" t="s">
        <v>8279</v>
      </c>
      <c r="R712" s="402">
        <f t="shared" si="35"/>
        <v>41837.776643518519</v>
      </c>
      <c r="S712" s="402">
        <f t="shared" si="36"/>
        <v>41870.822222222218</v>
      </c>
      <c r="T712" s="404"/>
    </row>
    <row r="713" spans="1:20" ht="46" x14ac:dyDescent="0.25">
      <c r="A713" s="404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193">
        <v>0.34</v>
      </c>
      <c r="O713" s="396">
        <f t="shared" si="34"/>
        <v>99.973372781065095</v>
      </c>
      <c r="P713" s="3" t="s">
        <v>8277</v>
      </c>
      <c r="Q713" t="s">
        <v>8279</v>
      </c>
      <c r="R713" s="402">
        <f t="shared" si="35"/>
        <v>42678.250787037039</v>
      </c>
      <c r="S713" s="402">
        <f t="shared" si="36"/>
        <v>42718.292453703696</v>
      </c>
      <c r="T713" s="404"/>
    </row>
    <row r="714" spans="1:20" ht="46" x14ac:dyDescent="0.25">
      <c r="A714" s="404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67">
        <v>0</v>
      </c>
      <c r="O714" s="396">
        <f t="shared" si="34"/>
        <v>26.25</v>
      </c>
      <c r="P714" s="3" t="s">
        <v>8277</v>
      </c>
      <c r="Q714" t="s">
        <v>8279</v>
      </c>
      <c r="R714" s="402">
        <f t="shared" si="35"/>
        <v>42384.472592592589</v>
      </c>
      <c r="S714" s="402">
        <f t="shared" si="36"/>
        <v>42414.472592592589</v>
      </c>
      <c r="T714" s="404"/>
    </row>
    <row r="715" spans="1:20" ht="46" x14ac:dyDescent="0.25">
      <c r="A715" s="404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78">
        <v>0.01</v>
      </c>
      <c r="O715" s="396">
        <f t="shared" si="34"/>
        <v>199</v>
      </c>
      <c r="P715" s="3" t="s">
        <v>8277</v>
      </c>
      <c r="Q715" t="s">
        <v>8279</v>
      </c>
      <c r="R715" s="402">
        <f t="shared" si="35"/>
        <v>42496.320972222216</v>
      </c>
      <c r="S715" s="402">
        <f t="shared" si="36"/>
        <v>42526.320972222216</v>
      </c>
      <c r="T715" s="404"/>
    </row>
    <row r="716" spans="1:20" ht="46" x14ac:dyDescent="0.25">
      <c r="A716" s="404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180">
        <v>0.15</v>
      </c>
      <c r="O716" s="396">
        <f t="shared" si="34"/>
        <v>80.321428571428569</v>
      </c>
      <c r="P716" s="3" t="s">
        <v>8277</v>
      </c>
      <c r="Q716" t="s">
        <v>8279</v>
      </c>
      <c r="R716" s="402">
        <f t="shared" si="35"/>
        <v>42734.579652777778</v>
      </c>
      <c r="S716" s="402">
        <f t="shared" si="36"/>
        <v>42794.579652777778</v>
      </c>
      <c r="T716" s="404"/>
    </row>
    <row r="717" spans="1:20" ht="46" x14ac:dyDescent="0.25">
      <c r="A717" s="404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80">
        <v>0.05</v>
      </c>
      <c r="O717" s="396">
        <f t="shared" si="34"/>
        <v>115.75</v>
      </c>
      <c r="P717" s="3" t="s">
        <v>8277</v>
      </c>
      <c r="Q717" t="s">
        <v>8279</v>
      </c>
      <c r="R717" s="402">
        <f t="shared" si="35"/>
        <v>42272.8824074074</v>
      </c>
      <c r="S717" s="402">
        <f t="shared" si="36"/>
        <v>42312.924074074072</v>
      </c>
      <c r="T717" s="404"/>
    </row>
    <row r="718" spans="1:20" ht="46" x14ac:dyDescent="0.25">
      <c r="A718" s="404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178">
        <v>0.1</v>
      </c>
      <c r="O718" s="396">
        <f t="shared" si="34"/>
        <v>44.6875</v>
      </c>
      <c r="P718" s="3" t="s">
        <v>8277</v>
      </c>
      <c r="Q718" t="s">
        <v>8279</v>
      </c>
      <c r="R718" s="402">
        <f t="shared" si="35"/>
        <v>41940.450312499997</v>
      </c>
      <c r="S718" s="402">
        <f t="shared" si="36"/>
        <v>41973.791666666664</v>
      </c>
      <c r="T718" s="404"/>
    </row>
    <row r="719" spans="1:20" ht="18" x14ac:dyDescent="0.25">
      <c r="A719" s="404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67">
        <v>0</v>
      </c>
      <c r="O719" s="396">
        <f t="shared" si="34"/>
        <v>76.25</v>
      </c>
      <c r="P719" s="3" t="s">
        <v>8277</v>
      </c>
      <c r="Q719" t="s">
        <v>8279</v>
      </c>
      <c r="R719" s="402">
        <f t="shared" si="35"/>
        <v>41857.645856481475</v>
      </c>
      <c r="S719" s="402">
        <f t="shared" si="36"/>
        <v>41887.645856481475</v>
      </c>
      <c r="T719" s="404"/>
    </row>
    <row r="720" spans="1:20" ht="46" x14ac:dyDescent="0.25">
      <c r="A720" s="404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78">
        <v>0.01</v>
      </c>
      <c r="O720" s="396">
        <f t="shared" si="34"/>
        <v>22.5</v>
      </c>
      <c r="P720" s="3" t="s">
        <v>8277</v>
      </c>
      <c r="Q720" t="s">
        <v>8279</v>
      </c>
      <c r="R720" s="402">
        <f t="shared" si="35"/>
        <v>42752.637118055551</v>
      </c>
      <c r="S720" s="402">
        <f t="shared" si="36"/>
        <v>42784.040972222218</v>
      </c>
      <c r="T720" s="404"/>
    </row>
    <row r="721" spans="1:20" ht="46" x14ac:dyDescent="0.25">
      <c r="A721" s="404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143">
        <v>0.01</v>
      </c>
      <c r="O721" s="396">
        <f t="shared" si="34"/>
        <v>19.399999999999999</v>
      </c>
      <c r="P721" s="3" t="s">
        <v>8277</v>
      </c>
      <c r="Q721" t="s">
        <v>8279</v>
      </c>
      <c r="R721" s="402">
        <f t="shared" si="35"/>
        <v>42408.83189814815</v>
      </c>
      <c r="S721" s="402">
        <f t="shared" si="36"/>
        <v>42422.83189814815</v>
      </c>
      <c r="T721" s="404"/>
    </row>
    <row r="722" spans="1:20" ht="46" x14ac:dyDescent="0.25">
      <c r="A722" s="404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194">
        <v>1.44</v>
      </c>
      <c r="O722" s="396">
        <f t="shared" si="34"/>
        <v>66.707317073170728</v>
      </c>
      <c r="P722" s="3" t="s">
        <v>8280</v>
      </c>
      <c r="Q722" t="s">
        <v>8281</v>
      </c>
      <c r="R722" s="402">
        <f t="shared" si="35"/>
        <v>40909.440868055557</v>
      </c>
      <c r="S722" s="402">
        <f t="shared" si="36"/>
        <v>40937.440868055557</v>
      </c>
      <c r="T722" s="404"/>
    </row>
    <row r="723" spans="1:20" ht="46" x14ac:dyDescent="0.25">
      <c r="A723" s="404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195">
        <v>1.22</v>
      </c>
      <c r="O723" s="396">
        <f t="shared" si="34"/>
        <v>84.142857142857139</v>
      </c>
      <c r="P723" s="3" t="s">
        <v>8280</v>
      </c>
      <c r="Q723" t="s">
        <v>8281</v>
      </c>
      <c r="R723" s="402">
        <f t="shared" si="35"/>
        <v>41807.363506944443</v>
      </c>
      <c r="S723" s="402">
        <f t="shared" si="36"/>
        <v>41852.363506944443</v>
      </c>
      <c r="T723" s="404"/>
    </row>
    <row r="724" spans="1:20" ht="46" x14ac:dyDescent="0.25">
      <c r="A724" s="404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196">
        <v>1.32</v>
      </c>
      <c r="O724" s="396">
        <f t="shared" si="34"/>
        <v>215.72549019607843</v>
      </c>
      <c r="P724" s="3" t="s">
        <v>8280</v>
      </c>
      <c r="Q724" t="s">
        <v>8281</v>
      </c>
      <c r="R724" s="402">
        <f t="shared" si="35"/>
        <v>40977.596967592588</v>
      </c>
      <c r="S724" s="402">
        <f t="shared" si="36"/>
        <v>41007.555300925924</v>
      </c>
      <c r="T724" s="404"/>
    </row>
    <row r="725" spans="1:20" ht="31" x14ac:dyDescent="0.25">
      <c r="A725" s="404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22">
        <v>1.0900000000000001</v>
      </c>
      <c r="O725" s="396">
        <f t="shared" si="34"/>
        <v>54.69</v>
      </c>
      <c r="P725" s="3" t="s">
        <v>8280</v>
      </c>
      <c r="Q725" t="s">
        <v>8281</v>
      </c>
      <c r="R725" s="402">
        <f t="shared" si="35"/>
        <v>42184.608206018514</v>
      </c>
      <c r="S725" s="402">
        <f t="shared" si="36"/>
        <v>42214.957638888889</v>
      </c>
      <c r="T725" s="404"/>
    </row>
    <row r="726" spans="1:20" ht="46" x14ac:dyDescent="0.25">
      <c r="A726" s="404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61">
        <v>1.05</v>
      </c>
      <c r="O726" s="396">
        <f t="shared" si="34"/>
        <v>51.62944055944056</v>
      </c>
      <c r="P726" s="3" t="s">
        <v>8280</v>
      </c>
      <c r="Q726" t="s">
        <v>8281</v>
      </c>
      <c r="R726" s="402">
        <f t="shared" si="35"/>
        <v>40694.430127314808</v>
      </c>
      <c r="S726" s="402">
        <f t="shared" si="36"/>
        <v>40724.430127314808</v>
      </c>
      <c r="T726" s="404"/>
    </row>
    <row r="727" spans="1:20" ht="46" x14ac:dyDescent="0.25">
      <c r="A727" s="404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15">
        <v>1</v>
      </c>
      <c r="O727" s="396">
        <f t="shared" si="34"/>
        <v>143.35714285714286</v>
      </c>
      <c r="P727" s="3" t="s">
        <v>8280</v>
      </c>
      <c r="Q727" t="s">
        <v>8281</v>
      </c>
      <c r="R727" s="402">
        <f t="shared" si="35"/>
        <v>42321.417962962958</v>
      </c>
      <c r="S727" s="402">
        <f t="shared" si="36"/>
        <v>42351.417962962958</v>
      </c>
      <c r="T727" s="404"/>
    </row>
    <row r="728" spans="1:20" ht="46" x14ac:dyDescent="0.25">
      <c r="A728" s="404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14">
        <v>1.01</v>
      </c>
      <c r="O728" s="396">
        <f t="shared" si="34"/>
        <v>72.428571428571431</v>
      </c>
      <c r="P728" s="3" t="s">
        <v>8280</v>
      </c>
      <c r="Q728" t="s">
        <v>8281</v>
      </c>
      <c r="R728" s="402">
        <f t="shared" si="35"/>
        <v>41345.834340277775</v>
      </c>
      <c r="S728" s="402">
        <f t="shared" si="36"/>
        <v>41375.834340277775</v>
      </c>
      <c r="T728" s="404"/>
    </row>
    <row r="729" spans="1:20" ht="46" x14ac:dyDescent="0.25">
      <c r="A729" s="404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27">
        <v>1.56</v>
      </c>
      <c r="O729" s="396">
        <f t="shared" si="34"/>
        <v>36.530201342281877</v>
      </c>
      <c r="P729" s="3" t="s">
        <v>8280</v>
      </c>
      <c r="Q729" t="s">
        <v>8281</v>
      </c>
      <c r="R729" s="402">
        <f t="shared" si="35"/>
        <v>41246.811909722222</v>
      </c>
      <c r="S729" s="402">
        <f t="shared" si="36"/>
        <v>41288.680555555555</v>
      </c>
      <c r="T729" s="404"/>
    </row>
    <row r="730" spans="1:20" ht="46" x14ac:dyDescent="0.25">
      <c r="A730" s="404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61">
        <v>1.06</v>
      </c>
      <c r="O730" s="396">
        <f t="shared" si="34"/>
        <v>60.903461538461535</v>
      </c>
      <c r="P730" s="3" t="s">
        <v>8280</v>
      </c>
      <c r="Q730" t="s">
        <v>8281</v>
      </c>
      <c r="R730" s="402">
        <f t="shared" si="35"/>
        <v>40731.629131944443</v>
      </c>
      <c r="S730" s="402">
        <f t="shared" si="36"/>
        <v>40776.629131944443</v>
      </c>
      <c r="T730" s="404"/>
    </row>
    <row r="731" spans="1:20" ht="46" x14ac:dyDescent="0.25">
      <c r="A731" s="404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5">
        <v>1.31</v>
      </c>
      <c r="O731" s="396">
        <f t="shared" si="34"/>
        <v>43.55</v>
      </c>
      <c r="P731" s="3" t="s">
        <v>8280</v>
      </c>
      <c r="Q731" t="s">
        <v>8281</v>
      </c>
      <c r="R731" s="402">
        <f t="shared" si="35"/>
        <v>41110.97755787037</v>
      </c>
      <c r="S731" s="402">
        <f t="shared" si="36"/>
        <v>41170.97755787037</v>
      </c>
      <c r="T731" s="404"/>
    </row>
    <row r="732" spans="1:20" ht="31" x14ac:dyDescent="0.25">
      <c r="A732" s="404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196">
        <v>1.32</v>
      </c>
      <c r="O732" s="396">
        <f t="shared" si="34"/>
        <v>99.766037735849054</v>
      </c>
      <c r="P732" s="3" t="s">
        <v>8280</v>
      </c>
      <c r="Q732" t="s">
        <v>8281</v>
      </c>
      <c r="R732" s="402">
        <f t="shared" si="35"/>
        <v>40854.536932870367</v>
      </c>
      <c r="S732" s="402">
        <f t="shared" si="36"/>
        <v>40884.536932870367</v>
      </c>
      <c r="T732" s="404"/>
    </row>
    <row r="733" spans="1:20" ht="46" x14ac:dyDescent="0.25">
      <c r="A733" s="404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16">
        <v>1.26</v>
      </c>
      <c r="O733" s="396">
        <f t="shared" si="34"/>
        <v>88.732394366197184</v>
      </c>
      <c r="P733" s="3" t="s">
        <v>8280</v>
      </c>
      <c r="Q733" t="s">
        <v>8281</v>
      </c>
      <c r="R733" s="402">
        <f t="shared" si="35"/>
        <v>40879.587349537032</v>
      </c>
      <c r="S733" s="402">
        <f t="shared" si="36"/>
        <v>40930.041666666664</v>
      </c>
      <c r="T733" s="404"/>
    </row>
    <row r="734" spans="1:20" ht="46" x14ac:dyDescent="0.25">
      <c r="A734" s="404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197">
        <v>1.6</v>
      </c>
      <c r="O734" s="396">
        <f t="shared" si="34"/>
        <v>4.9230769230769234</v>
      </c>
      <c r="P734" s="3" t="s">
        <v>8280</v>
      </c>
      <c r="Q734" t="s">
        <v>8281</v>
      </c>
      <c r="R734" s="402">
        <f t="shared" si="35"/>
        <v>41486.21598379629</v>
      </c>
      <c r="S734" s="402">
        <f t="shared" si="36"/>
        <v>41546.21598379629</v>
      </c>
      <c r="T734" s="404"/>
    </row>
    <row r="735" spans="1:20" ht="46" x14ac:dyDescent="0.25">
      <c r="A735" s="404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17">
        <v>1.2</v>
      </c>
      <c r="O735" s="396">
        <f t="shared" si="34"/>
        <v>17.822485207100591</v>
      </c>
      <c r="P735" s="3" t="s">
        <v>8280</v>
      </c>
      <c r="Q735" t="s">
        <v>8281</v>
      </c>
      <c r="R735" s="402">
        <f t="shared" si="35"/>
        <v>41598.211712962962</v>
      </c>
      <c r="S735" s="402">
        <f t="shared" si="36"/>
        <v>41628.211712962962</v>
      </c>
      <c r="T735" s="404"/>
    </row>
    <row r="736" spans="1:20" ht="31" x14ac:dyDescent="0.25">
      <c r="A736" s="404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58">
        <v>1.26</v>
      </c>
      <c r="O736" s="396">
        <f t="shared" si="34"/>
        <v>187.19298245614036</v>
      </c>
      <c r="P736" s="3" t="s">
        <v>8280</v>
      </c>
      <c r="Q736" t="s">
        <v>8281</v>
      </c>
      <c r="R736" s="402">
        <f t="shared" si="35"/>
        <v>42101.956249999996</v>
      </c>
      <c r="S736" s="402">
        <f t="shared" si="36"/>
        <v>42132.999999999993</v>
      </c>
      <c r="T736" s="404"/>
    </row>
    <row r="737" spans="1:20" ht="46" x14ac:dyDescent="0.25">
      <c r="A737" s="404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60">
        <v>1.1399999999999999</v>
      </c>
      <c r="O737" s="396">
        <f t="shared" si="34"/>
        <v>234.80786026200875</v>
      </c>
      <c r="P737" s="3" t="s">
        <v>8280</v>
      </c>
      <c r="Q737" t="s">
        <v>8281</v>
      </c>
      <c r="R737" s="402">
        <f t="shared" si="35"/>
        <v>41945.821134259255</v>
      </c>
      <c r="S737" s="402">
        <f t="shared" si="36"/>
        <v>41976.818749999999</v>
      </c>
      <c r="T737" s="404"/>
    </row>
    <row r="738" spans="1:20" ht="46" x14ac:dyDescent="0.25">
      <c r="A738" s="404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6">
        <v>3.15</v>
      </c>
      <c r="O738" s="396">
        <f t="shared" si="34"/>
        <v>105.04629629629629</v>
      </c>
      <c r="P738" s="3" t="s">
        <v>8280</v>
      </c>
      <c r="Q738" t="s">
        <v>8281</v>
      </c>
      <c r="R738" s="402">
        <f t="shared" si="35"/>
        <v>41579.525925925926</v>
      </c>
      <c r="S738" s="402">
        <f t="shared" si="36"/>
        <v>41598.999305555553</v>
      </c>
      <c r="T738" s="404"/>
    </row>
    <row r="739" spans="1:20" ht="46" x14ac:dyDescent="0.25">
      <c r="A739" s="404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195">
        <v>1.22</v>
      </c>
      <c r="O739" s="396">
        <f t="shared" si="34"/>
        <v>56.666666666666664</v>
      </c>
      <c r="P739" s="3" t="s">
        <v>8280</v>
      </c>
      <c r="Q739" t="s">
        <v>8281</v>
      </c>
      <c r="R739" s="402">
        <f t="shared" si="35"/>
        <v>41667.066979166666</v>
      </c>
      <c r="S739" s="402">
        <f t="shared" si="36"/>
        <v>41684.625</v>
      </c>
      <c r="T739" s="404"/>
    </row>
    <row r="740" spans="1:20" ht="31" x14ac:dyDescent="0.25">
      <c r="A740" s="404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13">
        <v>1.07</v>
      </c>
      <c r="O740" s="396">
        <f t="shared" si="34"/>
        <v>39.048780487804876</v>
      </c>
      <c r="P740" s="3" t="s">
        <v>8280</v>
      </c>
      <c r="Q740" t="s">
        <v>8281</v>
      </c>
      <c r="R740" s="402">
        <f t="shared" si="35"/>
        <v>41943.39576388889</v>
      </c>
      <c r="S740" s="402">
        <f t="shared" si="36"/>
        <v>41973.999305555553</v>
      </c>
      <c r="T740" s="404"/>
    </row>
    <row r="741" spans="1:20" ht="46" x14ac:dyDescent="0.25">
      <c r="A741" s="404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198">
        <v>1.58</v>
      </c>
      <c r="O741" s="396">
        <f t="shared" si="34"/>
        <v>68.345323741007192</v>
      </c>
      <c r="P741" s="3" t="s">
        <v>8280</v>
      </c>
      <c r="Q741" t="s">
        <v>8281</v>
      </c>
      <c r="R741" s="402">
        <f t="shared" si="35"/>
        <v>41829.294317129628</v>
      </c>
      <c r="S741" s="402">
        <f t="shared" si="36"/>
        <v>41862.294317129628</v>
      </c>
      <c r="T741" s="404"/>
    </row>
    <row r="742" spans="1:20" ht="46" x14ac:dyDescent="0.25">
      <c r="A742" s="404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9">
        <v>1.07</v>
      </c>
      <c r="O742" s="396">
        <f t="shared" si="34"/>
        <v>169.57894736842104</v>
      </c>
      <c r="P742" s="3" t="s">
        <v>8280</v>
      </c>
      <c r="Q742" t="s">
        <v>8281</v>
      </c>
      <c r="R742" s="402">
        <f t="shared" si="35"/>
        <v>42161.93844907407</v>
      </c>
      <c r="S742" s="402">
        <f t="shared" si="36"/>
        <v>42175.93844907407</v>
      </c>
      <c r="T742" s="404"/>
    </row>
    <row r="743" spans="1:20" ht="31" x14ac:dyDescent="0.25">
      <c r="A743" s="404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0">
        <v>1.02</v>
      </c>
      <c r="O743" s="396">
        <f t="shared" si="34"/>
        <v>141.42340425531913</v>
      </c>
      <c r="P743" s="3" t="s">
        <v>8280</v>
      </c>
      <c r="Q743" t="s">
        <v>8281</v>
      </c>
      <c r="R743" s="402">
        <f t="shared" si="35"/>
        <v>41401.439884259256</v>
      </c>
      <c r="S743" s="402">
        <f t="shared" si="36"/>
        <v>41436.439884259256</v>
      </c>
      <c r="T743" s="404"/>
    </row>
    <row r="744" spans="1:20" ht="46" x14ac:dyDescent="0.25">
      <c r="A744" s="404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50">
        <v>1.1100000000000001</v>
      </c>
      <c r="O744" s="396">
        <f t="shared" si="34"/>
        <v>67.391304347826093</v>
      </c>
      <c r="P744" s="3" t="s">
        <v>8280</v>
      </c>
      <c r="Q744" t="s">
        <v>8281</v>
      </c>
      <c r="R744" s="402">
        <f t="shared" si="35"/>
        <v>41689.709629629629</v>
      </c>
      <c r="S744" s="402">
        <f t="shared" si="36"/>
        <v>41719.667962962958</v>
      </c>
      <c r="T744" s="404"/>
    </row>
    <row r="745" spans="1:20" ht="46" x14ac:dyDescent="0.25">
      <c r="A745" s="404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45">
        <v>1.48</v>
      </c>
      <c r="O745" s="396">
        <f t="shared" si="34"/>
        <v>54.266666666666666</v>
      </c>
      <c r="P745" s="3" t="s">
        <v>8280</v>
      </c>
      <c r="Q745" t="s">
        <v>8281</v>
      </c>
      <c r="R745" s="402">
        <f t="shared" si="35"/>
        <v>40990.500983796293</v>
      </c>
      <c r="S745" s="402">
        <f t="shared" si="36"/>
        <v>41015.666666666664</v>
      </c>
      <c r="T745" s="404"/>
    </row>
    <row r="746" spans="1:20" ht="31" x14ac:dyDescent="0.25">
      <c r="A746" s="404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199">
        <v>1.02</v>
      </c>
      <c r="O746" s="396">
        <f t="shared" si="34"/>
        <v>82.516129032258064</v>
      </c>
      <c r="P746" s="3" t="s">
        <v>8280</v>
      </c>
      <c r="Q746" t="s">
        <v>8281</v>
      </c>
      <c r="R746" s="402">
        <f t="shared" si="35"/>
        <v>41226.748877314814</v>
      </c>
      <c r="S746" s="402">
        <f t="shared" si="36"/>
        <v>41256.748877314814</v>
      </c>
      <c r="T746" s="404"/>
    </row>
    <row r="747" spans="1:20" ht="46" x14ac:dyDescent="0.25">
      <c r="A747" s="404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128">
        <v>1.79</v>
      </c>
      <c r="O747" s="396">
        <f t="shared" si="34"/>
        <v>53.729729729729726</v>
      </c>
      <c r="P747" s="3" t="s">
        <v>8280</v>
      </c>
      <c r="Q747" t="s">
        <v>8281</v>
      </c>
      <c r="R747" s="402">
        <f t="shared" si="35"/>
        <v>41367.363946759258</v>
      </c>
      <c r="S747" s="402">
        <f t="shared" si="36"/>
        <v>41397.363946759258</v>
      </c>
      <c r="T747" s="404"/>
    </row>
    <row r="748" spans="1:20" ht="18" x14ac:dyDescent="0.25">
      <c r="A748" s="404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50">
        <v>1.1100000000000001</v>
      </c>
      <c r="O748" s="396">
        <f t="shared" si="34"/>
        <v>34.206185567010309</v>
      </c>
      <c r="P748" s="3" t="s">
        <v>8280</v>
      </c>
      <c r="Q748" t="s">
        <v>8281</v>
      </c>
      <c r="R748" s="402">
        <f t="shared" si="35"/>
        <v>41156.834594907406</v>
      </c>
      <c r="S748" s="402">
        <f t="shared" si="36"/>
        <v>41174.957638888889</v>
      </c>
      <c r="T748" s="404"/>
    </row>
    <row r="749" spans="1:20" ht="46" x14ac:dyDescent="0.25">
      <c r="A749" s="404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15">
        <v>1</v>
      </c>
      <c r="O749" s="396">
        <f t="shared" si="34"/>
        <v>127.32727272727273</v>
      </c>
      <c r="P749" s="3" t="s">
        <v>8280</v>
      </c>
      <c r="Q749" t="s">
        <v>8281</v>
      </c>
      <c r="R749" s="402">
        <f t="shared" si="35"/>
        <v>41988.340497685182</v>
      </c>
      <c r="S749" s="402">
        <f t="shared" si="36"/>
        <v>42019.245833333327</v>
      </c>
      <c r="T749" s="404"/>
    </row>
    <row r="750" spans="1:20" ht="46" x14ac:dyDescent="0.25">
      <c r="A750" s="404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15">
        <v>1</v>
      </c>
      <c r="O750" s="396">
        <f t="shared" si="34"/>
        <v>45.56818181818182</v>
      </c>
      <c r="P750" s="3" t="s">
        <v>8280</v>
      </c>
      <c r="Q750" t="s">
        <v>8281</v>
      </c>
      <c r="R750" s="402">
        <f t="shared" si="35"/>
        <v>41831.638495370367</v>
      </c>
      <c r="S750" s="402">
        <f t="shared" si="36"/>
        <v>41861.638495370367</v>
      </c>
      <c r="T750" s="404"/>
    </row>
    <row r="751" spans="1:20" ht="46" x14ac:dyDescent="0.25">
      <c r="A751" s="404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61">
        <v>1.06</v>
      </c>
      <c r="O751" s="396">
        <f t="shared" si="34"/>
        <v>95.963636363636368</v>
      </c>
      <c r="P751" s="3" t="s">
        <v>8280</v>
      </c>
      <c r="Q751" t="s">
        <v>8281</v>
      </c>
      <c r="R751" s="402">
        <f t="shared" si="35"/>
        <v>42733.732986111114</v>
      </c>
      <c r="S751" s="402">
        <f t="shared" si="36"/>
        <v>42763.732986111114</v>
      </c>
      <c r="T751" s="404"/>
    </row>
    <row r="752" spans="1:20" ht="46" x14ac:dyDescent="0.25">
      <c r="A752" s="404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43">
        <v>1.03</v>
      </c>
      <c r="O752" s="396">
        <f t="shared" si="34"/>
        <v>77.271186440677965</v>
      </c>
      <c r="P752" s="3" t="s">
        <v>8280</v>
      </c>
      <c r="Q752" t="s">
        <v>8281</v>
      </c>
      <c r="R752" s="402">
        <f t="shared" si="35"/>
        <v>41299.669814814813</v>
      </c>
      <c r="S752" s="402">
        <f t="shared" si="36"/>
        <v>41329.669814814813</v>
      </c>
      <c r="T752" s="404"/>
    </row>
    <row r="753" spans="1:20" ht="46" x14ac:dyDescent="0.25">
      <c r="A753" s="404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24">
        <v>1.19</v>
      </c>
      <c r="O753" s="396">
        <f t="shared" si="34"/>
        <v>57.338709677419352</v>
      </c>
      <c r="P753" s="3" t="s">
        <v>8280</v>
      </c>
      <c r="Q753" t="s">
        <v>8281</v>
      </c>
      <c r="R753" s="402">
        <f t="shared" si="35"/>
        <v>40713.422164351847</v>
      </c>
      <c r="S753" s="402">
        <f t="shared" si="36"/>
        <v>40759.422164351847</v>
      </c>
      <c r="T753" s="404"/>
    </row>
    <row r="754" spans="1:20" ht="46" x14ac:dyDescent="0.25">
      <c r="A754" s="404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28">
        <v>1.1200000000000001</v>
      </c>
      <c r="O754" s="396">
        <f t="shared" si="34"/>
        <v>53.19047619047619</v>
      </c>
      <c r="P754" s="3" t="s">
        <v>8280</v>
      </c>
      <c r="Q754" t="s">
        <v>8281</v>
      </c>
      <c r="R754" s="402">
        <f t="shared" si="35"/>
        <v>42639.213159722225</v>
      </c>
      <c r="S754" s="402">
        <f t="shared" si="36"/>
        <v>42659.249999999993</v>
      </c>
      <c r="T754" s="404"/>
    </row>
    <row r="755" spans="1:20" ht="46" x14ac:dyDescent="0.25">
      <c r="A755" s="404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40">
        <v>1.28</v>
      </c>
      <c r="O755" s="396">
        <f t="shared" si="34"/>
        <v>492.30769230769232</v>
      </c>
      <c r="P755" s="3" t="s">
        <v>8280</v>
      </c>
      <c r="Q755" t="s">
        <v>8281</v>
      </c>
      <c r="R755" s="402">
        <f t="shared" si="35"/>
        <v>42019.381840277776</v>
      </c>
      <c r="S755" s="402">
        <f t="shared" si="36"/>
        <v>42049.381840277776</v>
      </c>
      <c r="T755" s="404"/>
    </row>
    <row r="756" spans="1:20" ht="46" x14ac:dyDescent="0.25">
      <c r="A756" s="404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10">
        <v>1.04</v>
      </c>
      <c r="O756" s="396">
        <f t="shared" si="34"/>
        <v>42.346938775510203</v>
      </c>
      <c r="P756" s="3" t="s">
        <v>8280</v>
      </c>
      <c r="Q756" t="s">
        <v>8281</v>
      </c>
      <c r="R756" s="402">
        <f t="shared" si="35"/>
        <v>41249.54075231481</v>
      </c>
      <c r="S756" s="402">
        <f t="shared" si="36"/>
        <v>41279.54075231481</v>
      </c>
      <c r="T756" s="404"/>
    </row>
    <row r="757" spans="1:20" ht="46" x14ac:dyDescent="0.25">
      <c r="A757" s="404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0">
        <v>1.02</v>
      </c>
      <c r="O757" s="396">
        <f t="shared" si="34"/>
        <v>37.466029411764708</v>
      </c>
      <c r="P757" s="3" t="s">
        <v>8280</v>
      </c>
      <c r="Q757" t="s">
        <v>8281</v>
      </c>
      <c r="R757" s="402">
        <f t="shared" si="35"/>
        <v>41383.396724537037</v>
      </c>
      <c r="S757" s="402">
        <f t="shared" si="36"/>
        <v>41413.820138888885</v>
      </c>
      <c r="T757" s="404"/>
    </row>
    <row r="758" spans="1:20" ht="46" x14ac:dyDescent="0.25">
      <c r="A758" s="404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114">
        <v>1.18</v>
      </c>
      <c r="O758" s="396">
        <f t="shared" si="34"/>
        <v>37.454545454545453</v>
      </c>
      <c r="P758" s="3" t="s">
        <v>8280</v>
      </c>
      <c r="Q758" t="s">
        <v>8281</v>
      </c>
      <c r="R758" s="402">
        <f t="shared" si="35"/>
        <v>40590.558553240735</v>
      </c>
      <c r="S758" s="402">
        <f t="shared" si="36"/>
        <v>40651.516886574071</v>
      </c>
      <c r="T758" s="404"/>
    </row>
    <row r="759" spans="1:20" ht="46" x14ac:dyDescent="0.25">
      <c r="A759" s="404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6">
        <v>2.38</v>
      </c>
      <c r="O759" s="396">
        <f t="shared" si="34"/>
        <v>33.055555555555557</v>
      </c>
      <c r="P759" s="3" t="s">
        <v>8280</v>
      </c>
      <c r="Q759" t="s">
        <v>8281</v>
      </c>
      <c r="R759" s="402">
        <f t="shared" si="35"/>
        <v>41234.846226851849</v>
      </c>
      <c r="S759" s="402">
        <f t="shared" si="36"/>
        <v>41248.846226851849</v>
      </c>
      <c r="T759" s="404"/>
    </row>
    <row r="760" spans="1:20" ht="31" x14ac:dyDescent="0.25">
      <c r="A760" s="404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0">
        <v>1.02</v>
      </c>
      <c r="O760" s="396">
        <f t="shared" si="34"/>
        <v>134.21052631578948</v>
      </c>
      <c r="P760" s="3" t="s">
        <v>8280</v>
      </c>
      <c r="Q760" t="s">
        <v>8281</v>
      </c>
      <c r="R760" s="402">
        <f t="shared" si="35"/>
        <v>40429.628101851849</v>
      </c>
      <c r="S760" s="402">
        <f t="shared" si="36"/>
        <v>40459.628101851849</v>
      </c>
      <c r="T760" s="404"/>
    </row>
    <row r="761" spans="1:20" ht="46" x14ac:dyDescent="0.25">
      <c r="A761" s="404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0">
        <v>1.02</v>
      </c>
      <c r="O761" s="396">
        <f t="shared" si="34"/>
        <v>51.474747474747474</v>
      </c>
      <c r="P761" s="3" t="s">
        <v>8280</v>
      </c>
      <c r="Q761" t="s">
        <v>8281</v>
      </c>
      <c r="R761" s="402">
        <f t="shared" si="35"/>
        <v>41789.121979166666</v>
      </c>
      <c r="S761" s="402">
        <f t="shared" si="36"/>
        <v>41829.121979166666</v>
      </c>
      <c r="T761" s="404"/>
    </row>
    <row r="762" spans="1:20" ht="46" x14ac:dyDescent="0.25">
      <c r="A762" s="404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67">
        <v>0</v>
      </c>
      <c r="O762" s="396">
        <f t="shared" si="34"/>
        <v>0</v>
      </c>
      <c r="P762" s="3" t="s">
        <v>8280</v>
      </c>
      <c r="Q762" t="s">
        <v>8282</v>
      </c>
      <c r="R762" s="402">
        <f t="shared" si="35"/>
        <v>42670.555706018517</v>
      </c>
      <c r="S762" s="402">
        <f t="shared" si="36"/>
        <v>42700.597372685188</v>
      </c>
      <c r="T762" s="404"/>
    </row>
    <row r="763" spans="1:20" ht="46" x14ac:dyDescent="0.25">
      <c r="A763" s="404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200">
        <v>0.05</v>
      </c>
      <c r="O763" s="396">
        <f t="shared" si="34"/>
        <v>39.166666666666664</v>
      </c>
      <c r="P763" s="3" t="s">
        <v>8280</v>
      </c>
      <c r="Q763" t="s">
        <v>8282</v>
      </c>
      <c r="R763" s="402">
        <f t="shared" si="35"/>
        <v>41642.543124999997</v>
      </c>
      <c r="S763" s="402">
        <f t="shared" si="36"/>
        <v>41672.543124999997</v>
      </c>
      <c r="T763" s="404"/>
    </row>
    <row r="764" spans="1:20" ht="46" x14ac:dyDescent="0.25">
      <c r="A764" s="404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67">
        <v>0</v>
      </c>
      <c r="O764" s="396">
        <f t="shared" si="34"/>
        <v>0</v>
      </c>
      <c r="P764" s="3" t="s">
        <v>8280</v>
      </c>
      <c r="Q764" t="s">
        <v>8282</v>
      </c>
      <c r="R764" s="402">
        <f t="shared" si="35"/>
        <v>42690.65011574074</v>
      </c>
      <c r="S764" s="402">
        <f t="shared" si="36"/>
        <v>42708.041666666664</v>
      </c>
      <c r="T764" s="404"/>
    </row>
    <row r="765" spans="1:20" ht="46" x14ac:dyDescent="0.25">
      <c r="A765" s="404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67">
        <v>0</v>
      </c>
      <c r="O765" s="396">
        <f t="shared" si="34"/>
        <v>5</v>
      </c>
      <c r="P765" s="3" t="s">
        <v>8280</v>
      </c>
      <c r="Q765" t="s">
        <v>8282</v>
      </c>
      <c r="R765" s="402">
        <f t="shared" si="35"/>
        <v>41471.238518518519</v>
      </c>
      <c r="S765" s="402">
        <f t="shared" si="36"/>
        <v>41501.238518518519</v>
      </c>
      <c r="T765" s="404"/>
    </row>
    <row r="766" spans="1:20" ht="46" x14ac:dyDescent="0.25">
      <c r="A766" s="404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67">
        <v>0</v>
      </c>
      <c r="O766" s="396">
        <f t="shared" si="34"/>
        <v>0</v>
      </c>
      <c r="P766" s="3" t="s">
        <v>8280</v>
      </c>
      <c r="Q766" t="s">
        <v>8282</v>
      </c>
      <c r="R766" s="402">
        <f t="shared" si="35"/>
        <v>42226.964826388888</v>
      </c>
      <c r="S766" s="402">
        <f t="shared" si="36"/>
        <v>42256.964826388888</v>
      </c>
      <c r="T766" s="404"/>
    </row>
    <row r="767" spans="1:20" ht="46" x14ac:dyDescent="0.25">
      <c r="A767" s="404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90">
        <v>0.36</v>
      </c>
      <c r="O767" s="396">
        <f t="shared" si="34"/>
        <v>57.295454545454547</v>
      </c>
      <c r="P767" s="3" t="s">
        <v>8280</v>
      </c>
      <c r="Q767" t="s">
        <v>8282</v>
      </c>
      <c r="R767" s="402">
        <f t="shared" si="35"/>
        <v>41901.334305555552</v>
      </c>
      <c r="S767" s="402">
        <f t="shared" si="36"/>
        <v>41931.334305555552</v>
      </c>
      <c r="T767" s="404"/>
    </row>
    <row r="768" spans="1:20" ht="46" x14ac:dyDescent="0.25">
      <c r="A768" s="404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67">
        <v>0</v>
      </c>
      <c r="O768" s="396">
        <f t="shared" si="34"/>
        <v>0</v>
      </c>
      <c r="P768" s="3" t="s">
        <v>8280</v>
      </c>
      <c r="Q768" t="s">
        <v>8282</v>
      </c>
      <c r="R768" s="402">
        <f t="shared" si="35"/>
        <v>42021.57503472222</v>
      </c>
      <c r="S768" s="402">
        <f t="shared" si="36"/>
        <v>42051.57503472222</v>
      </c>
      <c r="T768" s="404"/>
    </row>
    <row r="769" spans="1:20" ht="61" x14ac:dyDescent="0.25">
      <c r="A769" s="404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167">
        <v>0.04</v>
      </c>
      <c r="O769" s="396">
        <f t="shared" si="34"/>
        <v>59</v>
      </c>
      <c r="P769" s="3" t="s">
        <v>8280</v>
      </c>
      <c r="Q769" t="s">
        <v>8282</v>
      </c>
      <c r="R769" s="402">
        <f t="shared" si="35"/>
        <v>42114.935300925928</v>
      </c>
      <c r="S769" s="402">
        <f t="shared" si="36"/>
        <v>42144.935300925928</v>
      </c>
      <c r="T769" s="404"/>
    </row>
    <row r="770" spans="1:20" ht="46" x14ac:dyDescent="0.25">
      <c r="A770" s="404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67">
        <v>0</v>
      </c>
      <c r="O770" s="396">
        <f t="shared" si="34"/>
        <v>0</v>
      </c>
      <c r="P770" s="3" t="s">
        <v>8280</v>
      </c>
      <c r="Q770" t="s">
        <v>8282</v>
      </c>
      <c r="R770" s="402">
        <f t="shared" si="35"/>
        <v>41593.998726851853</v>
      </c>
      <c r="S770" s="402">
        <f t="shared" si="36"/>
        <v>41623.998726851853</v>
      </c>
      <c r="T770" s="404"/>
    </row>
    <row r="771" spans="1:20" ht="46" x14ac:dyDescent="0.25">
      <c r="A771" s="404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201">
        <v>0.41</v>
      </c>
      <c r="O771" s="396">
        <f t="shared" ref="O771:O834" si="37">IF(L771,E771/L771,0)</f>
        <v>31.846153846153847</v>
      </c>
      <c r="P771" s="3" t="s">
        <v>8280</v>
      </c>
      <c r="Q771" t="s">
        <v>8282</v>
      </c>
      <c r="R771" s="402">
        <f t="shared" ref="R771:R834" si="38">(J771/86400)+25569+(-5/24)</f>
        <v>41604.788124999999</v>
      </c>
      <c r="S771" s="402">
        <f t="shared" ref="S771:S834" si="39">(I771/86400)+25569+(-5/24)</f>
        <v>41634.788124999999</v>
      </c>
      <c r="T771" s="404"/>
    </row>
    <row r="772" spans="1:20" ht="46" x14ac:dyDescent="0.25">
      <c r="A772" s="404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67">
        <v>0</v>
      </c>
      <c r="O772" s="396">
        <f t="shared" si="37"/>
        <v>0</v>
      </c>
      <c r="P772" s="3" t="s">
        <v>8280</v>
      </c>
      <c r="Q772" t="s">
        <v>8282</v>
      </c>
      <c r="R772" s="402">
        <f t="shared" si="38"/>
        <v>41289.791307870364</v>
      </c>
      <c r="S772" s="402">
        <f t="shared" si="39"/>
        <v>41329.791307870364</v>
      </c>
      <c r="T772" s="404"/>
    </row>
    <row r="773" spans="1:20" ht="46" x14ac:dyDescent="0.25">
      <c r="A773" s="404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67">
        <v>0</v>
      </c>
      <c r="O773" s="396">
        <f t="shared" si="37"/>
        <v>10</v>
      </c>
      <c r="P773" s="3" t="s">
        <v>8280</v>
      </c>
      <c r="Q773" t="s">
        <v>8282</v>
      </c>
      <c r="R773" s="402">
        <f t="shared" si="38"/>
        <v>42349.615763888891</v>
      </c>
      <c r="S773" s="402">
        <f t="shared" si="39"/>
        <v>42399.615763888891</v>
      </c>
      <c r="T773" s="404"/>
    </row>
    <row r="774" spans="1:20" ht="61" x14ac:dyDescent="0.25">
      <c r="A774" s="404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74">
        <v>0.03</v>
      </c>
      <c r="O774" s="396">
        <f t="shared" si="37"/>
        <v>50</v>
      </c>
      <c r="P774" s="3" t="s">
        <v>8280</v>
      </c>
      <c r="Q774" t="s">
        <v>8282</v>
      </c>
      <c r="R774" s="402">
        <f t="shared" si="38"/>
        <v>40067.848599537036</v>
      </c>
      <c r="S774" s="402">
        <f t="shared" si="39"/>
        <v>40117.957638888889</v>
      </c>
      <c r="T774" s="404"/>
    </row>
    <row r="775" spans="1:20" ht="46" x14ac:dyDescent="0.25">
      <c r="A775" s="404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78">
        <v>0.01</v>
      </c>
      <c r="O775" s="396">
        <f t="shared" si="37"/>
        <v>16</v>
      </c>
      <c r="P775" s="3" t="s">
        <v>8280</v>
      </c>
      <c r="Q775" t="s">
        <v>8282</v>
      </c>
      <c r="R775" s="402">
        <f t="shared" si="38"/>
        <v>42100.527604166666</v>
      </c>
      <c r="S775" s="402">
        <f t="shared" si="39"/>
        <v>42134.750694444439</v>
      </c>
      <c r="T775" s="404"/>
    </row>
    <row r="776" spans="1:20" ht="46" x14ac:dyDescent="0.25">
      <c r="A776" s="404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202">
        <v>0.7</v>
      </c>
      <c r="O776" s="396">
        <f t="shared" si="37"/>
        <v>39</v>
      </c>
      <c r="P776" s="3" t="s">
        <v>8280</v>
      </c>
      <c r="Q776" t="s">
        <v>8282</v>
      </c>
      <c r="R776" s="402">
        <f t="shared" si="38"/>
        <v>41663.571967592587</v>
      </c>
      <c r="S776" s="402">
        <f t="shared" si="39"/>
        <v>41693.571967592587</v>
      </c>
      <c r="T776" s="404"/>
    </row>
    <row r="777" spans="1:20" ht="46" x14ac:dyDescent="0.25">
      <c r="A777" s="404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163">
        <v>0.02</v>
      </c>
      <c r="O777" s="396">
        <f t="shared" si="37"/>
        <v>34</v>
      </c>
      <c r="P777" s="3" t="s">
        <v>8280</v>
      </c>
      <c r="Q777" t="s">
        <v>8282</v>
      </c>
      <c r="R777" s="402">
        <f t="shared" si="38"/>
        <v>40862.851793981477</v>
      </c>
      <c r="S777" s="402">
        <f t="shared" si="39"/>
        <v>40892.851793981477</v>
      </c>
      <c r="T777" s="404"/>
    </row>
    <row r="778" spans="1:20" ht="46" x14ac:dyDescent="0.25">
      <c r="A778" s="404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203">
        <v>0.51</v>
      </c>
      <c r="O778" s="396">
        <f t="shared" si="37"/>
        <v>63.122807017543863</v>
      </c>
      <c r="P778" s="3" t="s">
        <v>8280</v>
      </c>
      <c r="Q778" t="s">
        <v>8282</v>
      </c>
      <c r="R778" s="402">
        <f t="shared" si="38"/>
        <v>42250.477372685178</v>
      </c>
      <c r="S778" s="402">
        <f t="shared" si="39"/>
        <v>42287.999999999993</v>
      </c>
      <c r="T778" s="404"/>
    </row>
    <row r="779" spans="1:20" ht="46" x14ac:dyDescent="0.25">
      <c r="A779" s="404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78">
        <v>0.01</v>
      </c>
      <c r="O779" s="396">
        <f t="shared" si="37"/>
        <v>7</v>
      </c>
      <c r="P779" s="3" t="s">
        <v>8280</v>
      </c>
      <c r="Q779" t="s">
        <v>8282</v>
      </c>
      <c r="R779" s="402">
        <f t="shared" si="38"/>
        <v>41456.772881944438</v>
      </c>
      <c r="S779" s="402">
        <f t="shared" si="39"/>
        <v>41486.772881944438</v>
      </c>
      <c r="T779" s="404"/>
    </row>
    <row r="780" spans="1:20" ht="46" x14ac:dyDescent="0.25">
      <c r="A780" s="404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67">
        <v>0</v>
      </c>
      <c r="O780" s="396">
        <f t="shared" si="37"/>
        <v>2</v>
      </c>
      <c r="P780" s="3" t="s">
        <v>8280</v>
      </c>
      <c r="Q780" t="s">
        <v>8282</v>
      </c>
      <c r="R780" s="402">
        <f t="shared" si="38"/>
        <v>41729.493981481479</v>
      </c>
      <c r="S780" s="402">
        <f t="shared" si="39"/>
        <v>41759.493981481479</v>
      </c>
      <c r="T780" s="404"/>
    </row>
    <row r="781" spans="1:20" ht="46" x14ac:dyDescent="0.25">
      <c r="A781" s="404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70">
        <v>0.03</v>
      </c>
      <c r="O781" s="396">
        <f t="shared" si="37"/>
        <v>66.666666666666671</v>
      </c>
      <c r="P781" s="3" t="s">
        <v>8280</v>
      </c>
      <c r="Q781" t="s">
        <v>8282</v>
      </c>
      <c r="R781" s="402">
        <f t="shared" si="38"/>
        <v>40436.475752314815</v>
      </c>
      <c r="S781" s="402">
        <f t="shared" si="39"/>
        <v>40465.958333333328</v>
      </c>
      <c r="T781" s="404"/>
    </row>
    <row r="782" spans="1:20" ht="31" x14ac:dyDescent="0.25">
      <c r="A782" s="404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8">
        <v>1.04</v>
      </c>
      <c r="O782" s="396">
        <f t="shared" si="37"/>
        <v>38.518518518518519</v>
      </c>
      <c r="P782" s="3" t="s">
        <v>8283</v>
      </c>
      <c r="Q782" t="s">
        <v>8284</v>
      </c>
      <c r="R782" s="402">
        <f t="shared" si="38"/>
        <v>40636.465567129628</v>
      </c>
      <c r="S782" s="402">
        <f t="shared" si="39"/>
        <v>40666.465567129628</v>
      </c>
      <c r="T782" s="404"/>
    </row>
    <row r="783" spans="1:20" ht="46" x14ac:dyDescent="0.25">
      <c r="A783" s="404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26">
        <v>1.33</v>
      </c>
      <c r="O783" s="396">
        <f t="shared" si="37"/>
        <v>42.609200000000001</v>
      </c>
      <c r="P783" s="3" t="s">
        <v>8283</v>
      </c>
      <c r="Q783" t="s">
        <v>8284</v>
      </c>
      <c r="R783" s="402">
        <f t="shared" si="38"/>
        <v>41402.792523148142</v>
      </c>
      <c r="S783" s="402">
        <f t="shared" si="39"/>
        <v>41432.792523148142</v>
      </c>
      <c r="T783" s="404"/>
    </row>
    <row r="784" spans="1:20" ht="46" x14ac:dyDescent="0.25">
      <c r="A784" s="404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15">
        <v>1</v>
      </c>
      <c r="O784" s="396">
        <f t="shared" si="37"/>
        <v>50</v>
      </c>
      <c r="P784" s="3" t="s">
        <v>8283</v>
      </c>
      <c r="Q784" t="s">
        <v>8284</v>
      </c>
      <c r="R784" s="402">
        <f t="shared" si="38"/>
        <v>41116.549791666665</v>
      </c>
      <c r="S784" s="402">
        <f t="shared" si="39"/>
        <v>41146.549791666665</v>
      </c>
      <c r="T784" s="404"/>
    </row>
    <row r="785" spans="1:20" ht="46" x14ac:dyDescent="0.25">
      <c r="A785" s="404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45">
        <v>1.48</v>
      </c>
      <c r="O785" s="396">
        <f t="shared" si="37"/>
        <v>63.485714285714288</v>
      </c>
      <c r="P785" s="3" t="s">
        <v>8283</v>
      </c>
      <c r="Q785" t="s">
        <v>8284</v>
      </c>
      <c r="R785" s="402">
        <f t="shared" si="38"/>
        <v>40987.565381944441</v>
      </c>
      <c r="S785" s="402">
        <f t="shared" si="39"/>
        <v>41026.708333333328</v>
      </c>
      <c r="T785" s="404"/>
    </row>
    <row r="786" spans="1:20" ht="46" x14ac:dyDescent="0.25">
      <c r="A786" s="404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43">
        <v>1.03</v>
      </c>
      <c r="O786" s="396">
        <f t="shared" si="37"/>
        <v>102.5</v>
      </c>
      <c r="P786" s="3" t="s">
        <v>8283</v>
      </c>
      <c r="Q786" t="s">
        <v>8284</v>
      </c>
      <c r="R786" s="402">
        <f t="shared" si="38"/>
        <v>41674.941192129627</v>
      </c>
      <c r="S786" s="402">
        <f t="shared" si="39"/>
        <v>41714.899525462963</v>
      </c>
      <c r="T786" s="404"/>
    </row>
    <row r="787" spans="1:20" ht="46" x14ac:dyDescent="0.25">
      <c r="A787" s="404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204">
        <v>1.81</v>
      </c>
      <c r="O787" s="396">
        <f t="shared" si="37"/>
        <v>31.142758620689655</v>
      </c>
      <c r="P787" s="3" t="s">
        <v>8283</v>
      </c>
      <c r="Q787" t="s">
        <v>8284</v>
      </c>
      <c r="R787" s="402">
        <f t="shared" si="38"/>
        <v>41303.38559027778</v>
      </c>
      <c r="S787" s="402">
        <f t="shared" si="39"/>
        <v>41333.38559027778</v>
      </c>
      <c r="T787" s="404"/>
    </row>
    <row r="788" spans="1:20" ht="46" x14ac:dyDescent="0.25">
      <c r="A788" s="404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8">
        <v>1.43</v>
      </c>
      <c r="O788" s="396">
        <f t="shared" si="37"/>
        <v>162.27272727272728</v>
      </c>
      <c r="P788" s="3" t="s">
        <v>8283</v>
      </c>
      <c r="Q788" t="s">
        <v>8284</v>
      </c>
      <c r="R788" s="402">
        <f t="shared" si="38"/>
        <v>40982.847615740735</v>
      </c>
      <c r="S788" s="402">
        <f t="shared" si="39"/>
        <v>41040.449305555558</v>
      </c>
      <c r="T788" s="404"/>
    </row>
    <row r="789" spans="1:20" ht="46" x14ac:dyDescent="0.25">
      <c r="A789" s="404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66">
        <v>1.1399999999999999</v>
      </c>
      <c r="O789" s="396">
        <f t="shared" si="37"/>
        <v>80.588235294117652</v>
      </c>
      <c r="P789" s="3" t="s">
        <v>8283</v>
      </c>
      <c r="Q789" t="s">
        <v>8284</v>
      </c>
      <c r="R789" s="402">
        <f t="shared" si="38"/>
        <v>41549.419282407405</v>
      </c>
      <c r="S789" s="402">
        <f t="shared" si="39"/>
        <v>41579.419282407405</v>
      </c>
      <c r="T789" s="404"/>
    </row>
    <row r="790" spans="1:20" ht="46" x14ac:dyDescent="0.25">
      <c r="A790" s="404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6">
        <v>2.04</v>
      </c>
      <c r="O790" s="396">
        <f t="shared" si="37"/>
        <v>59.85441176470588</v>
      </c>
      <c r="P790" s="3" t="s">
        <v>8283</v>
      </c>
      <c r="Q790" t="s">
        <v>8284</v>
      </c>
      <c r="R790" s="402">
        <f t="shared" si="38"/>
        <v>41058.798472222217</v>
      </c>
      <c r="S790" s="402">
        <f t="shared" si="39"/>
        <v>41096.957638888889</v>
      </c>
      <c r="T790" s="404"/>
    </row>
    <row r="791" spans="1:20" ht="46" x14ac:dyDescent="0.25">
      <c r="A791" s="404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22">
        <v>1.0900000000000001</v>
      </c>
      <c r="O791" s="396">
        <f t="shared" si="37"/>
        <v>132.85714285714286</v>
      </c>
      <c r="P791" s="3" t="s">
        <v>8283</v>
      </c>
      <c r="Q791" t="s">
        <v>8284</v>
      </c>
      <c r="R791" s="402">
        <f t="shared" si="38"/>
        <v>41276.977777777771</v>
      </c>
      <c r="S791" s="402">
        <f t="shared" si="39"/>
        <v>41295.124305555553</v>
      </c>
      <c r="T791" s="404"/>
    </row>
    <row r="792" spans="1:20" ht="46" x14ac:dyDescent="0.25">
      <c r="A792" s="404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172">
        <v>1.44</v>
      </c>
      <c r="O792" s="396">
        <f t="shared" si="37"/>
        <v>92.547820512820508</v>
      </c>
      <c r="P792" s="3" t="s">
        <v>8283</v>
      </c>
      <c r="Q792" t="s">
        <v>8284</v>
      </c>
      <c r="R792" s="402">
        <f t="shared" si="38"/>
        <v>41275.839571759258</v>
      </c>
      <c r="S792" s="402">
        <f t="shared" si="39"/>
        <v>41305.839571759258</v>
      </c>
      <c r="T792" s="404"/>
    </row>
    <row r="793" spans="1:20" ht="46" x14ac:dyDescent="0.25">
      <c r="A793" s="404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10">
        <v>1.04</v>
      </c>
      <c r="O793" s="396">
        <f t="shared" si="37"/>
        <v>60.859375</v>
      </c>
      <c r="P793" s="3" t="s">
        <v>8283</v>
      </c>
      <c r="Q793" t="s">
        <v>8284</v>
      </c>
      <c r="R793" s="402">
        <f t="shared" si="38"/>
        <v>41557.572291666664</v>
      </c>
      <c r="S793" s="402">
        <f t="shared" si="39"/>
        <v>41591.040972222218</v>
      </c>
      <c r="T793" s="404"/>
    </row>
    <row r="794" spans="1:20" ht="31" x14ac:dyDescent="0.25">
      <c r="A794" s="404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15">
        <v>1</v>
      </c>
      <c r="O794" s="396">
        <f t="shared" si="37"/>
        <v>41.851833333333339</v>
      </c>
      <c r="P794" s="3" t="s">
        <v>8283</v>
      </c>
      <c r="Q794" t="s">
        <v>8284</v>
      </c>
      <c r="R794" s="402">
        <f t="shared" si="38"/>
        <v>41555.665312499994</v>
      </c>
      <c r="S794" s="402">
        <f t="shared" si="39"/>
        <v>41585.706979166665</v>
      </c>
      <c r="T794" s="404"/>
    </row>
    <row r="795" spans="1:20" ht="46" x14ac:dyDescent="0.25">
      <c r="A795" s="404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43">
        <v>1.03</v>
      </c>
      <c r="O795" s="396">
        <f t="shared" si="37"/>
        <v>88.325937499999995</v>
      </c>
      <c r="P795" s="3" t="s">
        <v>8283</v>
      </c>
      <c r="Q795" t="s">
        <v>8284</v>
      </c>
      <c r="R795" s="402">
        <f t="shared" si="38"/>
        <v>41442.532916666663</v>
      </c>
      <c r="S795" s="402">
        <f t="shared" si="39"/>
        <v>41457.999305555553</v>
      </c>
      <c r="T795" s="404"/>
    </row>
    <row r="796" spans="1:20" ht="46" x14ac:dyDescent="0.25">
      <c r="A796" s="404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61">
        <v>1.05</v>
      </c>
      <c r="O796" s="396">
        <f t="shared" si="37"/>
        <v>158.96226415094338</v>
      </c>
      <c r="P796" s="3" t="s">
        <v>8283</v>
      </c>
      <c r="Q796" t="s">
        <v>8284</v>
      </c>
      <c r="R796" s="402">
        <f t="shared" si="38"/>
        <v>40735.906678240739</v>
      </c>
      <c r="S796" s="402">
        <f t="shared" si="39"/>
        <v>40791.504166666666</v>
      </c>
      <c r="T796" s="404"/>
    </row>
    <row r="797" spans="1:20" ht="46" x14ac:dyDescent="0.25">
      <c r="A797" s="404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28">
        <v>1.1200000000000001</v>
      </c>
      <c r="O797" s="396">
        <f t="shared" si="37"/>
        <v>85.054347826086953</v>
      </c>
      <c r="P797" s="3" t="s">
        <v>8283</v>
      </c>
      <c r="Q797" t="s">
        <v>8284</v>
      </c>
      <c r="R797" s="402">
        <f t="shared" si="38"/>
        <v>40963.404699074068</v>
      </c>
      <c r="S797" s="402">
        <f t="shared" si="39"/>
        <v>41005.999305555553</v>
      </c>
      <c r="T797" s="404"/>
    </row>
    <row r="798" spans="1:20" ht="61" x14ac:dyDescent="0.25">
      <c r="A798" s="404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14">
        <v>1.01</v>
      </c>
      <c r="O798" s="396">
        <f t="shared" si="37"/>
        <v>112.61111111111111</v>
      </c>
      <c r="P798" s="3" t="s">
        <v>8283</v>
      </c>
      <c r="Q798" t="s">
        <v>8284</v>
      </c>
      <c r="R798" s="402">
        <f t="shared" si="38"/>
        <v>41502.674594907403</v>
      </c>
      <c r="S798" s="402">
        <f t="shared" si="39"/>
        <v>41532.673611111109</v>
      </c>
      <c r="T798" s="404"/>
    </row>
    <row r="799" spans="1:20" ht="46" x14ac:dyDescent="0.25">
      <c r="A799" s="404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9">
        <v>1.08</v>
      </c>
      <c r="O799" s="396">
        <f t="shared" si="37"/>
        <v>45.436619718309856</v>
      </c>
      <c r="P799" s="3" t="s">
        <v>8283</v>
      </c>
      <c r="Q799" t="s">
        <v>8284</v>
      </c>
      <c r="R799" s="402">
        <f t="shared" si="38"/>
        <v>40996.785740740735</v>
      </c>
      <c r="S799" s="402">
        <f t="shared" si="39"/>
        <v>41027.958333333328</v>
      </c>
      <c r="T799" s="404"/>
    </row>
    <row r="800" spans="1:20" ht="46" x14ac:dyDescent="0.25">
      <c r="A800" s="404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60">
        <v>1.1499999999999999</v>
      </c>
      <c r="O800" s="396">
        <f t="shared" si="37"/>
        <v>46.218390804597703</v>
      </c>
      <c r="P800" s="3" t="s">
        <v>8283</v>
      </c>
      <c r="Q800" t="s">
        <v>8284</v>
      </c>
      <c r="R800" s="402">
        <f t="shared" si="38"/>
        <v>41882.381793981483</v>
      </c>
      <c r="S800" s="402">
        <f t="shared" si="39"/>
        <v>41912.381793981483</v>
      </c>
      <c r="T800" s="404"/>
    </row>
    <row r="801" spans="1:20" ht="46" x14ac:dyDescent="0.25">
      <c r="A801" s="404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15">
        <v>1</v>
      </c>
      <c r="O801" s="396">
        <f t="shared" si="37"/>
        <v>178.60714285714286</v>
      </c>
      <c r="P801" s="3" t="s">
        <v>8283</v>
      </c>
      <c r="Q801" t="s">
        <v>8284</v>
      </c>
      <c r="R801" s="402">
        <f t="shared" si="38"/>
        <v>40996.458865740737</v>
      </c>
      <c r="S801" s="402">
        <f t="shared" si="39"/>
        <v>41026.458865740737</v>
      </c>
      <c r="T801" s="404"/>
    </row>
    <row r="802" spans="1:20" ht="46" x14ac:dyDescent="0.25">
      <c r="A802" s="404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205">
        <v>1.52</v>
      </c>
      <c r="O802" s="396">
        <f t="shared" si="37"/>
        <v>40.75</v>
      </c>
      <c r="P802" s="3" t="s">
        <v>8283</v>
      </c>
      <c r="Q802" t="s">
        <v>8284</v>
      </c>
      <c r="R802" s="402">
        <f t="shared" si="38"/>
        <v>41863.225162037037</v>
      </c>
      <c r="S802" s="402">
        <f t="shared" si="39"/>
        <v>41893.225162037037</v>
      </c>
      <c r="T802" s="404"/>
    </row>
    <row r="803" spans="1:20" ht="46" x14ac:dyDescent="0.25">
      <c r="A803" s="404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28">
        <v>1.1200000000000001</v>
      </c>
      <c r="O803" s="396">
        <f t="shared" si="37"/>
        <v>43.733921568627444</v>
      </c>
      <c r="P803" s="3" t="s">
        <v>8283</v>
      </c>
      <c r="Q803" t="s">
        <v>8284</v>
      </c>
      <c r="R803" s="402">
        <f t="shared" si="38"/>
        <v>40695.587037037032</v>
      </c>
      <c r="S803" s="402">
        <f t="shared" si="39"/>
        <v>40725.587037037032</v>
      </c>
      <c r="T803" s="404"/>
    </row>
    <row r="804" spans="1:20" ht="46" x14ac:dyDescent="0.25">
      <c r="A804" s="404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14">
        <v>1.01</v>
      </c>
      <c r="O804" s="396">
        <f t="shared" si="37"/>
        <v>81.066666666666663</v>
      </c>
      <c r="P804" s="3" t="s">
        <v>8283</v>
      </c>
      <c r="Q804" t="s">
        <v>8284</v>
      </c>
      <c r="R804" s="402">
        <f t="shared" si="38"/>
        <v>41122.813935185179</v>
      </c>
      <c r="S804" s="402">
        <f t="shared" si="39"/>
        <v>41168.961805555555</v>
      </c>
      <c r="T804" s="404"/>
    </row>
    <row r="805" spans="1:20" ht="46" x14ac:dyDescent="0.25">
      <c r="A805" s="404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29">
        <v>1.23</v>
      </c>
      <c r="O805" s="396">
        <f t="shared" si="37"/>
        <v>74.60526315789474</v>
      </c>
      <c r="P805" s="3" t="s">
        <v>8283</v>
      </c>
      <c r="Q805" t="s">
        <v>8284</v>
      </c>
      <c r="R805" s="402">
        <f t="shared" si="38"/>
        <v>40665.741643518515</v>
      </c>
      <c r="S805" s="402">
        <f t="shared" si="39"/>
        <v>40691.833333333328</v>
      </c>
      <c r="T805" s="404"/>
    </row>
    <row r="806" spans="1:20" ht="46" x14ac:dyDescent="0.25">
      <c r="A806" s="404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15">
        <v>1</v>
      </c>
      <c r="O806" s="396">
        <f t="shared" si="37"/>
        <v>305.55555555555554</v>
      </c>
      <c r="P806" s="3" t="s">
        <v>8283</v>
      </c>
      <c r="Q806" t="s">
        <v>8284</v>
      </c>
      <c r="R806" s="402">
        <f t="shared" si="38"/>
        <v>40729.897291666661</v>
      </c>
      <c r="S806" s="402">
        <f t="shared" si="39"/>
        <v>40746.957638888889</v>
      </c>
      <c r="T806" s="404"/>
    </row>
    <row r="807" spans="1:20" ht="46" x14ac:dyDescent="0.25">
      <c r="A807" s="404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9">
        <v>1.05</v>
      </c>
      <c r="O807" s="396">
        <f t="shared" si="37"/>
        <v>58.333333333333336</v>
      </c>
      <c r="P807" s="3" t="s">
        <v>8283</v>
      </c>
      <c r="Q807" t="s">
        <v>8284</v>
      </c>
      <c r="R807" s="402">
        <f t="shared" si="38"/>
        <v>40690.614722222221</v>
      </c>
      <c r="S807" s="402">
        <f t="shared" si="39"/>
        <v>40740.75</v>
      </c>
      <c r="T807" s="404"/>
    </row>
    <row r="808" spans="1:20" ht="18" x14ac:dyDescent="0.25">
      <c r="A808" s="404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8">
        <v>1.04</v>
      </c>
      <c r="O808" s="396">
        <f t="shared" si="37"/>
        <v>117.67605633802818</v>
      </c>
      <c r="P808" s="3" t="s">
        <v>8283</v>
      </c>
      <c r="Q808" t="s">
        <v>8284</v>
      </c>
      <c r="R808" s="402">
        <f t="shared" si="38"/>
        <v>40763.483090277776</v>
      </c>
      <c r="S808" s="402">
        <f t="shared" si="39"/>
        <v>40793.483090277776</v>
      </c>
      <c r="T808" s="404"/>
    </row>
    <row r="809" spans="1:20" ht="31" x14ac:dyDescent="0.25">
      <c r="A809" s="404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61">
        <v>1.05</v>
      </c>
      <c r="O809" s="396">
        <f t="shared" si="37"/>
        <v>73.771929824561397</v>
      </c>
      <c r="P809" s="3" t="s">
        <v>8283</v>
      </c>
      <c r="Q809" t="s">
        <v>8284</v>
      </c>
      <c r="R809" s="402">
        <f t="shared" si="38"/>
        <v>42759.420266203706</v>
      </c>
      <c r="S809" s="402">
        <f t="shared" si="39"/>
        <v>42794.874999999993</v>
      </c>
      <c r="T809" s="404"/>
    </row>
    <row r="810" spans="1:20" ht="46" x14ac:dyDescent="0.25">
      <c r="A810" s="404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15">
        <v>1</v>
      </c>
      <c r="O810" s="396">
        <f t="shared" si="37"/>
        <v>104.65116279069767</v>
      </c>
      <c r="P810" s="3" t="s">
        <v>8283</v>
      </c>
      <c r="Q810" t="s">
        <v>8284</v>
      </c>
      <c r="R810" s="402">
        <f t="shared" si="38"/>
        <v>41961.892199074071</v>
      </c>
      <c r="S810" s="402">
        <f t="shared" si="39"/>
        <v>41994.999305555553</v>
      </c>
      <c r="T810" s="404"/>
    </row>
    <row r="811" spans="1:20" ht="31" x14ac:dyDescent="0.25">
      <c r="A811" s="404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10">
        <v>1.04</v>
      </c>
      <c r="O811" s="396">
        <f t="shared" si="37"/>
        <v>79.82692307692308</v>
      </c>
      <c r="P811" s="3" t="s">
        <v>8283</v>
      </c>
      <c r="Q811" t="s">
        <v>8284</v>
      </c>
      <c r="R811" s="402">
        <f t="shared" si="38"/>
        <v>41628.625347222223</v>
      </c>
      <c r="S811" s="402">
        <f t="shared" si="39"/>
        <v>41658.625347222223</v>
      </c>
      <c r="T811" s="404"/>
    </row>
    <row r="812" spans="1:20" ht="46" x14ac:dyDescent="0.25">
      <c r="A812" s="404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9">
        <v>1.05</v>
      </c>
      <c r="O812" s="396">
        <f t="shared" si="37"/>
        <v>58.333333333333336</v>
      </c>
      <c r="P812" s="3" t="s">
        <v>8283</v>
      </c>
      <c r="Q812" t="s">
        <v>8284</v>
      </c>
      <c r="R812" s="402">
        <f t="shared" si="38"/>
        <v>41122.847939814812</v>
      </c>
      <c r="S812" s="402">
        <f t="shared" si="39"/>
        <v>41152.847939814812</v>
      </c>
      <c r="T812" s="404"/>
    </row>
    <row r="813" spans="1:20" ht="31" x14ac:dyDescent="0.25">
      <c r="A813" s="404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8">
        <v>1.04</v>
      </c>
      <c r="O813" s="396">
        <f t="shared" si="37"/>
        <v>86.666666666666671</v>
      </c>
      <c r="P813" s="3" t="s">
        <v>8283</v>
      </c>
      <c r="Q813" t="s">
        <v>8284</v>
      </c>
      <c r="R813" s="402">
        <f t="shared" si="38"/>
        <v>41443.435208333329</v>
      </c>
      <c r="S813" s="402">
        <f t="shared" si="39"/>
        <v>41465.494444444441</v>
      </c>
      <c r="T813" s="404"/>
    </row>
    <row r="814" spans="1:20" ht="46" x14ac:dyDescent="0.25">
      <c r="A814" s="404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206">
        <v>1.52</v>
      </c>
      <c r="O814" s="396">
        <f t="shared" si="37"/>
        <v>27.606060606060606</v>
      </c>
      <c r="P814" s="3" t="s">
        <v>8283</v>
      </c>
      <c r="Q814" t="s">
        <v>8284</v>
      </c>
      <c r="R814" s="402">
        <f t="shared" si="38"/>
        <v>41281.809629629628</v>
      </c>
      <c r="S814" s="402">
        <f t="shared" si="39"/>
        <v>41334.373611111107</v>
      </c>
      <c r="T814" s="404"/>
    </row>
    <row r="815" spans="1:20" ht="31" x14ac:dyDescent="0.25">
      <c r="A815" s="404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19">
        <v>1.6</v>
      </c>
      <c r="O815" s="396">
        <f t="shared" si="37"/>
        <v>24.999375000000001</v>
      </c>
      <c r="P815" s="3" t="s">
        <v>8283</v>
      </c>
      <c r="Q815" t="s">
        <v>8284</v>
      </c>
      <c r="R815" s="402">
        <f t="shared" si="38"/>
        <v>41080.751909722218</v>
      </c>
      <c r="S815" s="402">
        <f t="shared" si="39"/>
        <v>41110.751909722218</v>
      </c>
      <c r="T815" s="404"/>
    </row>
    <row r="816" spans="1:20" ht="46" x14ac:dyDescent="0.25">
      <c r="A816" s="404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63">
        <v>1.27</v>
      </c>
      <c r="O816" s="396">
        <f t="shared" si="37"/>
        <v>45.464285714285715</v>
      </c>
      <c r="P816" s="3" t="s">
        <v>8283</v>
      </c>
      <c r="Q816" t="s">
        <v>8284</v>
      </c>
      <c r="R816" s="402">
        <f t="shared" si="38"/>
        <v>40679.534733796296</v>
      </c>
      <c r="S816" s="402">
        <f t="shared" si="39"/>
        <v>40694.544444444444</v>
      </c>
      <c r="T816" s="404"/>
    </row>
    <row r="817" spans="1:20" ht="31" x14ac:dyDescent="0.25">
      <c r="A817" s="404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173">
        <v>1.07</v>
      </c>
      <c r="O817" s="396">
        <f t="shared" si="37"/>
        <v>99.534883720930239</v>
      </c>
      <c r="P817" s="3" t="s">
        <v>8283</v>
      </c>
      <c r="Q817" t="s">
        <v>8284</v>
      </c>
      <c r="R817" s="402">
        <f t="shared" si="38"/>
        <v>41914.70952546296</v>
      </c>
      <c r="S817" s="402">
        <f t="shared" si="39"/>
        <v>41944.70952546296</v>
      </c>
      <c r="T817" s="404"/>
    </row>
    <row r="818" spans="1:20" ht="31" x14ac:dyDescent="0.25">
      <c r="A818" s="404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60">
        <v>1.1499999999999999</v>
      </c>
      <c r="O818" s="396">
        <f t="shared" si="37"/>
        <v>39.31</v>
      </c>
      <c r="P818" s="3" t="s">
        <v>8283</v>
      </c>
      <c r="Q818" t="s">
        <v>8284</v>
      </c>
      <c r="R818" s="402">
        <f t="shared" si="38"/>
        <v>41341.662534722222</v>
      </c>
      <c r="S818" s="402">
        <f t="shared" si="39"/>
        <v>41373.0625</v>
      </c>
      <c r="T818" s="404"/>
    </row>
    <row r="819" spans="1:20" ht="46" x14ac:dyDescent="0.25">
      <c r="A819" s="404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7">
        <v>1.37</v>
      </c>
      <c r="O819" s="396">
        <f t="shared" si="37"/>
        <v>89.419999999999987</v>
      </c>
      <c r="P819" s="3" t="s">
        <v>8283</v>
      </c>
      <c r="Q819" t="s">
        <v>8284</v>
      </c>
      <c r="R819" s="402">
        <f t="shared" si="38"/>
        <v>40925.391331018516</v>
      </c>
      <c r="S819" s="402">
        <f t="shared" si="39"/>
        <v>40978.999305555553</v>
      </c>
      <c r="T819" s="404"/>
    </row>
    <row r="820" spans="1:20" ht="46" x14ac:dyDescent="0.25">
      <c r="A820" s="404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27">
        <v>1.56</v>
      </c>
      <c r="O820" s="396">
        <f t="shared" si="37"/>
        <v>28.684210526315791</v>
      </c>
      <c r="P820" s="3" t="s">
        <v>8283</v>
      </c>
      <c r="Q820" t="s">
        <v>8284</v>
      </c>
      <c r="R820" s="402">
        <f t="shared" si="38"/>
        <v>41120.67454861111</v>
      </c>
      <c r="S820" s="402">
        <f t="shared" si="39"/>
        <v>41128.500694444439</v>
      </c>
      <c r="T820" s="404"/>
    </row>
    <row r="821" spans="1:20" ht="31" x14ac:dyDescent="0.25">
      <c r="A821" s="404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137">
        <v>1.0900000000000001</v>
      </c>
      <c r="O821" s="396">
        <f t="shared" si="37"/>
        <v>31.071428571428573</v>
      </c>
      <c r="P821" s="3" t="s">
        <v>8283</v>
      </c>
      <c r="Q821" t="s">
        <v>8284</v>
      </c>
      <c r="R821" s="402">
        <f t="shared" si="38"/>
        <v>41619.789976851847</v>
      </c>
      <c r="S821" s="402">
        <f t="shared" si="39"/>
        <v>41628.988888888889</v>
      </c>
      <c r="T821" s="404"/>
    </row>
    <row r="822" spans="1:20" ht="46" x14ac:dyDescent="0.25">
      <c r="A822" s="404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207">
        <v>1.34</v>
      </c>
      <c r="O822" s="396">
        <f t="shared" si="37"/>
        <v>70.55263157894737</v>
      </c>
      <c r="P822" s="3" t="s">
        <v>8283</v>
      </c>
      <c r="Q822" t="s">
        <v>8284</v>
      </c>
      <c r="R822" s="402">
        <f t="shared" si="38"/>
        <v>41768.633587962962</v>
      </c>
      <c r="S822" s="402">
        <f t="shared" si="39"/>
        <v>41799</v>
      </c>
      <c r="T822" s="404"/>
    </row>
    <row r="823" spans="1:20" ht="46" x14ac:dyDescent="0.25">
      <c r="A823" s="404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15">
        <v>1</v>
      </c>
      <c r="O823" s="396">
        <f t="shared" si="37"/>
        <v>224.12820512820514</v>
      </c>
      <c r="P823" s="3" t="s">
        <v>8283</v>
      </c>
      <c r="Q823" t="s">
        <v>8284</v>
      </c>
      <c r="R823" s="402">
        <f t="shared" si="38"/>
        <v>42093.71371527778</v>
      </c>
      <c r="S823" s="402">
        <f t="shared" si="39"/>
        <v>42127.959027777775</v>
      </c>
      <c r="T823" s="404"/>
    </row>
    <row r="824" spans="1:20" ht="31" x14ac:dyDescent="0.25">
      <c r="A824" s="404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127">
        <v>1.19</v>
      </c>
      <c r="O824" s="396">
        <f t="shared" si="37"/>
        <v>51.811594202898547</v>
      </c>
      <c r="P824" s="3" t="s">
        <v>8283</v>
      </c>
      <c r="Q824" t="s">
        <v>8284</v>
      </c>
      <c r="R824" s="402">
        <f t="shared" si="38"/>
        <v>41157.739004629628</v>
      </c>
      <c r="S824" s="402">
        <f t="shared" si="39"/>
        <v>41187.739004629628</v>
      </c>
      <c r="T824" s="404"/>
    </row>
    <row r="825" spans="1:20" ht="46" x14ac:dyDescent="0.25">
      <c r="A825" s="404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208">
        <v>1.8</v>
      </c>
      <c r="O825" s="396">
        <f t="shared" si="37"/>
        <v>43.515151515151516</v>
      </c>
      <c r="P825" s="3" t="s">
        <v>8283</v>
      </c>
      <c r="Q825" t="s">
        <v>8284</v>
      </c>
      <c r="R825" s="402">
        <f t="shared" si="38"/>
        <v>42055.764490740738</v>
      </c>
      <c r="S825" s="402">
        <f t="shared" si="39"/>
        <v>42085.722824074073</v>
      </c>
      <c r="T825" s="404"/>
    </row>
    <row r="826" spans="1:20" ht="46" x14ac:dyDescent="0.25">
      <c r="A826" s="404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108">
        <v>1.34</v>
      </c>
      <c r="O826" s="396">
        <f t="shared" si="37"/>
        <v>39.816666666666663</v>
      </c>
      <c r="P826" s="3" t="s">
        <v>8283</v>
      </c>
      <c r="Q826" t="s">
        <v>8284</v>
      </c>
      <c r="R826" s="402">
        <f t="shared" si="38"/>
        <v>40250.033773148149</v>
      </c>
      <c r="S826" s="402">
        <f t="shared" si="39"/>
        <v>40286.082638888889</v>
      </c>
      <c r="T826" s="404"/>
    </row>
    <row r="827" spans="1:20" ht="31" x14ac:dyDescent="0.25">
      <c r="A827" s="404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15">
        <v>1</v>
      </c>
      <c r="O827" s="396">
        <f t="shared" si="37"/>
        <v>126.8080808080808</v>
      </c>
      <c r="P827" s="3" t="s">
        <v>8283</v>
      </c>
      <c r="Q827" t="s">
        <v>8284</v>
      </c>
      <c r="R827" s="402">
        <f t="shared" si="38"/>
        <v>41186.098194444443</v>
      </c>
      <c r="S827" s="402">
        <f t="shared" si="39"/>
        <v>41211.098194444443</v>
      </c>
      <c r="T827" s="404"/>
    </row>
    <row r="828" spans="1:20" ht="46" x14ac:dyDescent="0.25">
      <c r="A828" s="404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14">
        <v>1.01</v>
      </c>
      <c r="O828" s="396">
        <f t="shared" si="37"/>
        <v>113.87755102040816</v>
      </c>
      <c r="P828" s="3" t="s">
        <v>8283</v>
      </c>
      <c r="Q828" t="s">
        <v>8284</v>
      </c>
      <c r="R828" s="402">
        <f t="shared" si="38"/>
        <v>40972.830208333333</v>
      </c>
      <c r="S828" s="402">
        <f t="shared" si="39"/>
        <v>40993.788541666661</v>
      </c>
      <c r="T828" s="404"/>
    </row>
    <row r="829" spans="1:20" ht="46" x14ac:dyDescent="0.25">
      <c r="A829" s="404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44">
        <v>1.03</v>
      </c>
      <c r="O829" s="396">
        <f t="shared" si="37"/>
        <v>28.181818181818183</v>
      </c>
      <c r="P829" s="3" t="s">
        <v>8283</v>
      </c>
      <c r="Q829" t="s">
        <v>8284</v>
      </c>
      <c r="R829" s="402">
        <f t="shared" si="38"/>
        <v>40927.265127314815</v>
      </c>
      <c r="S829" s="402">
        <f t="shared" si="39"/>
        <v>40953.617361111108</v>
      </c>
      <c r="T829" s="404"/>
    </row>
    <row r="830" spans="1:20" ht="46" x14ac:dyDescent="0.25">
      <c r="A830" s="404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173">
        <v>1.07</v>
      </c>
      <c r="O830" s="396">
        <f t="shared" si="37"/>
        <v>36.60526315789474</v>
      </c>
      <c r="P830" s="3" t="s">
        <v>8283</v>
      </c>
      <c r="Q830" t="s">
        <v>8284</v>
      </c>
      <c r="R830" s="402">
        <f t="shared" si="38"/>
        <v>41072.842384259253</v>
      </c>
      <c r="S830" s="402">
        <f t="shared" si="39"/>
        <v>41085.474999999999</v>
      </c>
      <c r="T830" s="404"/>
    </row>
    <row r="831" spans="1:20" ht="46" x14ac:dyDescent="0.25">
      <c r="A831" s="404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8">
        <v>1.04</v>
      </c>
      <c r="O831" s="396">
        <f t="shared" si="37"/>
        <v>32.5</v>
      </c>
      <c r="P831" s="3" t="s">
        <v>8283</v>
      </c>
      <c r="Q831" t="s">
        <v>8284</v>
      </c>
      <c r="R831" s="402">
        <f t="shared" si="38"/>
        <v>42504.593055555553</v>
      </c>
      <c r="S831" s="402">
        <f t="shared" si="39"/>
        <v>42564.593055555553</v>
      </c>
      <c r="T831" s="404"/>
    </row>
    <row r="832" spans="1:20" ht="46" x14ac:dyDescent="0.25">
      <c r="A832" s="404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9">
        <v>1.08</v>
      </c>
      <c r="O832" s="396">
        <f t="shared" si="37"/>
        <v>60.65625</v>
      </c>
      <c r="P832" s="3" t="s">
        <v>8283</v>
      </c>
      <c r="Q832" t="s">
        <v>8284</v>
      </c>
      <c r="R832" s="402">
        <f t="shared" si="38"/>
        <v>41325.317418981482</v>
      </c>
      <c r="S832" s="402">
        <f t="shared" si="39"/>
        <v>41355.27575231481</v>
      </c>
      <c r="T832" s="404"/>
    </row>
    <row r="833" spans="1:20" ht="31" x14ac:dyDescent="0.25">
      <c r="A833" s="404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6">
        <v>2.33</v>
      </c>
      <c r="O833" s="396">
        <f t="shared" si="37"/>
        <v>175</v>
      </c>
      <c r="P833" s="3" t="s">
        <v>8283</v>
      </c>
      <c r="Q833" t="s">
        <v>8284</v>
      </c>
      <c r="R833" s="402">
        <f t="shared" si="38"/>
        <v>40996.438587962963</v>
      </c>
      <c r="S833" s="402">
        <f t="shared" si="39"/>
        <v>41026.438587962963</v>
      </c>
      <c r="T833" s="404"/>
    </row>
    <row r="834" spans="1:20" ht="46" x14ac:dyDescent="0.25">
      <c r="A834" s="404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15">
        <v>1.01</v>
      </c>
      <c r="O834" s="396">
        <f t="shared" si="37"/>
        <v>97.993896103896105</v>
      </c>
      <c r="P834" s="3" t="s">
        <v>8283</v>
      </c>
      <c r="Q834" t="s">
        <v>8284</v>
      </c>
      <c r="R834" s="402">
        <f t="shared" si="38"/>
        <v>40869.466840277775</v>
      </c>
      <c r="S834" s="402">
        <f t="shared" si="39"/>
        <v>40929.134027777771</v>
      </c>
      <c r="T834" s="404"/>
    </row>
    <row r="835" spans="1:20" ht="18" x14ac:dyDescent="0.25">
      <c r="A835" s="404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133">
        <v>1.02</v>
      </c>
      <c r="O835" s="396">
        <f t="shared" ref="O835:O898" si="40">IF(L835,E835/L835,0)</f>
        <v>148.78048780487805</v>
      </c>
      <c r="P835" s="3" t="s">
        <v>8283</v>
      </c>
      <c r="Q835" t="s">
        <v>8284</v>
      </c>
      <c r="R835" s="402">
        <f t="shared" ref="R835:R898" si="41">(J835/86400)+25569+(-5/24)</f>
        <v>41718.669849537036</v>
      </c>
      <c r="S835" s="402">
        <f t="shared" ref="S835:S898" si="42">(I835/86400)+25569+(-5/24)</f>
        <v>41748.669849537036</v>
      </c>
      <c r="T835" s="404"/>
    </row>
    <row r="836" spans="1:20" ht="46" x14ac:dyDescent="0.25">
      <c r="A836" s="404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5">
        <v>1.31</v>
      </c>
      <c r="O836" s="396">
        <f t="shared" si="40"/>
        <v>96.08</v>
      </c>
      <c r="P836" s="3" t="s">
        <v>8283</v>
      </c>
      <c r="Q836" t="s">
        <v>8284</v>
      </c>
      <c r="R836" s="402">
        <f t="shared" si="41"/>
        <v>41422.614490740736</v>
      </c>
      <c r="S836" s="402">
        <f t="shared" si="42"/>
        <v>41455.957638888889</v>
      </c>
      <c r="T836" s="404"/>
    </row>
    <row r="837" spans="1:20" ht="46" x14ac:dyDescent="0.25">
      <c r="A837" s="404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23">
        <v>1.17</v>
      </c>
      <c r="O837" s="396">
        <f t="shared" si="40"/>
        <v>58.625</v>
      </c>
      <c r="P837" s="3" t="s">
        <v>8283</v>
      </c>
      <c r="Q837" t="s">
        <v>8284</v>
      </c>
      <c r="R837" s="402">
        <f t="shared" si="41"/>
        <v>41005.249513888884</v>
      </c>
      <c r="S837" s="402">
        <f t="shared" si="42"/>
        <v>41047.916666666664</v>
      </c>
      <c r="T837" s="404"/>
    </row>
    <row r="838" spans="1:20" ht="18" x14ac:dyDescent="0.25">
      <c r="A838" s="404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14">
        <v>1.01</v>
      </c>
      <c r="O838" s="396">
        <f t="shared" si="40"/>
        <v>109.70695652173914</v>
      </c>
      <c r="P838" s="3" t="s">
        <v>8283</v>
      </c>
      <c r="Q838" t="s">
        <v>8284</v>
      </c>
      <c r="R838" s="402">
        <f t="shared" si="41"/>
        <v>41523.848587962959</v>
      </c>
      <c r="S838" s="402">
        <f t="shared" si="42"/>
        <v>41553.848587962959</v>
      </c>
      <c r="T838" s="404"/>
    </row>
    <row r="839" spans="1:20" ht="31" x14ac:dyDescent="0.25">
      <c r="A839" s="404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140">
        <v>1.22</v>
      </c>
      <c r="O839" s="396">
        <f t="shared" si="40"/>
        <v>49.112903225806448</v>
      </c>
      <c r="P839" s="3" t="s">
        <v>8283</v>
      </c>
      <c r="Q839" t="s">
        <v>8284</v>
      </c>
      <c r="R839" s="402">
        <f t="shared" si="41"/>
        <v>41730.79006944444</v>
      </c>
      <c r="S839" s="402">
        <f t="shared" si="42"/>
        <v>41760.79006944444</v>
      </c>
      <c r="T839" s="404"/>
    </row>
    <row r="840" spans="1:20" ht="46" x14ac:dyDescent="0.25">
      <c r="A840" s="404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21">
        <v>1.45</v>
      </c>
      <c r="O840" s="396">
        <f t="shared" si="40"/>
        <v>47.672131147540981</v>
      </c>
      <c r="P840" s="3" t="s">
        <v>8283</v>
      </c>
      <c r="Q840" t="s">
        <v>8284</v>
      </c>
      <c r="R840" s="402">
        <f t="shared" si="41"/>
        <v>40895.689641203702</v>
      </c>
      <c r="S840" s="402">
        <f t="shared" si="42"/>
        <v>40925.689641203702</v>
      </c>
      <c r="T840" s="404"/>
    </row>
    <row r="841" spans="1:20" ht="46" x14ac:dyDescent="0.25">
      <c r="A841" s="404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41">
        <v>1.17</v>
      </c>
      <c r="O841" s="396">
        <f t="shared" si="40"/>
        <v>60.737812499999997</v>
      </c>
      <c r="P841" s="3" t="s">
        <v>8283</v>
      </c>
      <c r="Q841" t="s">
        <v>8284</v>
      </c>
      <c r="R841" s="402">
        <f t="shared" si="41"/>
        <v>41144.555046296293</v>
      </c>
      <c r="S841" s="402">
        <f t="shared" si="42"/>
        <v>41174.555046296293</v>
      </c>
      <c r="T841" s="404"/>
    </row>
    <row r="842" spans="1:20" ht="31" x14ac:dyDescent="0.25">
      <c r="A842" s="404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209">
        <v>1.2</v>
      </c>
      <c r="O842" s="396">
        <f t="shared" si="40"/>
        <v>63.37715789473684</v>
      </c>
      <c r="P842" s="3" t="s">
        <v>8283</v>
      </c>
      <c r="Q842" t="s">
        <v>8285</v>
      </c>
      <c r="R842" s="402">
        <f t="shared" si="41"/>
        <v>42607.018368055556</v>
      </c>
      <c r="S842" s="402">
        <f t="shared" si="42"/>
        <v>42637.018368055556</v>
      </c>
      <c r="T842" s="404"/>
    </row>
    <row r="843" spans="1:20" ht="46" x14ac:dyDescent="0.25">
      <c r="A843" s="404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14">
        <v>1.01</v>
      </c>
      <c r="O843" s="396">
        <f t="shared" si="40"/>
        <v>53.893617021276597</v>
      </c>
      <c r="P843" s="3" t="s">
        <v>8283</v>
      </c>
      <c r="Q843" t="s">
        <v>8285</v>
      </c>
      <c r="R843" s="402">
        <f t="shared" si="41"/>
        <v>41923.630358796298</v>
      </c>
      <c r="S843" s="402">
        <f t="shared" si="42"/>
        <v>41953.672025462962</v>
      </c>
      <c r="T843" s="404"/>
    </row>
    <row r="844" spans="1:20" ht="46" x14ac:dyDescent="0.25">
      <c r="A844" s="404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8">
        <v>1.04</v>
      </c>
      <c r="O844" s="396">
        <f t="shared" si="40"/>
        <v>66.871794871794876</v>
      </c>
      <c r="P844" s="3" t="s">
        <v>8283</v>
      </c>
      <c r="Q844" t="s">
        <v>8285</v>
      </c>
      <c r="R844" s="402">
        <f t="shared" si="41"/>
        <v>41526.384062499994</v>
      </c>
      <c r="S844" s="402">
        <f t="shared" si="42"/>
        <v>41560.957638888889</v>
      </c>
      <c r="T844" s="404"/>
    </row>
    <row r="845" spans="1:20" ht="46" x14ac:dyDescent="0.25">
      <c r="A845" s="404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6">
        <v>2.67</v>
      </c>
      <c r="O845" s="396">
        <f t="shared" si="40"/>
        <v>63.102362204724407</v>
      </c>
      <c r="P845" s="3" t="s">
        <v>8283</v>
      </c>
      <c r="Q845" t="s">
        <v>8285</v>
      </c>
      <c r="R845" s="402">
        <f t="shared" si="41"/>
        <v>42695.049537037034</v>
      </c>
      <c r="S845" s="402">
        <f t="shared" si="42"/>
        <v>42712.124999999993</v>
      </c>
      <c r="T845" s="404"/>
    </row>
    <row r="846" spans="1:20" ht="46" x14ac:dyDescent="0.25">
      <c r="A846" s="404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210">
        <v>1.94</v>
      </c>
      <c r="O846" s="396">
        <f t="shared" si="40"/>
        <v>36.628930817610062</v>
      </c>
      <c r="P846" s="3" t="s">
        <v>8283</v>
      </c>
      <c r="Q846" t="s">
        <v>8285</v>
      </c>
      <c r="R846" s="402">
        <f t="shared" si="41"/>
        <v>41905.476296296292</v>
      </c>
      <c r="S846" s="402">
        <f t="shared" si="42"/>
        <v>41943.999305555553</v>
      </c>
      <c r="T846" s="404"/>
    </row>
    <row r="847" spans="1:20" ht="46" x14ac:dyDescent="0.25">
      <c r="A847" s="404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209">
        <v>1.2</v>
      </c>
      <c r="O847" s="396">
        <f t="shared" si="40"/>
        <v>34.005706214689269</v>
      </c>
      <c r="P847" s="3" t="s">
        <v>8283</v>
      </c>
      <c r="Q847" t="s">
        <v>8285</v>
      </c>
      <c r="R847" s="402">
        <f t="shared" si="41"/>
        <v>42577.997638888883</v>
      </c>
      <c r="S847" s="402">
        <f t="shared" si="42"/>
        <v>42617.957638888889</v>
      </c>
      <c r="T847" s="404"/>
    </row>
    <row r="848" spans="1:20" ht="31" x14ac:dyDescent="0.25">
      <c r="A848" s="404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140">
        <v>1.22</v>
      </c>
      <c r="O848" s="396">
        <f t="shared" si="40"/>
        <v>28.553404255319148</v>
      </c>
      <c r="P848" s="3" t="s">
        <v>8283</v>
      </c>
      <c r="Q848" t="s">
        <v>8285</v>
      </c>
      <c r="R848" s="402">
        <f t="shared" si="41"/>
        <v>41694.183506944442</v>
      </c>
      <c r="S848" s="402">
        <f t="shared" si="42"/>
        <v>41708.375</v>
      </c>
      <c r="T848" s="404"/>
    </row>
    <row r="849" spans="1:20" ht="18" x14ac:dyDescent="0.25">
      <c r="A849" s="404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15">
        <v>1</v>
      </c>
      <c r="O849" s="396">
        <f t="shared" si="40"/>
        <v>10</v>
      </c>
      <c r="P849" s="3" t="s">
        <v>8283</v>
      </c>
      <c r="Q849" t="s">
        <v>8285</v>
      </c>
      <c r="R849" s="402">
        <f t="shared" si="41"/>
        <v>42165.59</v>
      </c>
      <c r="S849" s="402">
        <f t="shared" si="42"/>
        <v>42195.59</v>
      </c>
      <c r="T849" s="404"/>
    </row>
    <row r="850" spans="1:20" ht="46" x14ac:dyDescent="0.25">
      <c r="A850" s="404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15">
        <v>1</v>
      </c>
      <c r="O850" s="396">
        <f t="shared" si="40"/>
        <v>18.75</v>
      </c>
      <c r="P850" s="3" t="s">
        <v>8283</v>
      </c>
      <c r="Q850" t="s">
        <v>8285</v>
      </c>
      <c r="R850" s="402">
        <f t="shared" si="41"/>
        <v>42078.583715277775</v>
      </c>
      <c r="S850" s="402">
        <f t="shared" si="42"/>
        <v>42108.583715277775</v>
      </c>
      <c r="T850" s="404"/>
    </row>
    <row r="851" spans="1:20" ht="61" x14ac:dyDescent="0.25">
      <c r="A851" s="404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7">
        <v>1.2</v>
      </c>
      <c r="O851" s="396">
        <f t="shared" si="40"/>
        <v>41.704347826086959</v>
      </c>
      <c r="P851" s="3" t="s">
        <v>8283</v>
      </c>
      <c r="Q851" t="s">
        <v>8285</v>
      </c>
      <c r="R851" s="402">
        <f t="shared" si="41"/>
        <v>42050.94055555555</v>
      </c>
      <c r="S851" s="402">
        <f t="shared" si="42"/>
        <v>42078.898888888885</v>
      </c>
      <c r="T851" s="404"/>
    </row>
    <row r="852" spans="1:20" ht="46" x14ac:dyDescent="0.25">
      <c r="A852" s="404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46">
        <v>1.55</v>
      </c>
      <c r="O852" s="396">
        <f t="shared" si="40"/>
        <v>46.669172932330824</v>
      </c>
      <c r="P852" s="3" t="s">
        <v>8283</v>
      </c>
      <c r="Q852" t="s">
        <v>8285</v>
      </c>
      <c r="R852" s="402">
        <f t="shared" si="41"/>
        <v>42452.619409722225</v>
      </c>
      <c r="S852" s="402">
        <f t="shared" si="42"/>
        <v>42484.999305555553</v>
      </c>
      <c r="T852" s="404"/>
    </row>
    <row r="853" spans="1:20" ht="31" x14ac:dyDescent="0.25">
      <c r="A853" s="404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1">
        <v>1.3</v>
      </c>
      <c r="O853" s="396">
        <f t="shared" si="40"/>
        <v>37.271428571428572</v>
      </c>
      <c r="P853" s="3" t="s">
        <v>8283</v>
      </c>
      <c r="Q853" t="s">
        <v>8285</v>
      </c>
      <c r="R853" s="402">
        <f t="shared" si="41"/>
        <v>42522.671909722216</v>
      </c>
      <c r="S853" s="402">
        <f t="shared" si="42"/>
        <v>42582.614583333336</v>
      </c>
      <c r="T853" s="404"/>
    </row>
    <row r="854" spans="1:20" ht="31" x14ac:dyDescent="0.25">
      <c r="A854" s="404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9">
        <v>1.05</v>
      </c>
      <c r="O854" s="396">
        <f t="shared" si="40"/>
        <v>59.258064516129032</v>
      </c>
      <c r="P854" s="3" t="s">
        <v>8283</v>
      </c>
      <c r="Q854" t="s">
        <v>8285</v>
      </c>
      <c r="R854" s="402">
        <f t="shared" si="41"/>
        <v>42656.59716435185</v>
      </c>
      <c r="S854" s="402">
        <f t="shared" si="42"/>
        <v>42667.666666666664</v>
      </c>
      <c r="T854" s="404"/>
    </row>
    <row r="855" spans="1:20" ht="46" x14ac:dyDescent="0.25">
      <c r="A855" s="404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15">
        <v>1</v>
      </c>
      <c r="O855" s="396">
        <f t="shared" si="40"/>
        <v>30</v>
      </c>
      <c r="P855" s="3" t="s">
        <v>8283</v>
      </c>
      <c r="Q855" t="s">
        <v>8285</v>
      </c>
      <c r="R855" s="402">
        <f t="shared" si="41"/>
        <v>42021.62394675926</v>
      </c>
      <c r="S855" s="402">
        <f t="shared" si="42"/>
        <v>42051.62394675926</v>
      </c>
      <c r="T855" s="404"/>
    </row>
    <row r="856" spans="1:20" ht="46" x14ac:dyDescent="0.25">
      <c r="A856" s="404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115">
        <v>1.18</v>
      </c>
      <c r="O856" s="396">
        <f t="shared" si="40"/>
        <v>65.8623246492986</v>
      </c>
      <c r="P856" s="3" t="s">
        <v>8283</v>
      </c>
      <c r="Q856" t="s">
        <v>8285</v>
      </c>
      <c r="R856" s="402">
        <f t="shared" si="41"/>
        <v>42702.004004629627</v>
      </c>
      <c r="S856" s="402">
        <f t="shared" si="42"/>
        <v>42732.004004629627</v>
      </c>
      <c r="T856" s="404"/>
    </row>
    <row r="857" spans="1:20" ht="31" x14ac:dyDescent="0.25">
      <c r="A857" s="404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10">
        <v>1.03</v>
      </c>
      <c r="O857" s="396">
        <f t="shared" si="40"/>
        <v>31.914893617021278</v>
      </c>
      <c r="P857" s="3" t="s">
        <v>8283</v>
      </c>
      <c r="Q857" t="s">
        <v>8285</v>
      </c>
      <c r="R857" s="402">
        <f t="shared" si="41"/>
        <v>42544.916863425919</v>
      </c>
      <c r="S857" s="402">
        <f t="shared" si="42"/>
        <v>42574.916863425919</v>
      </c>
      <c r="T857" s="404"/>
    </row>
    <row r="858" spans="1:20" ht="46" x14ac:dyDescent="0.25">
      <c r="A858" s="404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6">
        <v>2.1800000000000002</v>
      </c>
      <c r="O858" s="396">
        <f t="shared" si="40"/>
        <v>19.464285714285715</v>
      </c>
      <c r="P858" s="3" t="s">
        <v>8283</v>
      </c>
      <c r="Q858" t="s">
        <v>8285</v>
      </c>
      <c r="R858" s="402">
        <f t="shared" si="41"/>
        <v>42609.103657407402</v>
      </c>
      <c r="S858" s="402">
        <f t="shared" si="42"/>
        <v>42668.583333333336</v>
      </c>
      <c r="T858" s="404"/>
    </row>
    <row r="859" spans="1:20" ht="31" x14ac:dyDescent="0.25">
      <c r="A859" s="404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15">
        <v>1</v>
      </c>
      <c r="O859" s="396">
        <f t="shared" si="40"/>
        <v>50</v>
      </c>
      <c r="P859" s="3" t="s">
        <v>8283</v>
      </c>
      <c r="Q859" t="s">
        <v>8285</v>
      </c>
      <c r="R859" s="402">
        <f t="shared" si="41"/>
        <v>42291.373043981475</v>
      </c>
      <c r="S859" s="402">
        <f t="shared" si="42"/>
        <v>42333.414710648147</v>
      </c>
      <c r="T859" s="404"/>
    </row>
    <row r="860" spans="1:20" ht="46" x14ac:dyDescent="0.25">
      <c r="A860" s="404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211">
        <v>1.44</v>
      </c>
      <c r="O860" s="396">
        <f t="shared" si="40"/>
        <v>22.737763157894737</v>
      </c>
      <c r="P860" s="3" t="s">
        <v>8283</v>
      </c>
      <c r="Q860" t="s">
        <v>8285</v>
      </c>
      <c r="R860" s="402">
        <f t="shared" si="41"/>
        <v>42079.537245370368</v>
      </c>
      <c r="S860" s="402">
        <f t="shared" si="42"/>
        <v>42109.749305555553</v>
      </c>
      <c r="T860" s="404"/>
    </row>
    <row r="861" spans="1:20" ht="31" x14ac:dyDescent="0.25">
      <c r="A861" s="404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59">
        <v>1.05</v>
      </c>
      <c r="O861" s="396">
        <f t="shared" si="40"/>
        <v>42.724489795918366</v>
      </c>
      <c r="P861" s="3" t="s">
        <v>8283</v>
      </c>
      <c r="Q861" t="s">
        <v>8285</v>
      </c>
      <c r="R861" s="402">
        <f t="shared" si="41"/>
        <v>42128.611898148149</v>
      </c>
      <c r="S861" s="402">
        <f t="shared" si="42"/>
        <v>42158.791666666664</v>
      </c>
      <c r="T861" s="404"/>
    </row>
    <row r="862" spans="1:20" ht="46" x14ac:dyDescent="0.25">
      <c r="A862" s="404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212">
        <v>0.18</v>
      </c>
      <c r="O862" s="396">
        <f t="shared" si="40"/>
        <v>52.916666666666664</v>
      </c>
      <c r="P862" s="3" t="s">
        <v>8283</v>
      </c>
      <c r="Q862" t="s">
        <v>8286</v>
      </c>
      <c r="R862" s="402">
        <f t="shared" si="41"/>
        <v>41570.274456018517</v>
      </c>
      <c r="S862" s="402">
        <f t="shared" si="42"/>
        <v>41600.316122685181</v>
      </c>
      <c r="T862" s="404"/>
    </row>
    <row r="863" spans="1:20" ht="46" x14ac:dyDescent="0.25">
      <c r="A863" s="404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146">
        <v>0.02</v>
      </c>
      <c r="O863" s="396">
        <f t="shared" si="40"/>
        <v>50.5</v>
      </c>
      <c r="P863" s="3" t="s">
        <v>8283</v>
      </c>
      <c r="Q863" t="s">
        <v>8286</v>
      </c>
      <c r="R863" s="402">
        <f t="shared" si="41"/>
        <v>42599.756990740738</v>
      </c>
      <c r="S863" s="402">
        <f t="shared" si="42"/>
        <v>42629.756990740738</v>
      </c>
      <c r="T863" s="404"/>
    </row>
    <row r="864" spans="1:20" ht="46" x14ac:dyDescent="0.25">
      <c r="A864" s="404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67">
        <v>0</v>
      </c>
      <c r="O864" s="396">
        <f t="shared" si="40"/>
        <v>42.5</v>
      </c>
      <c r="P864" s="3" t="s">
        <v>8283</v>
      </c>
      <c r="Q864" t="s">
        <v>8286</v>
      </c>
      <c r="R864" s="402">
        <f t="shared" si="41"/>
        <v>41559.346620370365</v>
      </c>
      <c r="S864" s="402">
        <f t="shared" si="42"/>
        <v>41589.388287037036</v>
      </c>
      <c r="T864" s="404"/>
    </row>
    <row r="865" spans="1:20" ht="46" x14ac:dyDescent="0.25">
      <c r="A865" s="404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158">
        <v>0.05</v>
      </c>
      <c r="O865" s="396">
        <f t="shared" si="40"/>
        <v>18</v>
      </c>
      <c r="P865" s="3" t="s">
        <v>8283</v>
      </c>
      <c r="Q865" t="s">
        <v>8286</v>
      </c>
      <c r="R865" s="402">
        <f t="shared" si="41"/>
        <v>40920.909328703703</v>
      </c>
      <c r="S865" s="402">
        <f t="shared" si="42"/>
        <v>40950.909328703703</v>
      </c>
      <c r="T865" s="404"/>
    </row>
    <row r="866" spans="1:20" ht="46" x14ac:dyDescent="0.25">
      <c r="A866" s="404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201">
        <v>0.42</v>
      </c>
      <c r="O866" s="396">
        <f t="shared" si="40"/>
        <v>34.177215189873415</v>
      </c>
      <c r="P866" s="3" t="s">
        <v>8283</v>
      </c>
      <c r="Q866" t="s">
        <v>8286</v>
      </c>
      <c r="R866" s="402">
        <f t="shared" si="41"/>
        <v>41540.898587962962</v>
      </c>
      <c r="S866" s="402">
        <f t="shared" si="42"/>
        <v>41563.207638888889</v>
      </c>
      <c r="T866" s="404"/>
    </row>
    <row r="867" spans="1:20" ht="46" x14ac:dyDescent="0.25">
      <c r="A867" s="404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71">
        <v>0.02</v>
      </c>
      <c r="O867" s="396">
        <f t="shared" si="40"/>
        <v>22.5</v>
      </c>
      <c r="P867" s="3" t="s">
        <v>8283</v>
      </c>
      <c r="Q867" t="s">
        <v>8286</v>
      </c>
      <c r="R867" s="402">
        <f t="shared" si="41"/>
        <v>41230.564780092587</v>
      </c>
      <c r="S867" s="402">
        <f t="shared" si="42"/>
        <v>41290.564780092587</v>
      </c>
      <c r="T867" s="404"/>
    </row>
    <row r="868" spans="1:20" ht="46" x14ac:dyDescent="0.25">
      <c r="A868" s="404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213">
        <v>0.18</v>
      </c>
      <c r="O868" s="396">
        <f t="shared" si="40"/>
        <v>58.18181818181818</v>
      </c>
      <c r="P868" s="3" t="s">
        <v>8283</v>
      </c>
      <c r="Q868" t="s">
        <v>8286</v>
      </c>
      <c r="R868" s="402">
        <f t="shared" si="41"/>
        <v>42025.429606481477</v>
      </c>
      <c r="S868" s="402">
        <f t="shared" si="42"/>
        <v>42063.423611111109</v>
      </c>
      <c r="T868" s="404"/>
    </row>
    <row r="869" spans="1:20" ht="46" x14ac:dyDescent="0.25">
      <c r="A869" s="404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214">
        <v>0.24</v>
      </c>
      <c r="O869" s="396">
        <f t="shared" si="40"/>
        <v>109.18181818181819</v>
      </c>
      <c r="P869" s="3" t="s">
        <v>8283</v>
      </c>
      <c r="Q869" t="s">
        <v>8286</v>
      </c>
      <c r="R869" s="402">
        <f t="shared" si="41"/>
        <v>40087.897060185183</v>
      </c>
      <c r="S869" s="402">
        <f t="shared" si="42"/>
        <v>40147.999305555553</v>
      </c>
      <c r="T869" s="404"/>
    </row>
    <row r="870" spans="1:20" ht="61" x14ac:dyDescent="0.25">
      <c r="A870" s="404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67">
        <v>0</v>
      </c>
      <c r="O870" s="396">
        <f t="shared" si="40"/>
        <v>50</v>
      </c>
      <c r="P870" s="3" t="s">
        <v>8283</v>
      </c>
      <c r="Q870" t="s">
        <v>8286</v>
      </c>
      <c r="R870" s="402">
        <f t="shared" si="41"/>
        <v>41615.819421296292</v>
      </c>
      <c r="S870" s="402">
        <f t="shared" si="42"/>
        <v>41645.819421296292</v>
      </c>
      <c r="T870" s="404"/>
    </row>
    <row r="871" spans="1:20" ht="46" x14ac:dyDescent="0.25">
      <c r="A871" s="404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215">
        <v>0.12</v>
      </c>
      <c r="O871" s="396">
        <f t="shared" si="40"/>
        <v>346.66666666666669</v>
      </c>
      <c r="P871" s="3" t="s">
        <v>8283</v>
      </c>
      <c r="Q871" t="s">
        <v>8286</v>
      </c>
      <c r="R871" s="402">
        <f t="shared" si="41"/>
        <v>41342.637233796289</v>
      </c>
      <c r="S871" s="402">
        <f t="shared" si="42"/>
        <v>41372.595567129625</v>
      </c>
      <c r="T871" s="404"/>
    </row>
    <row r="872" spans="1:20" ht="46" x14ac:dyDescent="0.25">
      <c r="A872" s="404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67">
        <v>0</v>
      </c>
      <c r="O872" s="396">
        <f t="shared" si="40"/>
        <v>12.4</v>
      </c>
      <c r="P872" s="3" t="s">
        <v>8283</v>
      </c>
      <c r="Q872" t="s">
        <v>8286</v>
      </c>
      <c r="R872" s="402">
        <f t="shared" si="41"/>
        <v>41487.813923611109</v>
      </c>
      <c r="S872" s="402">
        <f t="shared" si="42"/>
        <v>41517.813923611109</v>
      </c>
      <c r="T872" s="404"/>
    </row>
    <row r="873" spans="1:20" ht="46" x14ac:dyDescent="0.25">
      <c r="A873" s="404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69">
        <v>0.05</v>
      </c>
      <c r="O873" s="396">
        <f t="shared" si="40"/>
        <v>27.083333333333332</v>
      </c>
      <c r="P873" s="3" t="s">
        <v>8283</v>
      </c>
      <c r="Q873" t="s">
        <v>8286</v>
      </c>
      <c r="R873" s="402">
        <f t="shared" si="41"/>
        <v>41577.352951388886</v>
      </c>
      <c r="S873" s="402">
        <f t="shared" si="42"/>
        <v>41607.394618055558</v>
      </c>
      <c r="T873" s="404"/>
    </row>
    <row r="874" spans="1:20" ht="46" x14ac:dyDescent="0.25">
      <c r="A874" s="404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78">
        <v>0.01</v>
      </c>
      <c r="O874" s="396">
        <f t="shared" si="40"/>
        <v>32.5</v>
      </c>
      <c r="P874" s="3" t="s">
        <v>8283</v>
      </c>
      <c r="Q874" t="s">
        <v>8286</v>
      </c>
      <c r="R874" s="402">
        <f t="shared" si="41"/>
        <v>40567.617210648146</v>
      </c>
      <c r="S874" s="402">
        <f t="shared" si="42"/>
        <v>40612.617210648146</v>
      </c>
      <c r="T874" s="404"/>
    </row>
    <row r="875" spans="1:20" ht="31" x14ac:dyDescent="0.25">
      <c r="A875" s="404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143">
        <v>0.01</v>
      </c>
      <c r="O875" s="396">
        <f t="shared" si="40"/>
        <v>9</v>
      </c>
      <c r="P875" s="3" t="s">
        <v>8283</v>
      </c>
      <c r="Q875" t="s">
        <v>8286</v>
      </c>
      <c r="R875" s="402">
        <f t="shared" si="41"/>
        <v>41183.958796296291</v>
      </c>
      <c r="S875" s="402">
        <f t="shared" si="42"/>
        <v>41224.000462962962</v>
      </c>
      <c r="T875" s="404"/>
    </row>
    <row r="876" spans="1:20" ht="46" x14ac:dyDescent="0.25">
      <c r="A876" s="404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216">
        <v>0.24</v>
      </c>
      <c r="O876" s="396">
        <f t="shared" si="40"/>
        <v>34.761904761904759</v>
      </c>
      <c r="P876" s="3" t="s">
        <v>8283</v>
      </c>
      <c r="Q876" t="s">
        <v>8286</v>
      </c>
      <c r="R876" s="402">
        <f t="shared" si="41"/>
        <v>41368.375393518516</v>
      </c>
      <c r="S876" s="402">
        <f t="shared" si="42"/>
        <v>41398.375393518516</v>
      </c>
      <c r="T876" s="404"/>
    </row>
    <row r="877" spans="1:20" ht="61" x14ac:dyDescent="0.25">
      <c r="A877" s="404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67">
        <v>0</v>
      </c>
      <c r="O877" s="396">
        <f t="shared" si="40"/>
        <v>0</v>
      </c>
      <c r="P877" s="3" t="s">
        <v>8283</v>
      </c>
      <c r="Q877" t="s">
        <v>8286</v>
      </c>
      <c r="R877" s="402">
        <f t="shared" si="41"/>
        <v>42248.515405092585</v>
      </c>
      <c r="S877" s="402">
        <f t="shared" si="42"/>
        <v>42268.515405092585</v>
      </c>
      <c r="T877" s="404"/>
    </row>
    <row r="878" spans="1:20" ht="18" x14ac:dyDescent="0.25">
      <c r="A878" s="404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217">
        <v>0.41</v>
      </c>
      <c r="O878" s="396">
        <f t="shared" si="40"/>
        <v>28.577777777777779</v>
      </c>
      <c r="P878" s="3" t="s">
        <v>8283</v>
      </c>
      <c r="Q878" t="s">
        <v>8286</v>
      </c>
      <c r="R878" s="402">
        <f t="shared" si="41"/>
        <v>41276.288506944438</v>
      </c>
      <c r="S878" s="402">
        <f t="shared" si="42"/>
        <v>41309.288506944438</v>
      </c>
      <c r="T878" s="404"/>
    </row>
    <row r="879" spans="1:20" ht="46" x14ac:dyDescent="0.25">
      <c r="A879" s="404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218">
        <v>0.68</v>
      </c>
      <c r="O879" s="396">
        <f t="shared" si="40"/>
        <v>46.586206896551722</v>
      </c>
      <c r="P879" s="3" t="s">
        <v>8283</v>
      </c>
      <c r="Q879" t="s">
        <v>8286</v>
      </c>
      <c r="R879" s="402">
        <f t="shared" si="41"/>
        <v>41597.580555555549</v>
      </c>
      <c r="S879" s="402">
        <f t="shared" si="42"/>
        <v>41627.580555555549</v>
      </c>
      <c r="T879" s="404"/>
    </row>
    <row r="880" spans="1:20" ht="46" x14ac:dyDescent="0.25">
      <c r="A880" s="404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143">
        <v>0.01</v>
      </c>
      <c r="O880" s="396">
        <f t="shared" si="40"/>
        <v>32.5</v>
      </c>
      <c r="P880" s="3" t="s">
        <v>8283</v>
      </c>
      <c r="Q880" t="s">
        <v>8286</v>
      </c>
      <c r="R880" s="402">
        <f t="shared" si="41"/>
        <v>40505.024583333332</v>
      </c>
      <c r="S880" s="402">
        <f t="shared" si="42"/>
        <v>40535.024583333332</v>
      </c>
      <c r="T880" s="404"/>
    </row>
    <row r="881" spans="1:20" ht="46" x14ac:dyDescent="0.25">
      <c r="A881" s="404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219">
        <v>0.31</v>
      </c>
      <c r="O881" s="396">
        <f t="shared" si="40"/>
        <v>21.466666666666665</v>
      </c>
      <c r="P881" s="3" t="s">
        <v>8283</v>
      </c>
      <c r="Q881" t="s">
        <v>8286</v>
      </c>
      <c r="R881" s="402">
        <f t="shared" si="41"/>
        <v>41037.621585648143</v>
      </c>
      <c r="S881" s="402">
        <f t="shared" si="42"/>
        <v>41058.621585648143</v>
      </c>
      <c r="T881" s="404"/>
    </row>
    <row r="882" spans="1:20" ht="46" x14ac:dyDescent="0.25">
      <c r="A882" s="404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74">
        <v>0.03</v>
      </c>
      <c r="O882" s="396">
        <f t="shared" si="40"/>
        <v>14.125</v>
      </c>
      <c r="P882" s="3" t="s">
        <v>8283</v>
      </c>
      <c r="Q882" t="s">
        <v>8287</v>
      </c>
      <c r="R882" s="402">
        <f t="shared" si="41"/>
        <v>41179.112708333334</v>
      </c>
      <c r="S882" s="402">
        <f t="shared" si="42"/>
        <v>41212.112708333334</v>
      </c>
      <c r="T882" s="404"/>
    </row>
    <row r="883" spans="1:20" ht="46" x14ac:dyDescent="0.25">
      <c r="A883" s="404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78">
        <v>0.01</v>
      </c>
      <c r="O883" s="396">
        <f t="shared" si="40"/>
        <v>30</v>
      </c>
      <c r="P883" s="3" t="s">
        <v>8283</v>
      </c>
      <c r="Q883" t="s">
        <v>8287</v>
      </c>
      <c r="R883" s="402">
        <f t="shared" si="41"/>
        <v>40877.042662037034</v>
      </c>
      <c r="S883" s="402">
        <f t="shared" si="42"/>
        <v>40922.042662037034</v>
      </c>
      <c r="T883" s="404"/>
    </row>
    <row r="884" spans="1:20" ht="46" x14ac:dyDescent="0.25">
      <c r="A884" s="404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87">
        <v>0.2</v>
      </c>
      <c r="O884" s="396">
        <f t="shared" si="40"/>
        <v>21.571428571428573</v>
      </c>
      <c r="P884" s="3" t="s">
        <v>8283</v>
      </c>
      <c r="Q884" t="s">
        <v>8287</v>
      </c>
      <c r="R884" s="402">
        <f t="shared" si="41"/>
        <v>40759.652199074073</v>
      </c>
      <c r="S884" s="402">
        <f t="shared" si="42"/>
        <v>40792.652199074073</v>
      </c>
      <c r="T884" s="404"/>
    </row>
    <row r="885" spans="1:20" ht="46" x14ac:dyDescent="0.25">
      <c r="A885" s="404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86">
        <v>0.4</v>
      </c>
      <c r="O885" s="396">
        <f t="shared" si="40"/>
        <v>83.375</v>
      </c>
      <c r="P885" s="3" t="s">
        <v>8283</v>
      </c>
      <c r="Q885" t="s">
        <v>8287</v>
      </c>
      <c r="R885" s="402">
        <f t="shared" si="41"/>
        <v>42371.727256944439</v>
      </c>
      <c r="S885" s="402">
        <f t="shared" si="42"/>
        <v>42431.727256944439</v>
      </c>
      <c r="T885" s="404"/>
    </row>
    <row r="886" spans="1:20" ht="46" x14ac:dyDescent="0.25">
      <c r="A886" s="404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78">
        <v>0.01</v>
      </c>
      <c r="O886" s="396">
        <f t="shared" si="40"/>
        <v>10</v>
      </c>
      <c r="P886" s="3" t="s">
        <v>8283</v>
      </c>
      <c r="Q886" t="s">
        <v>8287</v>
      </c>
      <c r="R886" s="402">
        <f t="shared" si="41"/>
        <v>40981.594282407408</v>
      </c>
      <c r="S886" s="402">
        <f t="shared" si="42"/>
        <v>41040.896527777775</v>
      </c>
      <c r="T886" s="404"/>
    </row>
    <row r="887" spans="1:20" ht="46" x14ac:dyDescent="0.25">
      <c r="A887" s="404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220">
        <v>0.75</v>
      </c>
      <c r="O887" s="396">
        <f t="shared" si="40"/>
        <v>35.714285714285715</v>
      </c>
      <c r="P887" s="3" t="s">
        <v>8283</v>
      </c>
      <c r="Q887" t="s">
        <v>8287</v>
      </c>
      <c r="R887" s="402">
        <f t="shared" si="41"/>
        <v>42713.732766203706</v>
      </c>
      <c r="S887" s="402">
        <f t="shared" si="42"/>
        <v>42734.732766203706</v>
      </c>
      <c r="T887" s="404"/>
    </row>
    <row r="888" spans="1:20" ht="46" x14ac:dyDescent="0.25">
      <c r="A888" s="404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221">
        <v>0.41</v>
      </c>
      <c r="O888" s="396">
        <f t="shared" si="40"/>
        <v>29.285714285714285</v>
      </c>
      <c r="P888" s="3" t="s">
        <v>8283</v>
      </c>
      <c r="Q888" t="s">
        <v>8287</v>
      </c>
      <c r="R888" s="402">
        <f t="shared" si="41"/>
        <v>42603.662187499998</v>
      </c>
      <c r="S888" s="402">
        <f t="shared" si="42"/>
        <v>42628.662187499998</v>
      </c>
      <c r="T888" s="404"/>
    </row>
    <row r="889" spans="1:20" ht="46" x14ac:dyDescent="0.25">
      <c r="A889" s="404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67">
        <v>0</v>
      </c>
      <c r="O889" s="396">
        <f t="shared" si="40"/>
        <v>0</v>
      </c>
      <c r="P889" s="3" t="s">
        <v>8283</v>
      </c>
      <c r="Q889" t="s">
        <v>8287</v>
      </c>
      <c r="R889" s="402">
        <f t="shared" si="41"/>
        <v>41026.75063657407</v>
      </c>
      <c r="S889" s="402">
        <f t="shared" si="42"/>
        <v>41056.75063657407</v>
      </c>
      <c r="T889" s="404"/>
    </row>
    <row r="890" spans="1:20" ht="46" x14ac:dyDescent="0.25">
      <c r="A890" s="404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77">
        <v>7.0000000000000007E-2</v>
      </c>
      <c r="O890" s="396">
        <f t="shared" si="40"/>
        <v>18</v>
      </c>
      <c r="P890" s="3" t="s">
        <v>8283</v>
      </c>
      <c r="Q890" t="s">
        <v>8287</v>
      </c>
      <c r="R890" s="402">
        <f t="shared" si="41"/>
        <v>40751.544965277775</v>
      </c>
      <c r="S890" s="402">
        <f t="shared" si="42"/>
        <v>40787.041666666664</v>
      </c>
      <c r="T890" s="404"/>
    </row>
    <row r="891" spans="1:20" ht="46" x14ac:dyDescent="0.25">
      <c r="A891" s="404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72">
        <v>0.09</v>
      </c>
      <c r="O891" s="396">
        <f t="shared" si="40"/>
        <v>73.760000000000005</v>
      </c>
      <c r="P891" s="3" t="s">
        <v>8283</v>
      </c>
      <c r="Q891" t="s">
        <v>8287</v>
      </c>
      <c r="R891" s="402">
        <f t="shared" si="41"/>
        <v>41887.575729166667</v>
      </c>
      <c r="S891" s="402">
        <f t="shared" si="42"/>
        <v>41917.575729166667</v>
      </c>
      <c r="T891" s="404"/>
    </row>
    <row r="892" spans="1:20" ht="46" x14ac:dyDescent="0.25">
      <c r="A892" s="404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83">
        <v>0.04</v>
      </c>
      <c r="O892" s="396">
        <f t="shared" si="40"/>
        <v>31.25</v>
      </c>
      <c r="P892" s="3" t="s">
        <v>8283</v>
      </c>
      <c r="Q892" t="s">
        <v>8287</v>
      </c>
      <c r="R892" s="402">
        <f t="shared" si="41"/>
        <v>41569.490497685183</v>
      </c>
      <c r="S892" s="402">
        <f t="shared" si="42"/>
        <v>41599.532164351847</v>
      </c>
      <c r="T892" s="404"/>
    </row>
    <row r="893" spans="1:20" ht="46" x14ac:dyDescent="0.25">
      <c r="A893" s="404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74">
        <v>0.03</v>
      </c>
      <c r="O893" s="396">
        <f t="shared" si="40"/>
        <v>28.888888888888889</v>
      </c>
      <c r="P893" s="3" t="s">
        <v>8283</v>
      </c>
      <c r="Q893" t="s">
        <v>8287</v>
      </c>
      <c r="R893" s="402">
        <f t="shared" si="41"/>
        <v>41841.823263888888</v>
      </c>
      <c r="S893" s="402">
        <f t="shared" si="42"/>
        <v>41871.823263888888</v>
      </c>
      <c r="T893" s="404"/>
    </row>
    <row r="894" spans="1:20" ht="46" x14ac:dyDescent="0.25">
      <c r="A894" s="404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217">
        <v>0.41</v>
      </c>
      <c r="O894" s="396">
        <f t="shared" si="40"/>
        <v>143.8235294117647</v>
      </c>
      <c r="P894" s="3" t="s">
        <v>8283</v>
      </c>
      <c r="Q894" t="s">
        <v>8287</v>
      </c>
      <c r="R894" s="402">
        <f t="shared" si="41"/>
        <v>40303.991701388884</v>
      </c>
      <c r="S894" s="402">
        <f t="shared" si="42"/>
        <v>40390.958333333328</v>
      </c>
      <c r="T894" s="404"/>
    </row>
    <row r="895" spans="1:20" ht="46" x14ac:dyDescent="0.25">
      <c r="A895" s="404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178">
        <v>0.1</v>
      </c>
      <c r="O895" s="396">
        <f t="shared" si="40"/>
        <v>40</v>
      </c>
      <c r="P895" s="3" t="s">
        <v>8283</v>
      </c>
      <c r="Q895" t="s">
        <v>8287</v>
      </c>
      <c r="R895" s="402">
        <f t="shared" si="41"/>
        <v>42065.689386574071</v>
      </c>
      <c r="S895" s="402">
        <f t="shared" si="42"/>
        <v>42095.647719907407</v>
      </c>
      <c r="T895" s="404"/>
    </row>
    <row r="896" spans="1:20" ht="46" x14ac:dyDescent="0.25">
      <c r="A896" s="404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222">
        <v>0.39</v>
      </c>
      <c r="O896" s="396">
        <f t="shared" si="40"/>
        <v>147.81132075471697</v>
      </c>
      <c r="P896" s="3" t="s">
        <v>8283</v>
      </c>
      <c r="Q896" t="s">
        <v>8287</v>
      </c>
      <c r="R896" s="402">
        <f t="shared" si="41"/>
        <v>42496.773263888885</v>
      </c>
      <c r="S896" s="402">
        <f t="shared" si="42"/>
        <v>42526.773263888885</v>
      </c>
      <c r="T896" s="404"/>
    </row>
    <row r="897" spans="1:20" ht="46" x14ac:dyDescent="0.25">
      <c r="A897" s="404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70">
        <v>0.02</v>
      </c>
      <c r="O897" s="396">
        <f t="shared" si="40"/>
        <v>27.857142857142858</v>
      </c>
      <c r="P897" s="3" t="s">
        <v>8283</v>
      </c>
      <c r="Q897" t="s">
        <v>8287</v>
      </c>
      <c r="R897" s="402">
        <f t="shared" si="41"/>
        <v>40430.919317129628</v>
      </c>
      <c r="S897" s="402">
        <f t="shared" si="42"/>
        <v>40475.919317129628</v>
      </c>
      <c r="T897" s="404"/>
    </row>
    <row r="898" spans="1:20" ht="46" x14ac:dyDescent="0.25">
      <c r="A898" s="404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86">
        <v>0.4</v>
      </c>
      <c r="O898" s="396">
        <f t="shared" si="40"/>
        <v>44.444444444444443</v>
      </c>
      <c r="P898" s="3" t="s">
        <v>8283</v>
      </c>
      <c r="Q898" t="s">
        <v>8287</v>
      </c>
      <c r="R898" s="402">
        <f t="shared" si="41"/>
        <v>42218.66465277777</v>
      </c>
      <c r="S898" s="402">
        <f t="shared" si="42"/>
        <v>42243.958333333336</v>
      </c>
      <c r="T898" s="404"/>
    </row>
    <row r="899" spans="1:20" ht="46" x14ac:dyDescent="0.25">
      <c r="A899" s="404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67">
        <v>0</v>
      </c>
      <c r="O899" s="396">
        <f t="shared" ref="O899:O962" si="43">IF(L899,E899/L899,0)</f>
        <v>0</v>
      </c>
      <c r="P899" s="3" t="s">
        <v>8283</v>
      </c>
      <c r="Q899" t="s">
        <v>8287</v>
      </c>
      <c r="R899" s="402">
        <f t="shared" ref="R899:R962" si="44">(J899/86400)+25569+(-5/24)</f>
        <v>41211.480416666665</v>
      </c>
      <c r="S899" s="402">
        <f t="shared" ref="S899:S962" si="45">(I899/86400)+25569+(-5/24)</f>
        <v>41241.52208333333</v>
      </c>
      <c r="T899" s="404"/>
    </row>
    <row r="900" spans="1:20" ht="46" x14ac:dyDescent="0.25">
      <c r="A900" s="404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223">
        <v>0.03</v>
      </c>
      <c r="O900" s="396">
        <f t="shared" si="43"/>
        <v>35</v>
      </c>
      <c r="P900" s="3" t="s">
        <v>8283</v>
      </c>
      <c r="Q900" t="s">
        <v>8287</v>
      </c>
      <c r="R900" s="402">
        <f t="shared" si="44"/>
        <v>40878.549884259257</v>
      </c>
      <c r="S900" s="402">
        <f t="shared" si="45"/>
        <v>40923.549884259257</v>
      </c>
      <c r="T900" s="404"/>
    </row>
    <row r="901" spans="1:20" ht="46" x14ac:dyDescent="0.25">
      <c r="A901" s="404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224">
        <v>0.37</v>
      </c>
      <c r="O901" s="396">
        <f t="shared" si="43"/>
        <v>35</v>
      </c>
      <c r="P901" s="3" t="s">
        <v>8283</v>
      </c>
      <c r="Q901" t="s">
        <v>8287</v>
      </c>
      <c r="R901" s="402">
        <f t="shared" si="44"/>
        <v>40645.890763888885</v>
      </c>
      <c r="S901" s="402">
        <f t="shared" si="45"/>
        <v>40690.890763888885</v>
      </c>
      <c r="T901" s="404"/>
    </row>
    <row r="902" spans="1:20" ht="31" x14ac:dyDescent="0.25">
      <c r="A902" s="404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67">
        <v>0</v>
      </c>
      <c r="O902" s="396">
        <f t="shared" si="43"/>
        <v>10.5</v>
      </c>
      <c r="P902" s="3" t="s">
        <v>8283</v>
      </c>
      <c r="Q902" t="s">
        <v>8286</v>
      </c>
      <c r="R902" s="402">
        <f t="shared" si="44"/>
        <v>42429.641226851854</v>
      </c>
      <c r="S902" s="402">
        <f t="shared" si="45"/>
        <v>42459.599560185183</v>
      </c>
      <c r="T902" s="404"/>
    </row>
    <row r="903" spans="1:20" ht="61" x14ac:dyDescent="0.25">
      <c r="A903" s="404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67">
        <v>0</v>
      </c>
      <c r="O903" s="396">
        <f t="shared" si="43"/>
        <v>0</v>
      </c>
      <c r="P903" s="3" t="s">
        <v>8283</v>
      </c>
      <c r="Q903" t="s">
        <v>8286</v>
      </c>
      <c r="R903" s="402">
        <f t="shared" si="44"/>
        <v>40291.603171296294</v>
      </c>
      <c r="S903" s="402">
        <f t="shared" si="45"/>
        <v>40337.59097222222</v>
      </c>
      <c r="T903" s="404"/>
    </row>
    <row r="904" spans="1:20" ht="46" x14ac:dyDescent="0.25">
      <c r="A904" s="404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67">
        <v>0</v>
      </c>
      <c r="O904" s="396">
        <f t="shared" si="43"/>
        <v>30</v>
      </c>
      <c r="P904" s="3" t="s">
        <v>8283</v>
      </c>
      <c r="Q904" t="s">
        <v>8286</v>
      </c>
      <c r="R904" s="402">
        <f t="shared" si="44"/>
        <v>41829.757199074069</v>
      </c>
      <c r="S904" s="402">
        <f t="shared" si="45"/>
        <v>41881.4375</v>
      </c>
      <c r="T904" s="404"/>
    </row>
    <row r="905" spans="1:20" ht="46" x14ac:dyDescent="0.25">
      <c r="A905" s="404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74">
        <v>0.03</v>
      </c>
      <c r="O905" s="396">
        <f t="shared" si="43"/>
        <v>40</v>
      </c>
      <c r="P905" s="3" t="s">
        <v>8283</v>
      </c>
      <c r="Q905" t="s">
        <v>8286</v>
      </c>
      <c r="R905" s="402">
        <f t="shared" si="44"/>
        <v>41149.587731481479</v>
      </c>
      <c r="S905" s="402">
        <f t="shared" si="45"/>
        <v>41174.892361111109</v>
      </c>
      <c r="T905" s="404"/>
    </row>
    <row r="906" spans="1:20" ht="46" x14ac:dyDescent="0.25">
      <c r="A906" s="404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67">
        <v>0</v>
      </c>
      <c r="O906" s="396">
        <f t="shared" si="43"/>
        <v>50.333333333333336</v>
      </c>
      <c r="P906" s="3" t="s">
        <v>8283</v>
      </c>
      <c r="Q906" t="s">
        <v>8286</v>
      </c>
      <c r="R906" s="402">
        <f t="shared" si="44"/>
        <v>42341.87195601852</v>
      </c>
      <c r="S906" s="402">
        <f t="shared" si="45"/>
        <v>42371.87195601852</v>
      </c>
      <c r="T906" s="404"/>
    </row>
    <row r="907" spans="1:20" ht="46" x14ac:dyDescent="0.25">
      <c r="A907" s="404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74">
        <v>0.03</v>
      </c>
      <c r="O907" s="396">
        <f t="shared" si="43"/>
        <v>32.666666666666664</v>
      </c>
      <c r="P907" s="3" t="s">
        <v>8283</v>
      </c>
      <c r="Q907" t="s">
        <v>8286</v>
      </c>
      <c r="R907" s="402">
        <f t="shared" si="44"/>
        <v>40507.031550925924</v>
      </c>
      <c r="S907" s="402">
        <f t="shared" si="45"/>
        <v>40567.031550925924</v>
      </c>
      <c r="T907" s="404"/>
    </row>
    <row r="908" spans="1:20" ht="31" x14ac:dyDescent="0.25">
      <c r="A908" s="404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67">
        <v>0</v>
      </c>
      <c r="O908" s="396">
        <f t="shared" si="43"/>
        <v>0</v>
      </c>
      <c r="P908" s="3" t="s">
        <v>8283</v>
      </c>
      <c r="Q908" t="s">
        <v>8286</v>
      </c>
      <c r="R908" s="402">
        <f t="shared" si="44"/>
        <v>41680.981365740736</v>
      </c>
      <c r="S908" s="402">
        <f t="shared" si="45"/>
        <v>41710.939699074072</v>
      </c>
      <c r="T908" s="404"/>
    </row>
    <row r="909" spans="1:20" ht="31" x14ac:dyDescent="0.25">
      <c r="A909" s="404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67">
        <v>0</v>
      </c>
      <c r="O909" s="396">
        <f t="shared" si="43"/>
        <v>0</v>
      </c>
      <c r="P909" s="3" t="s">
        <v>8283</v>
      </c>
      <c r="Q909" t="s">
        <v>8286</v>
      </c>
      <c r="R909" s="402">
        <f t="shared" si="44"/>
        <v>40766.9840625</v>
      </c>
      <c r="S909" s="402">
        <f t="shared" si="45"/>
        <v>40796.9840625</v>
      </c>
      <c r="T909" s="404"/>
    </row>
    <row r="910" spans="1:20" ht="46" x14ac:dyDescent="0.25">
      <c r="A910" s="404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67">
        <v>0</v>
      </c>
      <c r="O910" s="396">
        <f t="shared" si="43"/>
        <v>0</v>
      </c>
      <c r="P910" s="3" t="s">
        <v>8283</v>
      </c>
      <c r="Q910" t="s">
        <v>8286</v>
      </c>
      <c r="R910" s="402">
        <f t="shared" si="44"/>
        <v>40340.593229166661</v>
      </c>
      <c r="S910" s="402">
        <f t="shared" si="45"/>
        <v>40385.999305555553</v>
      </c>
      <c r="T910" s="404"/>
    </row>
    <row r="911" spans="1:20" ht="46" x14ac:dyDescent="0.25">
      <c r="A911" s="404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74">
        <v>0.03</v>
      </c>
      <c r="O911" s="396">
        <f t="shared" si="43"/>
        <v>65</v>
      </c>
      <c r="P911" s="3" t="s">
        <v>8283</v>
      </c>
      <c r="Q911" t="s">
        <v>8286</v>
      </c>
      <c r="R911" s="402">
        <f t="shared" si="44"/>
        <v>41081.481944444444</v>
      </c>
      <c r="S911" s="402">
        <f t="shared" si="45"/>
        <v>41112.958333333328</v>
      </c>
      <c r="T911" s="404"/>
    </row>
    <row r="912" spans="1:20" ht="46" x14ac:dyDescent="0.25">
      <c r="A912" s="404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192">
        <v>0.22</v>
      </c>
      <c r="O912" s="396">
        <f t="shared" si="43"/>
        <v>24.6</v>
      </c>
      <c r="P912" s="3" t="s">
        <v>8283</v>
      </c>
      <c r="Q912" t="s">
        <v>8286</v>
      </c>
      <c r="R912" s="402">
        <f t="shared" si="44"/>
        <v>42737.337025462963</v>
      </c>
      <c r="S912" s="402">
        <f t="shared" si="45"/>
        <v>42797.337025462963</v>
      </c>
      <c r="T912" s="404"/>
    </row>
    <row r="913" spans="1:20" ht="46" x14ac:dyDescent="0.25">
      <c r="A913" s="404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67">
        <v>0</v>
      </c>
      <c r="O913" s="396">
        <f t="shared" si="43"/>
        <v>0</v>
      </c>
      <c r="P913" s="3" t="s">
        <v>8283</v>
      </c>
      <c r="Q913" t="s">
        <v>8286</v>
      </c>
      <c r="R913" s="402">
        <f t="shared" si="44"/>
        <v>41641.796817129631</v>
      </c>
      <c r="S913" s="402">
        <f t="shared" si="45"/>
        <v>41662.796817129631</v>
      </c>
      <c r="T913" s="404"/>
    </row>
    <row r="914" spans="1:20" ht="46" x14ac:dyDescent="0.25">
      <c r="A914" s="404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78">
        <v>0.01</v>
      </c>
      <c r="O914" s="396">
        <f t="shared" si="43"/>
        <v>15</v>
      </c>
      <c r="P914" s="3" t="s">
        <v>8283</v>
      </c>
      <c r="Q914" t="s">
        <v>8286</v>
      </c>
      <c r="R914" s="402">
        <f t="shared" si="44"/>
        <v>41193.901006944441</v>
      </c>
      <c r="S914" s="402">
        <f t="shared" si="45"/>
        <v>41253.942673611113</v>
      </c>
      <c r="T914" s="404"/>
    </row>
    <row r="915" spans="1:20" ht="46" x14ac:dyDescent="0.25">
      <c r="A915" s="404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85">
        <v>7.0000000000000007E-2</v>
      </c>
      <c r="O915" s="396">
        <f t="shared" si="43"/>
        <v>82.583333333333329</v>
      </c>
      <c r="P915" s="3" t="s">
        <v>8283</v>
      </c>
      <c r="Q915" t="s">
        <v>8286</v>
      </c>
      <c r="R915" s="402">
        <f t="shared" si="44"/>
        <v>41003.930775462963</v>
      </c>
      <c r="S915" s="402">
        <f t="shared" si="45"/>
        <v>41033.930775462963</v>
      </c>
      <c r="T915" s="404"/>
    </row>
    <row r="916" spans="1:20" ht="46" x14ac:dyDescent="0.25">
      <c r="A916" s="404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67">
        <v>0</v>
      </c>
      <c r="O916" s="396">
        <f t="shared" si="43"/>
        <v>0</v>
      </c>
      <c r="P916" s="3" t="s">
        <v>8283</v>
      </c>
      <c r="Q916" t="s">
        <v>8286</v>
      </c>
      <c r="R916" s="402">
        <f t="shared" si="44"/>
        <v>41116.554942129624</v>
      </c>
      <c r="S916" s="402">
        <f t="shared" si="45"/>
        <v>41146.554942129624</v>
      </c>
      <c r="T916" s="404"/>
    </row>
    <row r="917" spans="1:20" ht="46" x14ac:dyDescent="0.25">
      <c r="A917" s="404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169">
        <v>0.06</v>
      </c>
      <c r="O917" s="396">
        <f t="shared" si="43"/>
        <v>41.666666666666664</v>
      </c>
      <c r="P917" s="3" t="s">
        <v>8283</v>
      </c>
      <c r="Q917" t="s">
        <v>8286</v>
      </c>
      <c r="R917" s="402">
        <f t="shared" si="44"/>
        <v>40937.471226851849</v>
      </c>
      <c r="S917" s="402">
        <f t="shared" si="45"/>
        <v>40968.999305555553</v>
      </c>
      <c r="T917" s="404"/>
    </row>
    <row r="918" spans="1:20" ht="46" x14ac:dyDescent="0.25">
      <c r="A918" s="404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67">
        <v>0</v>
      </c>
      <c r="O918" s="396">
        <f t="shared" si="43"/>
        <v>0</v>
      </c>
      <c r="P918" s="3" t="s">
        <v>8283</v>
      </c>
      <c r="Q918" t="s">
        <v>8286</v>
      </c>
      <c r="R918" s="402">
        <f t="shared" si="44"/>
        <v>40434.645069444443</v>
      </c>
      <c r="S918" s="402">
        <f t="shared" si="45"/>
        <v>40473</v>
      </c>
      <c r="T918" s="404"/>
    </row>
    <row r="919" spans="1:20" ht="46" x14ac:dyDescent="0.25">
      <c r="A919" s="404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148">
        <v>0.01</v>
      </c>
      <c r="O919" s="396">
        <f t="shared" si="43"/>
        <v>30</v>
      </c>
      <c r="P919" s="3" t="s">
        <v>8283</v>
      </c>
      <c r="Q919" t="s">
        <v>8286</v>
      </c>
      <c r="R919" s="402">
        <f t="shared" si="44"/>
        <v>41802.735300925924</v>
      </c>
      <c r="S919" s="402">
        <f t="shared" si="45"/>
        <v>41833.895833333328</v>
      </c>
      <c r="T919" s="404"/>
    </row>
    <row r="920" spans="1:20" ht="46" x14ac:dyDescent="0.25">
      <c r="A920" s="404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80">
        <v>0.05</v>
      </c>
      <c r="O920" s="396">
        <f t="shared" si="43"/>
        <v>19.600000000000001</v>
      </c>
      <c r="P920" s="3" t="s">
        <v>8283</v>
      </c>
      <c r="Q920" t="s">
        <v>8286</v>
      </c>
      <c r="R920" s="402">
        <f t="shared" si="44"/>
        <v>41944.707881944443</v>
      </c>
      <c r="S920" s="402">
        <f t="shared" si="45"/>
        <v>41974.749548611107</v>
      </c>
      <c r="T920" s="404"/>
    </row>
    <row r="921" spans="1:20" ht="18" x14ac:dyDescent="0.25">
      <c r="A921" s="404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67">
        <v>0.01</v>
      </c>
      <c r="O921" s="396">
        <f t="shared" si="43"/>
        <v>100</v>
      </c>
      <c r="P921" s="3" t="s">
        <v>8283</v>
      </c>
      <c r="Q921" t="s">
        <v>8286</v>
      </c>
      <c r="R921" s="402">
        <f t="shared" si="44"/>
        <v>41227.433391203704</v>
      </c>
      <c r="S921" s="402">
        <f t="shared" si="45"/>
        <v>41262.433391203704</v>
      </c>
      <c r="T921" s="404"/>
    </row>
    <row r="922" spans="1:20" ht="46" x14ac:dyDescent="0.25">
      <c r="A922" s="404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67">
        <v>0</v>
      </c>
      <c r="O922" s="396">
        <f t="shared" si="43"/>
        <v>0</v>
      </c>
      <c r="P922" s="3" t="s">
        <v>8283</v>
      </c>
      <c r="Q922" t="s">
        <v>8286</v>
      </c>
      <c r="R922" s="402">
        <f t="shared" si="44"/>
        <v>41562.463217592587</v>
      </c>
      <c r="S922" s="402">
        <f t="shared" si="45"/>
        <v>41592.504884259259</v>
      </c>
      <c r="T922" s="404"/>
    </row>
    <row r="923" spans="1:20" ht="46" x14ac:dyDescent="0.25">
      <c r="A923" s="404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190">
        <v>0.31</v>
      </c>
      <c r="O923" s="396">
        <f t="shared" si="43"/>
        <v>231.75</v>
      </c>
      <c r="P923" s="3" t="s">
        <v>8283</v>
      </c>
      <c r="Q923" t="s">
        <v>8286</v>
      </c>
      <c r="R923" s="402">
        <f t="shared" si="44"/>
        <v>40846.962685185186</v>
      </c>
      <c r="S923" s="402">
        <f t="shared" si="45"/>
        <v>40889.004351851851</v>
      </c>
      <c r="T923" s="404"/>
    </row>
    <row r="924" spans="1:20" ht="46" x14ac:dyDescent="0.25">
      <c r="A924" s="404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89">
        <v>0.21</v>
      </c>
      <c r="O924" s="396">
        <f t="shared" si="43"/>
        <v>189.33333333333334</v>
      </c>
      <c r="P924" s="3" t="s">
        <v>8283</v>
      </c>
      <c r="Q924" t="s">
        <v>8286</v>
      </c>
      <c r="R924" s="402">
        <f t="shared" si="44"/>
        <v>41878.32167824074</v>
      </c>
      <c r="S924" s="402">
        <f t="shared" si="45"/>
        <v>41913.32167824074</v>
      </c>
      <c r="T924" s="404"/>
    </row>
    <row r="925" spans="1:20" ht="46" x14ac:dyDescent="0.25">
      <c r="A925" s="404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146">
        <v>0.02</v>
      </c>
      <c r="O925" s="396">
        <f t="shared" si="43"/>
        <v>55</v>
      </c>
      <c r="P925" s="3" t="s">
        <v>8283</v>
      </c>
      <c r="Q925" t="s">
        <v>8286</v>
      </c>
      <c r="R925" s="402">
        <f t="shared" si="44"/>
        <v>41934.751423611109</v>
      </c>
      <c r="S925" s="402">
        <f t="shared" si="45"/>
        <v>41964.793090277781</v>
      </c>
      <c r="T925" s="404"/>
    </row>
    <row r="926" spans="1:20" ht="46" x14ac:dyDescent="0.25">
      <c r="A926" s="404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75">
        <v>0.11</v>
      </c>
      <c r="O926" s="396">
        <f t="shared" si="43"/>
        <v>21.8</v>
      </c>
      <c r="P926" s="3" t="s">
        <v>8283</v>
      </c>
      <c r="Q926" t="s">
        <v>8286</v>
      </c>
      <c r="R926" s="402">
        <f t="shared" si="44"/>
        <v>41288.734594907401</v>
      </c>
      <c r="S926" s="402">
        <f t="shared" si="45"/>
        <v>41318.734594907401</v>
      </c>
      <c r="T926" s="404"/>
    </row>
    <row r="927" spans="1:20" ht="46" x14ac:dyDescent="0.25">
      <c r="A927" s="404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70">
        <v>0.03</v>
      </c>
      <c r="O927" s="396">
        <f t="shared" si="43"/>
        <v>32</v>
      </c>
      <c r="P927" s="3" t="s">
        <v>8283</v>
      </c>
      <c r="Q927" t="s">
        <v>8286</v>
      </c>
      <c r="R927" s="402">
        <f t="shared" si="44"/>
        <v>41575.672581018516</v>
      </c>
      <c r="S927" s="402">
        <f t="shared" si="45"/>
        <v>41605.71424768518</v>
      </c>
      <c r="T927" s="404"/>
    </row>
    <row r="928" spans="1:20" ht="61" x14ac:dyDescent="0.25">
      <c r="A928" s="404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67">
        <v>0</v>
      </c>
      <c r="O928" s="396">
        <f t="shared" si="43"/>
        <v>0</v>
      </c>
      <c r="P928" s="3" t="s">
        <v>8283</v>
      </c>
      <c r="Q928" t="s">
        <v>8286</v>
      </c>
      <c r="R928" s="402">
        <f t="shared" si="44"/>
        <v>40337.811689814815</v>
      </c>
      <c r="S928" s="402">
        <f t="shared" si="45"/>
        <v>40367.736111111109</v>
      </c>
      <c r="T928" s="404"/>
    </row>
    <row r="929" spans="1:20" ht="31" x14ac:dyDescent="0.25">
      <c r="A929" s="404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67">
        <v>0</v>
      </c>
      <c r="O929" s="396">
        <f t="shared" si="43"/>
        <v>0</v>
      </c>
      <c r="P929" s="3" t="s">
        <v>8283</v>
      </c>
      <c r="Q929" t="s">
        <v>8286</v>
      </c>
      <c r="R929" s="402">
        <f t="shared" si="44"/>
        <v>41013.614525462959</v>
      </c>
      <c r="S929" s="402">
        <f t="shared" si="45"/>
        <v>41043.614525462959</v>
      </c>
      <c r="T929" s="404"/>
    </row>
    <row r="930" spans="1:20" ht="46" x14ac:dyDescent="0.25">
      <c r="A930" s="404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75">
        <v>0.11</v>
      </c>
      <c r="O930" s="396">
        <f t="shared" si="43"/>
        <v>56.25</v>
      </c>
      <c r="P930" s="3" t="s">
        <v>8283</v>
      </c>
      <c r="Q930" t="s">
        <v>8286</v>
      </c>
      <c r="R930" s="402">
        <f t="shared" si="44"/>
        <v>41180.654085648144</v>
      </c>
      <c r="S930" s="402">
        <f t="shared" si="45"/>
        <v>41230.791666666664</v>
      </c>
      <c r="T930" s="404"/>
    </row>
    <row r="931" spans="1:20" ht="46" x14ac:dyDescent="0.25">
      <c r="A931" s="404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67">
        <v>0</v>
      </c>
      <c r="O931" s="396">
        <f t="shared" si="43"/>
        <v>0</v>
      </c>
      <c r="P931" s="3" t="s">
        <v>8283</v>
      </c>
      <c r="Q931" t="s">
        <v>8286</v>
      </c>
      <c r="R931" s="402">
        <f t="shared" si="44"/>
        <v>40978.029733796291</v>
      </c>
      <c r="S931" s="402">
        <f t="shared" si="45"/>
        <v>41007.988067129627</v>
      </c>
      <c r="T931" s="404"/>
    </row>
    <row r="932" spans="1:20" ht="46" x14ac:dyDescent="0.25">
      <c r="A932" s="404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225">
        <v>0.38</v>
      </c>
      <c r="O932" s="396">
        <f t="shared" si="43"/>
        <v>69</v>
      </c>
      <c r="P932" s="3" t="s">
        <v>8283</v>
      </c>
      <c r="Q932" t="s">
        <v>8286</v>
      </c>
      <c r="R932" s="402">
        <f t="shared" si="44"/>
        <v>40312.707245370366</v>
      </c>
      <c r="S932" s="402">
        <f t="shared" si="45"/>
        <v>40354.688888888886</v>
      </c>
      <c r="T932" s="404"/>
    </row>
    <row r="933" spans="1:20" ht="46" x14ac:dyDescent="0.25">
      <c r="A933" s="404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85">
        <v>7.0000000000000007E-2</v>
      </c>
      <c r="O933" s="396">
        <f t="shared" si="43"/>
        <v>18.714285714285715</v>
      </c>
      <c r="P933" s="3" t="s">
        <v>8283</v>
      </c>
      <c r="Q933" t="s">
        <v>8286</v>
      </c>
      <c r="R933" s="402">
        <f t="shared" si="44"/>
        <v>41680.151643518519</v>
      </c>
      <c r="S933" s="402">
        <f t="shared" si="45"/>
        <v>41714.708333333328</v>
      </c>
      <c r="T933" s="404"/>
    </row>
    <row r="934" spans="1:20" ht="31" x14ac:dyDescent="0.25">
      <c r="A934" s="404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226">
        <v>0.15</v>
      </c>
      <c r="O934" s="396">
        <f t="shared" si="43"/>
        <v>46.033333333333331</v>
      </c>
      <c r="P934" s="3" t="s">
        <v>8283</v>
      </c>
      <c r="Q934" t="s">
        <v>8286</v>
      </c>
      <c r="R934" s="402">
        <f t="shared" si="44"/>
        <v>41310.760937499996</v>
      </c>
      <c r="S934" s="402">
        <f t="shared" si="45"/>
        <v>41355.719270833331</v>
      </c>
      <c r="T934" s="404"/>
    </row>
    <row r="935" spans="1:20" ht="46" x14ac:dyDescent="0.25">
      <c r="A935" s="404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155">
        <v>0.06</v>
      </c>
      <c r="O935" s="396">
        <f t="shared" si="43"/>
        <v>60</v>
      </c>
      <c r="P935" s="3" t="s">
        <v>8283</v>
      </c>
      <c r="Q935" t="s">
        <v>8286</v>
      </c>
      <c r="R935" s="402">
        <f t="shared" si="44"/>
        <v>41710.960752314808</v>
      </c>
      <c r="S935" s="402">
        <f t="shared" si="45"/>
        <v>41770.960752314808</v>
      </c>
      <c r="T935" s="404"/>
    </row>
    <row r="936" spans="1:20" ht="46" x14ac:dyDescent="0.25">
      <c r="A936" s="404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227">
        <v>0.3</v>
      </c>
      <c r="O936" s="396">
        <f t="shared" si="43"/>
        <v>50.666666666666664</v>
      </c>
      <c r="P936" s="3" t="s">
        <v>8283</v>
      </c>
      <c r="Q936" t="s">
        <v>8286</v>
      </c>
      <c r="R936" s="402">
        <f t="shared" si="44"/>
        <v>41733.528749999998</v>
      </c>
      <c r="S936" s="402">
        <f t="shared" si="45"/>
        <v>41763.041666666664</v>
      </c>
      <c r="T936" s="404"/>
    </row>
    <row r="937" spans="1:20" ht="46" x14ac:dyDescent="0.25">
      <c r="A937" s="404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163">
        <v>0.01</v>
      </c>
      <c r="O937" s="396">
        <f t="shared" si="43"/>
        <v>25</v>
      </c>
      <c r="P937" s="3" t="s">
        <v>8283</v>
      </c>
      <c r="Q937" t="s">
        <v>8286</v>
      </c>
      <c r="R937" s="402">
        <f t="shared" si="44"/>
        <v>42368.125335648147</v>
      </c>
      <c r="S937" s="402">
        <f t="shared" si="45"/>
        <v>42398.125335648147</v>
      </c>
      <c r="T937" s="404"/>
    </row>
    <row r="938" spans="1:20" ht="46" x14ac:dyDescent="0.25">
      <c r="A938" s="404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67">
        <v>0</v>
      </c>
      <c r="O938" s="396">
        <f t="shared" si="43"/>
        <v>0</v>
      </c>
      <c r="P938" s="3" t="s">
        <v>8283</v>
      </c>
      <c r="Q938" t="s">
        <v>8286</v>
      </c>
      <c r="R938" s="402">
        <f t="shared" si="44"/>
        <v>40882.815844907404</v>
      </c>
      <c r="S938" s="402">
        <f t="shared" si="45"/>
        <v>40926.625</v>
      </c>
      <c r="T938" s="404"/>
    </row>
    <row r="939" spans="1:20" ht="46" x14ac:dyDescent="0.25">
      <c r="A939" s="404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78">
        <v>0.01</v>
      </c>
      <c r="O939" s="396">
        <f t="shared" si="43"/>
        <v>20</v>
      </c>
      <c r="P939" s="3" t="s">
        <v>8283</v>
      </c>
      <c r="Q939" t="s">
        <v>8286</v>
      </c>
      <c r="R939" s="402">
        <f t="shared" si="44"/>
        <v>41551.589780092589</v>
      </c>
      <c r="S939" s="402">
        <f t="shared" si="45"/>
        <v>41581.631446759253</v>
      </c>
      <c r="T939" s="404"/>
    </row>
    <row r="940" spans="1:20" ht="46" x14ac:dyDescent="0.25">
      <c r="A940" s="404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67">
        <v>0</v>
      </c>
      <c r="O940" s="396">
        <f t="shared" si="43"/>
        <v>25</v>
      </c>
      <c r="P940" s="3" t="s">
        <v>8283</v>
      </c>
      <c r="Q940" t="s">
        <v>8286</v>
      </c>
      <c r="R940" s="402">
        <f t="shared" si="44"/>
        <v>41124.27138888889</v>
      </c>
      <c r="S940" s="402">
        <f t="shared" si="45"/>
        <v>41154.27138888889</v>
      </c>
      <c r="T940" s="404"/>
    </row>
    <row r="941" spans="1:20" ht="46" x14ac:dyDescent="0.25">
      <c r="A941" s="404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163">
        <v>0.01</v>
      </c>
      <c r="O941" s="396">
        <f t="shared" si="43"/>
        <v>20</v>
      </c>
      <c r="P941" s="3" t="s">
        <v>8283</v>
      </c>
      <c r="Q941" t="s">
        <v>8286</v>
      </c>
      <c r="R941" s="402">
        <f t="shared" si="44"/>
        <v>41416.554837962962</v>
      </c>
      <c r="S941" s="402">
        <f t="shared" si="45"/>
        <v>41455.623611111107</v>
      </c>
      <c r="T941" s="404"/>
    </row>
    <row r="942" spans="1:20" ht="46" x14ac:dyDescent="0.25">
      <c r="A942" s="404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228">
        <v>0.17</v>
      </c>
      <c r="O942" s="396">
        <f t="shared" si="43"/>
        <v>110.28571428571429</v>
      </c>
      <c r="P942" s="3" t="s">
        <v>8277</v>
      </c>
      <c r="Q942" t="s">
        <v>8279</v>
      </c>
      <c r="R942" s="402">
        <f t="shared" si="44"/>
        <v>42181.800069444442</v>
      </c>
      <c r="S942" s="402">
        <f t="shared" si="45"/>
        <v>42226.800069444442</v>
      </c>
      <c r="T942" s="404"/>
    </row>
    <row r="943" spans="1:20" ht="46" x14ac:dyDescent="0.25">
      <c r="A943" s="404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70">
        <v>0.02</v>
      </c>
      <c r="O943" s="396">
        <f t="shared" si="43"/>
        <v>37.451612903225808</v>
      </c>
      <c r="P943" s="3" t="s">
        <v>8277</v>
      </c>
      <c r="Q943" t="s">
        <v>8279</v>
      </c>
      <c r="R943" s="402">
        <f t="shared" si="44"/>
        <v>42745.888252314813</v>
      </c>
      <c r="S943" s="402">
        <f t="shared" si="45"/>
        <v>42775.888252314813</v>
      </c>
      <c r="T943" s="404"/>
    </row>
    <row r="944" spans="1:20" ht="46" x14ac:dyDescent="0.25">
      <c r="A944" s="404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164">
        <v>0.09</v>
      </c>
      <c r="O944" s="396">
        <f t="shared" si="43"/>
        <v>41.75</v>
      </c>
      <c r="P944" s="3" t="s">
        <v>8277</v>
      </c>
      <c r="Q944" t="s">
        <v>8279</v>
      </c>
      <c r="R944" s="402">
        <f t="shared" si="44"/>
        <v>42382.634953703702</v>
      </c>
      <c r="S944" s="402">
        <f t="shared" si="45"/>
        <v>42418.634953703702</v>
      </c>
      <c r="T944" s="404"/>
    </row>
    <row r="945" spans="1:20" ht="31" x14ac:dyDescent="0.25">
      <c r="A945" s="404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72">
        <v>0.1</v>
      </c>
      <c r="O945" s="396">
        <f t="shared" si="43"/>
        <v>24.083333333333332</v>
      </c>
      <c r="P945" s="3" t="s">
        <v>8277</v>
      </c>
      <c r="Q945" t="s">
        <v>8279</v>
      </c>
      <c r="R945" s="402">
        <f t="shared" si="44"/>
        <v>42673.459548611114</v>
      </c>
      <c r="S945" s="402">
        <f t="shared" si="45"/>
        <v>42703.501215277771</v>
      </c>
      <c r="T945" s="404"/>
    </row>
    <row r="946" spans="1:20" ht="46" x14ac:dyDescent="0.25">
      <c r="A946" s="404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73">
        <v>0.13</v>
      </c>
      <c r="O946" s="396">
        <f t="shared" si="43"/>
        <v>69.40625</v>
      </c>
      <c r="P946" s="3" t="s">
        <v>8277</v>
      </c>
      <c r="Q946" t="s">
        <v>8279</v>
      </c>
      <c r="R946" s="402">
        <f t="shared" si="44"/>
        <v>42444.375578703701</v>
      </c>
      <c r="S946" s="402">
        <f t="shared" si="45"/>
        <v>42478.374999999993</v>
      </c>
      <c r="T946" s="404"/>
    </row>
    <row r="947" spans="1:20" ht="46" x14ac:dyDescent="0.25">
      <c r="A947" s="404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70">
        <v>0.02</v>
      </c>
      <c r="O947" s="396">
        <f t="shared" si="43"/>
        <v>155.25</v>
      </c>
      <c r="P947" s="3" t="s">
        <v>8277</v>
      </c>
      <c r="Q947" t="s">
        <v>8279</v>
      </c>
      <c r="R947" s="402">
        <f t="shared" si="44"/>
        <v>42732.66465277777</v>
      </c>
      <c r="S947" s="402">
        <f t="shared" si="45"/>
        <v>42784.790972222218</v>
      </c>
      <c r="T947" s="404"/>
    </row>
    <row r="948" spans="1:20" ht="31" x14ac:dyDescent="0.25">
      <c r="A948" s="404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71">
        <v>0.02</v>
      </c>
      <c r="O948" s="396">
        <f t="shared" si="43"/>
        <v>57.2</v>
      </c>
      <c r="P948" s="3" t="s">
        <v>8277</v>
      </c>
      <c r="Q948" t="s">
        <v>8279</v>
      </c>
      <c r="R948" s="402">
        <f t="shared" si="44"/>
        <v>42592.542222222219</v>
      </c>
      <c r="S948" s="402">
        <f t="shared" si="45"/>
        <v>42622.542222222219</v>
      </c>
      <c r="T948" s="404"/>
    </row>
    <row r="949" spans="1:20" ht="46" x14ac:dyDescent="0.25">
      <c r="A949" s="404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67">
        <v>0</v>
      </c>
      <c r="O949" s="396">
        <f t="shared" si="43"/>
        <v>0</v>
      </c>
      <c r="P949" s="3" t="s">
        <v>8277</v>
      </c>
      <c r="Q949" t="s">
        <v>8279</v>
      </c>
      <c r="R949" s="402">
        <f t="shared" si="44"/>
        <v>42491.57298611111</v>
      </c>
      <c r="S949" s="402">
        <f t="shared" si="45"/>
        <v>42551.57298611111</v>
      </c>
      <c r="T949" s="404"/>
    </row>
    <row r="950" spans="1:20" ht="46" x14ac:dyDescent="0.25">
      <c r="A950" s="404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103">
        <v>0.12</v>
      </c>
      <c r="O950" s="396">
        <f t="shared" si="43"/>
        <v>60</v>
      </c>
      <c r="P950" s="3" t="s">
        <v>8277</v>
      </c>
      <c r="Q950" t="s">
        <v>8279</v>
      </c>
      <c r="R950" s="402">
        <f t="shared" si="44"/>
        <v>42411.619953703703</v>
      </c>
      <c r="S950" s="402">
        <f t="shared" si="45"/>
        <v>42441.619953703703</v>
      </c>
      <c r="T950" s="404"/>
    </row>
    <row r="951" spans="1:20" ht="46" x14ac:dyDescent="0.25">
      <c r="A951" s="404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143">
        <v>0.01</v>
      </c>
      <c r="O951" s="396">
        <f t="shared" si="43"/>
        <v>39</v>
      </c>
      <c r="P951" s="3" t="s">
        <v>8277</v>
      </c>
      <c r="Q951" t="s">
        <v>8279</v>
      </c>
      <c r="R951" s="402">
        <f t="shared" si="44"/>
        <v>42360.835370370369</v>
      </c>
      <c r="S951" s="402">
        <f t="shared" si="45"/>
        <v>42420.835370370369</v>
      </c>
      <c r="T951" s="404"/>
    </row>
    <row r="952" spans="1:20" ht="46" x14ac:dyDescent="0.25">
      <c r="A952" s="404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229">
        <v>0.28000000000000003</v>
      </c>
      <c r="O952" s="396">
        <f t="shared" si="43"/>
        <v>58.416666666666664</v>
      </c>
      <c r="P952" s="3" t="s">
        <v>8277</v>
      </c>
      <c r="Q952" t="s">
        <v>8279</v>
      </c>
      <c r="R952" s="402">
        <f t="shared" si="44"/>
        <v>42356.54237268518</v>
      </c>
      <c r="S952" s="402">
        <f t="shared" si="45"/>
        <v>42386.54237268518</v>
      </c>
      <c r="T952" s="404"/>
    </row>
    <row r="953" spans="1:20" ht="18" x14ac:dyDescent="0.25">
      <c r="A953" s="404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225">
        <v>0.38</v>
      </c>
      <c r="O953" s="396">
        <f t="shared" si="43"/>
        <v>158.63636363636363</v>
      </c>
      <c r="P953" s="3" t="s">
        <v>8277</v>
      </c>
      <c r="Q953" t="s">
        <v>8279</v>
      </c>
      <c r="R953" s="402">
        <f t="shared" si="44"/>
        <v>42480.445277777777</v>
      </c>
      <c r="S953" s="402">
        <f t="shared" si="45"/>
        <v>42525.445277777777</v>
      </c>
      <c r="T953" s="404"/>
    </row>
    <row r="954" spans="1:20" ht="31" x14ac:dyDescent="0.25">
      <c r="A954" s="404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86">
        <v>0.4</v>
      </c>
      <c r="O954" s="396">
        <f t="shared" si="43"/>
        <v>99.857142857142861</v>
      </c>
      <c r="P954" s="3" t="s">
        <v>8277</v>
      </c>
      <c r="Q954" t="s">
        <v>8279</v>
      </c>
      <c r="R954" s="402">
        <f t="shared" si="44"/>
        <v>42662.405231481483</v>
      </c>
      <c r="S954" s="402">
        <f t="shared" si="45"/>
        <v>42692.44689814814</v>
      </c>
      <c r="T954" s="404"/>
    </row>
    <row r="955" spans="1:20" ht="46" x14ac:dyDescent="0.25">
      <c r="A955" s="404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78">
        <v>0.01</v>
      </c>
      <c r="O955" s="396">
        <f t="shared" si="43"/>
        <v>25.2</v>
      </c>
      <c r="P955" s="3" t="s">
        <v>8277</v>
      </c>
      <c r="Q955" t="s">
        <v>8279</v>
      </c>
      <c r="R955" s="402">
        <f t="shared" si="44"/>
        <v>41998.956006944441</v>
      </c>
      <c r="S955" s="402">
        <f t="shared" si="45"/>
        <v>42028.956006944441</v>
      </c>
      <c r="T955" s="404"/>
    </row>
    <row r="956" spans="1:20" ht="46" x14ac:dyDescent="0.25">
      <c r="A956" s="404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230">
        <v>0.43</v>
      </c>
      <c r="O956" s="396">
        <f t="shared" si="43"/>
        <v>89.191780821917803</v>
      </c>
      <c r="P956" s="3" t="s">
        <v>8277</v>
      </c>
      <c r="Q956" t="s">
        <v>8279</v>
      </c>
      <c r="R956" s="402">
        <f t="shared" si="44"/>
        <v>42194.625451388885</v>
      </c>
      <c r="S956" s="402">
        <f t="shared" si="45"/>
        <v>42236.625451388885</v>
      </c>
      <c r="T956" s="404"/>
    </row>
    <row r="957" spans="1:20" ht="46" x14ac:dyDescent="0.25">
      <c r="A957" s="404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169">
        <v>0.06</v>
      </c>
      <c r="O957" s="396">
        <f t="shared" si="43"/>
        <v>182.6236559139785</v>
      </c>
      <c r="P957" s="3" t="s">
        <v>8277</v>
      </c>
      <c r="Q957" t="s">
        <v>8279</v>
      </c>
      <c r="R957" s="402">
        <f t="shared" si="44"/>
        <v>42586.086805555555</v>
      </c>
      <c r="S957" s="402">
        <f t="shared" si="45"/>
        <v>42626.086805555555</v>
      </c>
      <c r="T957" s="404"/>
    </row>
    <row r="958" spans="1:20" ht="61" x14ac:dyDescent="0.25">
      <c r="A958" s="404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163">
        <v>0.02</v>
      </c>
      <c r="O958" s="396">
        <f t="shared" si="43"/>
        <v>50.647058823529413</v>
      </c>
      <c r="P958" s="3" t="s">
        <v>8277</v>
      </c>
      <c r="Q958" t="s">
        <v>8279</v>
      </c>
      <c r="R958" s="402">
        <f t="shared" si="44"/>
        <v>42060.705543981479</v>
      </c>
      <c r="S958" s="402">
        <f t="shared" si="45"/>
        <v>42120.663877314808</v>
      </c>
      <c r="T958" s="404"/>
    </row>
    <row r="959" spans="1:20" ht="31" x14ac:dyDescent="0.25">
      <c r="A959" s="404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71">
        <v>0.02</v>
      </c>
      <c r="O959" s="396">
        <f t="shared" si="43"/>
        <v>33.285714285714285</v>
      </c>
      <c r="P959" s="3" t="s">
        <v>8277</v>
      </c>
      <c r="Q959" t="s">
        <v>8279</v>
      </c>
      <c r="R959" s="402">
        <f t="shared" si="44"/>
        <v>42660.344131944446</v>
      </c>
      <c r="S959" s="402">
        <f t="shared" si="45"/>
        <v>42691.385798611103</v>
      </c>
      <c r="T959" s="404"/>
    </row>
    <row r="960" spans="1:20" ht="46" x14ac:dyDescent="0.25">
      <c r="A960" s="404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231">
        <v>0.11</v>
      </c>
      <c r="O960" s="396">
        <f t="shared" si="43"/>
        <v>51.823529411764703</v>
      </c>
      <c r="P960" s="3" t="s">
        <v>8277</v>
      </c>
      <c r="Q960" t="s">
        <v>8279</v>
      </c>
      <c r="R960" s="402">
        <f t="shared" si="44"/>
        <v>42082.594479166662</v>
      </c>
      <c r="S960" s="402">
        <f t="shared" si="45"/>
        <v>42103.999305555553</v>
      </c>
      <c r="T960" s="404"/>
    </row>
    <row r="961" spans="1:20" ht="46" x14ac:dyDescent="0.25">
      <c r="A961" s="404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232">
        <v>0.39</v>
      </c>
      <c r="O961" s="396">
        <f t="shared" si="43"/>
        <v>113.62573099415205</v>
      </c>
      <c r="P961" s="3" t="s">
        <v>8277</v>
      </c>
      <c r="Q961" t="s">
        <v>8279</v>
      </c>
      <c r="R961" s="402">
        <f t="shared" si="44"/>
        <v>41992.96603009259</v>
      </c>
      <c r="S961" s="402">
        <f t="shared" si="45"/>
        <v>42022.96603009259</v>
      </c>
      <c r="T961" s="404"/>
    </row>
    <row r="962" spans="1:20" ht="46" x14ac:dyDescent="0.25">
      <c r="A962" s="404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233">
        <v>0.46</v>
      </c>
      <c r="O962" s="396">
        <f t="shared" si="43"/>
        <v>136.46276595744681</v>
      </c>
      <c r="P962" s="3" t="s">
        <v>8277</v>
      </c>
      <c r="Q962" t="s">
        <v>8279</v>
      </c>
      <c r="R962" s="402">
        <f t="shared" si="44"/>
        <v>42766.41846064815</v>
      </c>
      <c r="S962" s="402">
        <f t="shared" si="45"/>
        <v>42808.376793981479</v>
      </c>
      <c r="T962" s="404"/>
    </row>
    <row r="963" spans="1:20" ht="46" x14ac:dyDescent="0.25">
      <c r="A963" s="404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234">
        <v>0.42</v>
      </c>
      <c r="O963" s="396">
        <f t="shared" ref="O963:O1026" si="46">IF(L963,E963/L963,0)</f>
        <v>364.35454545454547</v>
      </c>
      <c r="P963" s="3" t="s">
        <v>8277</v>
      </c>
      <c r="Q963" t="s">
        <v>8279</v>
      </c>
      <c r="R963" s="402">
        <f t="shared" ref="R963:R1026" si="47">(J963/86400)+25569+(-5/24)</f>
        <v>42740.485358796293</v>
      </c>
      <c r="S963" s="402">
        <f t="shared" ref="S963:S1026" si="48">(I963/86400)+25569+(-5/24)</f>
        <v>42786.583333333336</v>
      </c>
      <c r="T963" s="404"/>
    </row>
    <row r="964" spans="1:20" ht="46" x14ac:dyDescent="0.25">
      <c r="A964" s="404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235">
        <v>0.28000000000000003</v>
      </c>
      <c r="O964" s="396">
        <f t="shared" si="46"/>
        <v>19.243243243243242</v>
      </c>
      <c r="P964" s="3" t="s">
        <v>8277</v>
      </c>
      <c r="Q964" t="s">
        <v>8279</v>
      </c>
      <c r="R964" s="402">
        <f t="shared" si="47"/>
        <v>42373.504085648143</v>
      </c>
      <c r="S964" s="402">
        <f t="shared" si="48"/>
        <v>42411.504085648143</v>
      </c>
      <c r="T964" s="404"/>
    </row>
    <row r="965" spans="1:20" ht="31" x14ac:dyDescent="0.25">
      <c r="A965" s="404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78">
        <v>0.01</v>
      </c>
      <c r="O965" s="396">
        <f t="shared" si="46"/>
        <v>41.888888888888886</v>
      </c>
      <c r="P965" s="3" t="s">
        <v>8277</v>
      </c>
      <c r="Q965" t="s">
        <v>8279</v>
      </c>
      <c r="R965" s="402">
        <f t="shared" si="47"/>
        <v>42625.427303240744</v>
      </c>
      <c r="S965" s="402">
        <f t="shared" si="48"/>
        <v>42660.427303240744</v>
      </c>
      <c r="T965" s="404"/>
    </row>
    <row r="966" spans="1:20" ht="46" x14ac:dyDescent="0.25">
      <c r="A966" s="404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78">
        <v>0.01</v>
      </c>
      <c r="O966" s="396">
        <f t="shared" si="46"/>
        <v>30.310344827586206</v>
      </c>
      <c r="P966" s="3" t="s">
        <v>8277</v>
      </c>
      <c r="Q966" t="s">
        <v>8279</v>
      </c>
      <c r="R966" s="402">
        <f t="shared" si="47"/>
        <v>42208.420358796291</v>
      </c>
      <c r="S966" s="402">
        <f t="shared" si="48"/>
        <v>42248.420358796291</v>
      </c>
      <c r="T966" s="404"/>
    </row>
    <row r="967" spans="1:20" ht="46" x14ac:dyDescent="0.25">
      <c r="A967" s="404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143">
        <v>0.01</v>
      </c>
      <c r="O967" s="396">
        <f t="shared" si="46"/>
        <v>49.666666666666664</v>
      </c>
      <c r="P967" s="3" t="s">
        <v>8277</v>
      </c>
      <c r="Q967" t="s">
        <v>8279</v>
      </c>
      <c r="R967" s="402">
        <f t="shared" si="47"/>
        <v>42636.808402777773</v>
      </c>
      <c r="S967" s="402">
        <f t="shared" si="48"/>
        <v>42668.957638888889</v>
      </c>
      <c r="T967" s="404"/>
    </row>
    <row r="968" spans="1:20" ht="46" x14ac:dyDescent="0.25">
      <c r="A968" s="404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180">
        <v>0.15</v>
      </c>
      <c r="O968" s="396">
        <f t="shared" si="46"/>
        <v>59.2</v>
      </c>
      <c r="P968" s="3" t="s">
        <v>8277</v>
      </c>
      <c r="Q968" t="s">
        <v>8279</v>
      </c>
      <c r="R968" s="402">
        <f t="shared" si="47"/>
        <v>42619.427453703705</v>
      </c>
      <c r="S968" s="402">
        <f t="shared" si="48"/>
        <v>42649.427453703705</v>
      </c>
      <c r="T968" s="404"/>
    </row>
    <row r="969" spans="1:20" ht="46" x14ac:dyDescent="0.25">
      <c r="A969" s="404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104">
        <v>0.18</v>
      </c>
      <c r="O969" s="396">
        <f t="shared" si="46"/>
        <v>43.97530864197531</v>
      </c>
      <c r="P969" s="3" t="s">
        <v>8277</v>
      </c>
      <c r="Q969" t="s">
        <v>8279</v>
      </c>
      <c r="R969" s="402">
        <f t="shared" si="47"/>
        <v>42422.045995370368</v>
      </c>
      <c r="S969" s="402">
        <f t="shared" si="48"/>
        <v>42482.004328703704</v>
      </c>
      <c r="T969" s="404"/>
    </row>
    <row r="970" spans="1:20" ht="46" x14ac:dyDescent="0.25">
      <c r="A970" s="404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143">
        <v>0.01</v>
      </c>
      <c r="O970" s="396">
        <f t="shared" si="46"/>
        <v>26.5</v>
      </c>
      <c r="P970" s="3" t="s">
        <v>8277</v>
      </c>
      <c r="Q970" t="s">
        <v>8279</v>
      </c>
      <c r="R970" s="402">
        <f t="shared" si="47"/>
        <v>41836.639282407406</v>
      </c>
      <c r="S970" s="402">
        <f t="shared" si="48"/>
        <v>41866.639282407406</v>
      </c>
      <c r="T970" s="404"/>
    </row>
    <row r="971" spans="1:20" ht="31" x14ac:dyDescent="0.25">
      <c r="A971" s="404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236">
        <v>0.47</v>
      </c>
      <c r="O971" s="396">
        <f t="shared" si="46"/>
        <v>1272.7272727272727</v>
      </c>
      <c r="P971" s="3" t="s">
        <v>8277</v>
      </c>
      <c r="Q971" t="s">
        <v>8279</v>
      </c>
      <c r="R971" s="402">
        <f t="shared" si="47"/>
        <v>42742.094988425924</v>
      </c>
      <c r="S971" s="402">
        <f t="shared" si="48"/>
        <v>42775.094988425924</v>
      </c>
      <c r="T971" s="404"/>
    </row>
    <row r="972" spans="1:20" ht="46" x14ac:dyDescent="0.25">
      <c r="A972" s="404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233">
        <v>0.46</v>
      </c>
      <c r="O972" s="396">
        <f t="shared" si="46"/>
        <v>164</v>
      </c>
      <c r="P972" s="3" t="s">
        <v>8277</v>
      </c>
      <c r="Q972" t="s">
        <v>8279</v>
      </c>
      <c r="R972" s="402">
        <f t="shared" si="47"/>
        <v>42721.012187499997</v>
      </c>
      <c r="S972" s="402">
        <f t="shared" si="48"/>
        <v>42757.999305555553</v>
      </c>
      <c r="T972" s="404"/>
    </row>
    <row r="973" spans="1:20" ht="46" x14ac:dyDescent="0.25">
      <c r="A973" s="404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67">
        <v>0</v>
      </c>
      <c r="O973" s="396">
        <f t="shared" si="46"/>
        <v>45.2</v>
      </c>
      <c r="P973" s="3" t="s">
        <v>8277</v>
      </c>
      <c r="Q973" t="s">
        <v>8279</v>
      </c>
      <c r="R973" s="402">
        <f t="shared" si="47"/>
        <v>42111.500694444439</v>
      </c>
      <c r="S973" s="402">
        <f t="shared" si="48"/>
        <v>42156.500694444439</v>
      </c>
      <c r="T973" s="404"/>
    </row>
    <row r="974" spans="1:20" ht="46" x14ac:dyDescent="0.25">
      <c r="A974" s="404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237">
        <v>0.35</v>
      </c>
      <c r="O974" s="396">
        <f t="shared" si="46"/>
        <v>153.88888888888889</v>
      </c>
      <c r="P974" s="3" t="s">
        <v>8277</v>
      </c>
      <c r="Q974" t="s">
        <v>8279</v>
      </c>
      <c r="R974" s="402">
        <f t="shared" si="47"/>
        <v>41856.657384259255</v>
      </c>
      <c r="S974" s="402">
        <f t="shared" si="48"/>
        <v>41886.082638888889</v>
      </c>
      <c r="T974" s="404"/>
    </row>
    <row r="975" spans="1:20" ht="46" x14ac:dyDescent="0.25">
      <c r="A975" s="404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71">
        <v>0.02</v>
      </c>
      <c r="O975" s="396">
        <f t="shared" si="46"/>
        <v>51.375</v>
      </c>
      <c r="P975" s="3" t="s">
        <v>8277</v>
      </c>
      <c r="Q975" t="s">
        <v>8279</v>
      </c>
      <c r="R975" s="402">
        <f t="shared" si="47"/>
        <v>42256.806631944441</v>
      </c>
      <c r="S975" s="402">
        <f t="shared" si="48"/>
        <v>42316.848298611112</v>
      </c>
      <c r="T975" s="404"/>
    </row>
    <row r="976" spans="1:20" ht="46" x14ac:dyDescent="0.25">
      <c r="A976" s="404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67">
        <v>0.01</v>
      </c>
      <c r="O976" s="396">
        <f t="shared" si="46"/>
        <v>93.333333333333329</v>
      </c>
      <c r="P976" s="3" t="s">
        <v>8277</v>
      </c>
      <c r="Q976" t="s">
        <v>8279</v>
      </c>
      <c r="R976" s="402">
        <f t="shared" si="47"/>
        <v>42424.541157407402</v>
      </c>
      <c r="S976" s="402">
        <f t="shared" si="48"/>
        <v>42454.499490740738</v>
      </c>
      <c r="T976" s="404"/>
    </row>
    <row r="977" spans="1:20" ht="46" x14ac:dyDescent="0.25">
      <c r="A977" s="404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70">
        <v>0.03</v>
      </c>
      <c r="O977" s="396">
        <f t="shared" si="46"/>
        <v>108.625</v>
      </c>
      <c r="P977" s="3" t="s">
        <v>8277</v>
      </c>
      <c r="Q977" t="s">
        <v>8279</v>
      </c>
      <c r="R977" s="402">
        <f t="shared" si="47"/>
        <v>42489.488252314812</v>
      </c>
      <c r="S977" s="402">
        <f t="shared" si="48"/>
        <v>42549.488252314812</v>
      </c>
      <c r="T977" s="404"/>
    </row>
    <row r="978" spans="1:20" ht="46" x14ac:dyDescent="0.25">
      <c r="A978" s="404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71">
        <v>0.02</v>
      </c>
      <c r="O978" s="396">
        <f t="shared" si="46"/>
        <v>160.5</v>
      </c>
      <c r="P978" s="3" t="s">
        <v>8277</v>
      </c>
      <c r="Q978" t="s">
        <v>8279</v>
      </c>
      <c r="R978" s="402">
        <f t="shared" si="47"/>
        <v>42184.850659722222</v>
      </c>
      <c r="S978" s="402">
        <f t="shared" si="48"/>
        <v>42229.850659722222</v>
      </c>
      <c r="T978" s="404"/>
    </row>
    <row r="979" spans="1:20" ht="46" x14ac:dyDescent="0.25">
      <c r="A979" s="404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193">
        <v>0.34</v>
      </c>
      <c r="O979" s="396">
        <f t="shared" si="46"/>
        <v>75.75</v>
      </c>
      <c r="P979" s="3" t="s">
        <v>8277</v>
      </c>
      <c r="Q979" t="s">
        <v>8279</v>
      </c>
      <c r="R979" s="402">
        <f t="shared" si="47"/>
        <v>42391.733761574076</v>
      </c>
      <c r="S979" s="402">
        <f t="shared" si="48"/>
        <v>42421.733761574076</v>
      </c>
      <c r="T979" s="404"/>
    </row>
    <row r="980" spans="1:20" ht="46" x14ac:dyDescent="0.25">
      <c r="A980" s="404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238">
        <v>0.56000000000000005</v>
      </c>
      <c r="O980" s="396">
        <f t="shared" si="46"/>
        <v>790.83739837398377</v>
      </c>
      <c r="P980" s="3" t="s">
        <v>8277</v>
      </c>
      <c r="Q980" t="s">
        <v>8279</v>
      </c>
      <c r="R980" s="402">
        <f t="shared" si="47"/>
        <v>42395.100706018515</v>
      </c>
      <c r="S980" s="402">
        <f t="shared" si="48"/>
        <v>42425.100706018515</v>
      </c>
      <c r="T980" s="404"/>
    </row>
    <row r="981" spans="1:20" ht="46" x14ac:dyDescent="0.25">
      <c r="A981" s="404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239">
        <v>0.83</v>
      </c>
      <c r="O981" s="396">
        <f t="shared" si="46"/>
        <v>301.93916666666667</v>
      </c>
      <c r="P981" s="3" t="s">
        <v>8277</v>
      </c>
      <c r="Q981" t="s">
        <v>8279</v>
      </c>
      <c r="R981" s="402">
        <f t="shared" si="47"/>
        <v>42506.208657407406</v>
      </c>
      <c r="S981" s="402">
        <f t="shared" si="48"/>
        <v>42541.582638888889</v>
      </c>
      <c r="T981" s="404"/>
    </row>
    <row r="982" spans="1:20" ht="46" x14ac:dyDescent="0.25">
      <c r="A982" s="404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180">
        <v>0.15</v>
      </c>
      <c r="O982" s="396">
        <f t="shared" si="46"/>
        <v>47.935483870967744</v>
      </c>
      <c r="P982" s="3" t="s">
        <v>8277</v>
      </c>
      <c r="Q982" t="s">
        <v>8279</v>
      </c>
      <c r="R982" s="402">
        <f t="shared" si="47"/>
        <v>41928.695856481478</v>
      </c>
      <c r="S982" s="402">
        <f t="shared" si="48"/>
        <v>41973.737523148149</v>
      </c>
      <c r="T982" s="404"/>
    </row>
    <row r="983" spans="1:20" ht="46" x14ac:dyDescent="0.25">
      <c r="A983" s="404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67">
        <v>0</v>
      </c>
      <c r="O983" s="396">
        <f t="shared" si="46"/>
        <v>2.75</v>
      </c>
      <c r="P983" s="3" t="s">
        <v>8277</v>
      </c>
      <c r="Q983" t="s">
        <v>8279</v>
      </c>
      <c r="R983" s="402">
        <f t="shared" si="47"/>
        <v>41830.738680555551</v>
      </c>
      <c r="S983" s="402">
        <f t="shared" si="48"/>
        <v>41860.738680555551</v>
      </c>
      <c r="T983" s="404"/>
    </row>
    <row r="984" spans="1:20" ht="31" x14ac:dyDescent="0.25">
      <c r="A984" s="404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67">
        <v>0</v>
      </c>
      <c r="O984" s="396">
        <f t="shared" si="46"/>
        <v>1</v>
      </c>
      <c r="P984" s="3" t="s">
        <v>8277</v>
      </c>
      <c r="Q984" t="s">
        <v>8279</v>
      </c>
      <c r="R984" s="402">
        <f t="shared" si="47"/>
        <v>42615.544976851852</v>
      </c>
      <c r="S984" s="402">
        <f t="shared" si="48"/>
        <v>42645.544976851852</v>
      </c>
      <c r="T984" s="404"/>
    </row>
    <row r="985" spans="1:20" ht="46" x14ac:dyDescent="0.25">
      <c r="A985" s="404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240">
        <v>0.3</v>
      </c>
      <c r="O985" s="396">
        <f t="shared" si="46"/>
        <v>171.79329608938548</v>
      </c>
      <c r="P985" s="3" t="s">
        <v>8277</v>
      </c>
      <c r="Q985" t="s">
        <v>8279</v>
      </c>
      <c r="R985" s="402">
        <f t="shared" si="47"/>
        <v>42574.459317129622</v>
      </c>
      <c r="S985" s="402">
        <f t="shared" si="48"/>
        <v>42605.662499999999</v>
      </c>
      <c r="T985" s="404"/>
    </row>
    <row r="986" spans="1:20" ht="76" x14ac:dyDescent="0.25">
      <c r="A986" s="404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78">
        <v>0.01</v>
      </c>
      <c r="O986" s="396">
        <f t="shared" si="46"/>
        <v>35.333333333333336</v>
      </c>
      <c r="P986" s="3" t="s">
        <v>8277</v>
      </c>
      <c r="Q986" t="s">
        <v>8279</v>
      </c>
      <c r="R986" s="402">
        <f t="shared" si="47"/>
        <v>42060.907499999994</v>
      </c>
      <c r="S986" s="402">
        <f t="shared" si="48"/>
        <v>42090.86583333333</v>
      </c>
      <c r="T986" s="404"/>
    </row>
    <row r="987" spans="1:20" ht="46" x14ac:dyDescent="0.25">
      <c r="A987" s="404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155">
        <v>0.06</v>
      </c>
      <c r="O987" s="396">
        <f t="shared" si="46"/>
        <v>82.086956521739125</v>
      </c>
      <c r="P987" s="3" t="s">
        <v>8277</v>
      </c>
      <c r="Q987" t="s">
        <v>8279</v>
      </c>
      <c r="R987" s="402">
        <f t="shared" si="47"/>
        <v>42339.759375000001</v>
      </c>
      <c r="S987" s="402">
        <f t="shared" si="48"/>
        <v>42369.749999999993</v>
      </c>
      <c r="T987" s="404"/>
    </row>
    <row r="988" spans="1:20" ht="46" x14ac:dyDescent="0.25">
      <c r="A988" s="404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105">
        <v>0.13</v>
      </c>
      <c r="O988" s="396">
        <f t="shared" si="46"/>
        <v>110.8695652173913</v>
      </c>
      <c r="P988" s="3" t="s">
        <v>8277</v>
      </c>
      <c r="Q988" t="s">
        <v>8279</v>
      </c>
      <c r="R988" s="402">
        <f t="shared" si="47"/>
        <v>42324.559027777774</v>
      </c>
      <c r="S988" s="402">
        <f t="shared" si="48"/>
        <v>42378.791666666664</v>
      </c>
      <c r="T988" s="404"/>
    </row>
    <row r="989" spans="1:20" ht="46" x14ac:dyDescent="0.25">
      <c r="A989" s="404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105">
        <v>0.13</v>
      </c>
      <c r="O989" s="396">
        <f t="shared" si="46"/>
        <v>161.21951219512195</v>
      </c>
      <c r="P989" s="3" t="s">
        <v>8277</v>
      </c>
      <c r="Q989" t="s">
        <v>8279</v>
      </c>
      <c r="R989" s="402">
        <f t="shared" si="47"/>
        <v>41773.086226851847</v>
      </c>
      <c r="S989" s="402">
        <f t="shared" si="48"/>
        <v>41813.086226851847</v>
      </c>
      <c r="T989" s="404"/>
    </row>
    <row r="990" spans="1:20" ht="46" x14ac:dyDescent="0.25">
      <c r="A990" s="404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67">
        <v>0</v>
      </c>
      <c r="O990" s="396">
        <f t="shared" si="46"/>
        <v>0</v>
      </c>
      <c r="P990" s="3" t="s">
        <v>8277</v>
      </c>
      <c r="Q990" t="s">
        <v>8279</v>
      </c>
      <c r="R990" s="402">
        <f t="shared" si="47"/>
        <v>42614.148437499993</v>
      </c>
      <c r="S990" s="402">
        <f t="shared" si="48"/>
        <v>42644.148437499993</v>
      </c>
      <c r="T990" s="404"/>
    </row>
    <row r="991" spans="1:20" ht="18" x14ac:dyDescent="0.25">
      <c r="A991" s="404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241">
        <v>0.17</v>
      </c>
      <c r="O991" s="396">
        <f t="shared" si="46"/>
        <v>52.40625</v>
      </c>
      <c r="P991" s="3" t="s">
        <v>8277</v>
      </c>
      <c r="Q991" t="s">
        <v>8279</v>
      </c>
      <c r="R991" s="402">
        <f t="shared" si="47"/>
        <v>42611.725636574069</v>
      </c>
      <c r="S991" s="402">
        <f t="shared" si="48"/>
        <v>42641.725636574069</v>
      </c>
      <c r="T991" s="404"/>
    </row>
    <row r="992" spans="1:20" ht="46" x14ac:dyDescent="0.25">
      <c r="A992" s="404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67">
        <v>0</v>
      </c>
      <c r="O992" s="396">
        <f t="shared" si="46"/>
        <v>13</v>
      </c>
      <c r="P992" s="3" t="s">
        <v>8277</v>
      </c>
      <c r="Q992" t="s">
        <v>8279</v>
      </c>
      <c r="R992" s="402">
        <f t="shared" si="47"/>
        <v>41855.575972222221</v>
      </c>
      <c r="S992" s="402">
        <f t="shared" si="48"/>
        <v>41885.575972222221</v>
      </c>
      <c r="T992" s="404"/>
    </row>
    <row r="993" spans="1:20" ht="76" x14ac:dyDescent="0.25">
      <c r="A993" s="404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158">
        <v>0.04</v>
      </c>
      <c r="O993" s="396">
        <f t="shared" si="46"/>
        <v>30.285714285714285</v>
      </c>
      <c r="P993" s="3" t="s">
        <v>8277</v>
      </c>
      <c r="Q993" t="s">
        <v>8279</v>
      </c>
      <c r="R993" s="402">
        <f t="shared" si="47"/>
        <v>42538.548472222225</v>
      </c>
      <c r="S993" s="402">
        <f t="shared" si="48"/>
        <v>42563.57708333333</v>
      </c>
      <c r="T993" s="404"/>
    </row>
    <row r="994" spans="1:20" ht="46" x14ac:dyDescent="0.25">
      <c r="A994" s="404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67">
        <v>0</v>
      </c>
      <c r="O994" s="396">
        <f t="shared" si="46"/>
        <v>116.75</v>
      </c>
      <c r="P994" s="3" t="s">
        <v>8277</v>
      </c>
      <c r="Q994" t="s">
        <v>8279</v>
      </c>
      <c r="R994" s="402">
        <f t="shared" si="47"/>
        <v>42437.71665509259</v>
      </c>
      <c r="S994" s="402">
        <f t="shared" si="48"/>
        <v>42497.674988425926</v>
      </c>
      <c r="T994" s="404"/>
    </row>
    <row r="995" spans="1:20" ht="46" x14ac:dyDescent="0.25">
      <c r="A995" s="404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106">
        <v>0.25</v>
      </c>
      <c r="O995" s="396">
        <f t="shared" si="46"/>
        <v>89.59693877551021</v>
      </c>
      <c r="P995" s="3" t="s">
        <v>8277</v>
      </c>
      <c r="Q995" t="s">
        <v>8279</v>
      </c>
      <c r="R995" s="402">
        <f t="shared" si="47"/>
        <v>42652.756574074076</v>
      </c>
      <c r="S995" s="402">
        <f t="shared" si="48"/>
        <v>42685.999999999993</v>
      </c>
      <c r="T995" s="404"/>
    </row>
    <row r="996" spans="1:20" ht="61" x14ac:dyDescent="0.25">
      <c r="A996" s="404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70">
        <v>0.02</v>
      </c>
      <c r="O996" s="396">
        <f t="shared" si="46"/>
        <v>424.45454545454544</v>
      </c>
      <c r="P996" s="3" t="s">
        <v>8277</v>
      </c>
      <c r="Q996" t="s">
        <v>8279</v>
      </c>
      <c r="R996" s="402">
        <f t="shared" si="47"/>
        <v>41921.054745370369</v>
      </c>
      <c r="S996" s="402">
        <f t="shared" si="48"/>
        <v>41973.749305555553</v>
      </c>
      <c r="T996" s="404"/>
    </row>
    <row r="997" spans="1:20" ht="46" x14ac:dyDescent="0.25">
      <c r="A997" s="404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77">
        <v>7.0000000000000007E-2</v>
      </c>
      <c r="O997" s="396">
        <f t="shared" si="46"/>
        <v>80.666666666666671</v>
      </c>
      <c r="P997" s="3" t="s">
        <v>8277</v>
      </c>
      <c r="Q997" t="s">
        <v>8279</v>
      </c>
      <c r="R997" s="402">
        <f t="shared" si="47"/>
        <v>41947.732407407406</v>
      </c>
      <c r="S997" s="402">
        <f t="shared" si="48"/>
        <v>41972.458333333336</v>
      </c>
      <c r="T997" s="404"/>
    </row>
    <row r="998" spans="1:20" ht="31" x14ac:dyDescent="0.25">
      <c r="A998" s="404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163">
        <v>0.02</v>
      </c>
      <c r="O998" s="396">
        <f t="shared" si="46"/>
        <v>13</v>
      </c>
      <c r="P998" s="3" t="s">
        <v>8277</v>
      </c>
      <c r="Q998" t="s">
        <v>8279</v>
      </c>
      <c r="R998" s="402">
        <f t="shared" si="47"/>
        <v>41817.658101851848</v>
      </c>
      <c r="S998" s="402">
        <f t="shared" si="48"/>
        <v>41847.435416666667</v>
      </c>
      <c r="T998" s="404"/>
    </row>
    <row r="999" spans="1:20" ht="31" x14ac:dyDescent="0.25">
      <c r="A999" s="404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143">
        <v>0.01</v>
      </c>
      <c r="O999" s="396">
        <f t="shared" si="46"/>
        <v>8.125</v>
      </c>
      <c r="P999" s="3" t="s">
        <v>8277</v>
      </c>
      <c r="Q999" t="s">
        <v>8279</v>
      </c>
      <c r="R999" s="402">
        <f t="shared" si="47"/>
        <v>41940.894641203704</v>
      </c>
      <c r="S999" s="402">
        <f t="shared" si="48"/>
        <v>41970.936307870368</v>
      </c>
      <c r="T999" s="404"/>
    </row>
    <row r="1000" spans="1:20" ht="31" x14ac:dyDescent="0.25">
      <c r="A1000" s="404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95">
        <v>0.59</v>
      </c>
      <c r="O1000" s="396">
        <f t="shared" si="46"/>
        <v>153.42794759825327</v>
      </c>
      <c r="P1000" s="3" t="s">
        <v>8277</v>
      </c>
      <c r="Q1000" t="s">
        <v>8279</v>
      </c>
      <c r="R1000" s="402">
        <f t="shared" si="47"/>
        <v>42281.960659722223</v>
      </c>
      <c r="S1000" s="402">
        <f t="shared" si="48"/>
        <v>42327.002326388887</v>
      </c>
      <c r="T1000" s="404"/>
    </row>
    <row r="1001" spans="1:20" ht="46" x14ac:dyDescent="0.25">
      <c r="A1001" s="404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242">
        <v>0.08</v>
      </c>
      <c r="O1001" s="396">
        <f t="shared" si="46"/>
        <v>292.07499999999999</v>
      </c>
      <c r="P1001" s="3" t="s">
        <v>8277</v>
      </c>
      <c r="Q1001" t="s">
        <v>8279</v>
      </c>
      <c r="R1001" s="402">
        <f t="shared" si="47"/>
        <v>41926.091319444444</v>
      </c>
      <c r="S1001" s="402">
        <f t="shared" si="48"/>
        <v>41956.126388888886</v>
      </c>
      <c r="T1001" s="404"/>
    </row>
    <row r="1002" spans="1:20" ht="46" x14ac:dyDescent="0.25">
      <c r="A1002" s="404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146">
        <v>0.02</v>
      </c>
      <c r="O1002" s="396">
        <f t="shared" si="46"/>
        <v>3304</v>
      </c>
      <c r="P1002" s="3" t="s">
        <v>8277</v>
      </c>
      <c r="Q1002" t="s">
        <v>8279</v>
      </c>
      <c r="R1002" s="402">
        <f t="shared" si="47"/>
        <v>42748.851388888885</v>
      </c>
      <c r="S1002" s="402">
        <f t="shared" si="48"/>
        <v>42808.80972222222</v>
      </c>
      <c r="T1002" s="404"/>
    </row>
    <row r="1003" spans="1:20" ht="46" x14ac:dyDescent="0.25">
      <c r="A1003" s="404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8">
        <v>1.04</v>
      </c>
      <c r="O1003" s="396">
        <f t="shared" si="46"/>
        <v>1300</v>
      </c>
      <c r="P1003" s="3" t="s">
        <v>8277</v>
      </c>
      <c r="Q1003" t="s">
        <v>8279</v>
      </c>
      <c r="R1003" s="402">
        <f t="shared" si="47"/>
        <v>42720.511724537035</v>
      </c>
      <c r="S1003" s="402">
        <f t="shared" si="48"/>
        <v>42765.511724537035</v>
      </c>
      <c r="T1003" s="404"/>
    </row>
    <row r="1004" spans="1:20" ht="46" x14ac:dyDescent="0.25">
      <c r="A1004" s="404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96">
        <v>0.3</v>
      </c>
      <c r="O1004" s="396">
        <f t="shared" si="46"/>
        <v>134.54545454545453</v>
      </c>
      <c r="P1004" s="3" t="s">
        <v>8277</v>
      </c>
      <c r="Q1004" t="s">
        <v>8279</v>
      </c>
      <c r="R1004" s="402">
        <f t="shared" si="47"/>
        <v>42325.475856481477</v>
      </c>
      <c r="S1004" s="402">
        <f t="shared" si="48"/>
        <v>42355.040972222218</v>
      </c>
      <c r="T1004" s="404"/>
    </row>
    <row r="1005" spans="1:20" ht="46" x14ac:dyDescent="0.25">
      <c r="A1005" s="404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91">
        <v>0.16</v>
      </c>
      <c r="O1005" s="396">
        <f t="shared" si="46"/>
        <v>214.06666666666666</v>
      </c>
      <c r="P1005" s="3" t="s">
        <v>8277</v>
      </c>
      <c r="Q1005" t="s">
        <v>8279</v>
      </c>
      <c r="R1005" s="402">
        <f t="shared" si="47"/>
        <v>42780.500706018516</v>
      </c>
      <c r="S1005" s="402">
        <f t="shared" si="48"/>
        <v>42810.459039351852</v>
      </c>
      <c r="T1005" s="404"/>
    </row>
    <row r="1006" spans="1:20" ht="31" x14ac:dyDescent="0.25">
      <c r="A1006" s="404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188">
        <v>0.82</v>
      </c>
      <c r="O1006" s="396">
        <f t="shared" si="46"/>
        <v>216.33684210526314</v>
      </c>
      <c r="P1006" s="3" t="s">
        <v>8277</v>
      </c>
      <c r="Q1006" t="s">
        <v>8279</v>
      </c>
      <c r="R1006" s="402">
        <f t="shared" si="47"/>
        <v>42388.5003125</v>
      </c>
      <c r="S1006" s="402">
        <f t="shared" si="48"/>
        <v>42418.5003125</v>
      </c>
      <c r="T1006" s="404"/>
    </row>
    <row r="1007" spans="1:20" ht="31" x14ac:dyDescent="0.25">
      <c r="A1007" s="404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220">
        <v>0.75</v>
      </c>
      <c r="O1007" s="396">
        <f t="shared" si="46"/>
        <v>932.31055900621118</v>
      </c>
      <c r="P1007" s="3" t="s">
        <v>8277</v>
      </c>
      <c r="Q1007" t="s">
        <v>8279</v>
      </c>
      <c r="R1007" s="402">
        <f t="shared" si="47"/>
        <v>42276.41646990741</v>
      </c>
      <c r="S1007" s="402">
        <f t="shared" si="48"/>
        <v>42307.41646990741</v>
      </c>
      <c r="T1007" s="404"/>
    </row>
    <row r="1008" spans="1:20" ht="46" x14ac:dyDescent="0.25">
      <c r="A1008" s="404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155">
        <v>0.06</v>
      </c>
      <c r="O1008" s="396">
        <f t="shared" si="46"/>
        <v>29.25</v>
      </c>
      <c r="P1008" s="3" t="s">
        <v>8277</v>
      </c>
      <c r="Q1008" t="s">
        <v>8279</v>
      </c>
      <c r="R1008" s="402">
        <f t="shared" si="47"/>
        <v>41976.83185185185</v>
      </c>
      <c r="S1008" s="402">
        <f t="shared" si="48"/>
        <v>41985.09097222222</v>
      </c>
      <c r="T1008" s="404"/>
    </row>
    <row r="1009" spans="1:20" ht="46" x14ac:dyDescent="0.25">
      <c r="A1009" s="404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243">
        <v>0.44</v>
      </c>
      <c r="O1009" s="396">
        <f t="shared" si="46"/>
        <v>174.94736842105263</v>
      </c>
      <c r="P1009" s="3" t="s">
        <v>8277</v>
      </c>
      <c r="Q1009" t="s">
        <v>8279</v>
      </c>
      <c r="R1009" s="402">
        <f t="shared" si="47"/>
        <v>42676.3752662037</v>
      </c>
      <c r="S1009" s="402">
        <f t="shared" si="48"/>
        <v>42718.416932870365</v>
      </c>
      <c r="T1009" s="404"/>
    </row>
    <row r="1010" spans="1:20" ht="46" x14ac:dyDescent="0.25">
      <c r="A1010" s="404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67">
        <v>0</v>
      </c>
      <c r="O1010" s="396">
        <f t="shared" si="46"/>
        <v>250</v>
      </c>
      <c r="P1010" s="3" t="s">
        <v>8277</v>
      </c>
      <c r="Q1010" t="s">
        <v>8279</v>
      </c>
      <c r="R1010" s="402">
        <f t="shared" si="47"/>
        <v>42702.600868055553</v>
      </c>
      <c r="S1010" s="402">
        <f t="shared" si="48"/>
        <v>42732.600868055553</v>
      </c>
      <c r="T1010" s="404"/>
    </row>
    <row r="1011" spans="1:20" ht="46" x14ac:dyDescent="0.25">
      <c r="A1011" s="404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105">
        <v>0.13</v>
      </c>
      <c r="O1011" s="396">
        <f t="shared" si="46"/>
        <v>65</v>
      </c>
      <c r="P1011" s="3" t="s">
        <v>8277</v>
      </c>
      <c r="Q1011" t="s">
        <v>8279</v>
      </c>
      <c r="R1011" s="402">
        <f t="shared" si="47"/>
        <v>42510.396365740737</v>
      </c>
      <c r="S1011" s="402">
        <f t="shared" si="48"/>
        <v>42540.396365740737</v>
      </c>
      <c r="T1011" s="404"/>
    </row>
    <row r="1012" spans="1:20" ht="46" x14ac:dyDescent="0.25">
      <c r="A1012" s="404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67">
        <v>0</v>
      </c>
      <c r="O1012" s="396">
        <f t="shared" si="46"/>
        <v>55</v>
      </c>
      <c r="P1012" s="3" t="s">
        <v>8277</v>
      </c>
      <c r="Q1012" t="s">
        <v>8279</v>
      </c>
      <c r="R1012" s="402">
        <f t="shared" si="47"/>
        <v>42561.621087962958</v>
      </c>
      <c r="S1012" s="402">
        <f t="shared" si="48"/>
        <v>42617.915972222218</v>
      </c>
      <c r="T1012" s="404"/>
    </row>
    <row r="1013" spans="1:20" ht="46" x14ac:dyDescent="0.25">
      <c r="A1013" s="404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67">
        <v>0</v>
      </c>
      <c r="O1013" s="396">
        <f t="shared" si="46"/>
        <v>75</v>
      </c>
      <c r="P1013" s="3" t="s">
        <v>8277</v>
      </c>
      <c r="Q1013" t="s">
        <v>8279</v>
      </c>
      <c r="R1013" s="402">
        <f t="shared" si="47"/>
        <v>41946.689756944441</v>
      </c>
      <c r="S1013" s="402">
        <f t="shared" si="48"/>
        <v>41991.689756944441</v>
      </c>
      <c r="T1013" s="404"/>
    </row>
    <row r="1014" spans="1:20" ht="46" x14ac:dyDescent="0.25">
      <c r="A1014" s="404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6">
        <v>215.35</v>
      </c>
      <c r="O1014" s="396">
        <f t="shared" si="46"/>
        <v>1389.3561935483872</v>
      </c>
      <c r="P1014" s="3" t="s">
        <v>8277</v>
      </c>
      <c r="Q1014" t="s">
        <v>8279</v>
      </c>
      <c r="R1014" s="402">
        <f t="shared" si="47"/>
        <v>42714.232083333329</v>
      </c>
      <c r="S1014" s="402">
        <f t="shared" si="48"/>
        <v>42759.232083333329</v>
      </c>
      <c r="T1014" s="404"/>
    </row>
    <row r="1015" spans="1:20" ht="46" x14ac:dyDescent="0.25">
      <c r="A1015" s="404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237">
        <v>0.35</v>
      </c>
      <c r="O1015" s="396">
        <f t="shared" si="46"/>
        <v>95.911111111111111</v>
      </c>
      <c r="P1015" s="3" t="s">
        <v>8277</v>
      </c>
      <c r="Q1015" t="s">
        <v>8279</v>
      </c>
      <c r="R1015" s="402">
        <f t="shared" si="47"/>
        <v>42339.625648148147</v>
      </c>
      <c r="S1015" s="402">
        <f t="shared" si="48"/>
        <v>42367.624999999993</v>
      </c>
      <c r="T1015" s="404"/>
    </row>
    <row r="1016" spans="1:20" ht="31" x14ac:dyDescent="0.25">
      <c r="A1016" s="404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227">
        <v>0.31</v>
      </c>
      <c r="O1016" s="396">
        <f t="shared" si="46"/>
        <v>191.25</v>
      </c>
      <c r="P1016" s="3" t="s">
        <v>8277</v>
      </c>
      <c r="Q1016" t="s">
        <v>8279</v>
      </c>
      <c r="R1016" s="402">
        <f t="shared" si="47"/>
        <v>41954.79415509259</v>
      </c>
      <c r="S1016" s="402">
        <f t="shared" si="48"/>
        <v>42004.79415509259</v>
      </c>
      <c r="T1016" s="404"/>
    </row>
    <row r="1017" spans="1:20" ht="31" x14ac:dyDescent="0.25">
      <c r="A1017" s="404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70">
        <v>0.03</v>
      </c>
      <c r="O1017" s="396">
        <f t="shared" si="46"/>
        <v>40</v>
      </c>
      <c r="P1017" s="3" t="s">
        <v>8277</v>
      </c>
      <c r="Q1017" t="s">
        <v>8279</v>
      </c>
      <c r="R1017" s="402">
        <f t="shared" si="47"/>
        <v>42303.670081018521</v>
      </c>
      <c r="S1017" s="402">
        <f t="shared" si="48"/>
        <v>42333.711747685178</v>
      </c>
      <c r="T1017" s="404"/>
    </row>
    <row r="1018" spans="1:20" ht="46" x14ac:dyDescent="0.25">
      <c r="A1018" s="404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152">
        <v>0.03</v>
      </c>
      <c r="O1018" s="396">
        <f t="shared" si="46"/>
        <v>74.78947368421052</v>
      </c>
      <c r="P1018" s="3" t="s">
        <v>8277</v>
      </c>
      <c r="Q1018" t="s">
        <v>8279</v>
      </c>
      <c r="R1018" s="402">
        <f t="shared" si="47"/>
        <v>42421.898796296293</v>
      </c>
      <c r="S1018" s="402">
        <f t="shared" si="48"/>
        <v>42466.857129629629</v>
      </c>
      <c r="T1018" s="404"/>
    </row>
    <row r="1019" spans="1:20" ht="46" x14ac:dyDescent="0.25">
      <c r="A1019" s="404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161">
        <v>0.23</v>
      </c>
      <c r="O1019" s="396">
        <f t="shared" si="46"/>
        <v>161.11830985915492</v>
      </c>
      <c r="P1019" s="3" t="s">
        <v>8277</v>
      </c>
      <c r="Q1019" t="s">
        <v>8279</v>
      </c>
      <c r="R1019" s="402">
        <f t="shared" si="47"/>
        <v>42289.466840277775</v>
      </c>
      <c r="S1019" s="402">
        <f t="shared" si="48"/>
        <v>42329.508506944439</v>
      </c>
      <c r="T1019" s="404"/>
    </row>
    <row r="1020" spans="1:20" ht="46" x14ac:dyDescent="0.25">
      <c r="A1020" s="404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74">
        <v>0.03</v>
      </c>
      <c r="O1020" s="396">
        <f t="shared" si="46"/>
        <v>88.714285714285708</v>
      </c>
      <c r="P1020" s="3" t="s">
        <v>8277</v>
      </c>
      <c r="Q1020" t="s">
        <v>8279</v>
      </c>
      <c r="R1020" s="402">
        <f t="shared" si="47"/>
        <v>42535.283946759257</v>
      </c>
      <c r="S1020" s="402">
        <f t="shared" si="48"/>
        <v>42565.283946759257</v>
      </c>
      <c r="T1020" s="404"/>
    </row>
    <row r="1021" spans="1:20" ht="31" x14ac:dyDescent="0.25">
      <c r="A1021" s="404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244">
        <v>0.47</v>
      </c>
      <c r="O1021" s="396">
        <f t="shared" si="46"/>
        <v>53.25</v>
      </c>
      <c r="P1021" s="3" t="s">
        <v>8277</v>
      </c>
      <c r="Q1021" t="s">
        <v>8279</v>
      </c>
      <c r="R1021" s="402">
        <f t="shared" si="47"/>
        <v>42009.765613425923</v>
      </c>
      <c r="S1021" s="402">
        <f t="shared" si="48"/>
        <v>42039.765613425923</v>
      </c>
      <c r="T1021" s="404"/>
    </row>
    <row r="1022" spans="1:20" ht="46" x14ac:dyDescent="0.25">
      <c r="A1022" s="404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6">
        <v>2.06</v>
      </c>
      <c r="O1022" s="396">
        <f t="shared" si="46"/>
        <v>106.2</v>
      </c>
      <c r="P1022" s="3" t="s">
        <v>8283</v>
      </c>
      <c r="Q1022" t="s">
        <v>8288</v>
      </c>
      <c r="R1022" s="402">
        <f t="shared" si="47"/>
        <v>42126.861215277771</v>
      </c>
      <c r="S1022" s="402">
        <f t="shared" si="48"/>
        <v>42156.824305555558</v>
      </c>
      <c r="T1022" s="404"/>
    </row>
    <row r="1023" spans="1:20" ht="46" x14ac:dyDescent="0.25">
      <c r="A1023" s="404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6">
        <v>3.52</v>
      </c>
      <c r="O1023" s="396">
        <f t="shared" si="46"/>
        <v>22.079728033472804</v>
      </c>
      <c r="P1023" s="3" t="s">
        <v>8283</v>
      </c>
      <c r="Q1023" t="s">
        <v>8288</v>
      </c>
      <c r="R1023" s="402">
        <f t="shared" si="47"/>
        <v>42271.043645833335</v>
      </c>
      <c r="S1023" s="402">
        <f t="shared" si="48"/>
        <v>42293.958333333336</v>
      </c>
      <c r="T1023" s="404"/>
    </row>
    <row r="1024" spans="1:20" ht="31" x14ac:dyDescent="0.25">
      <c r="A1024" s="404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60">
        <v>1.1499999999999999</v>
      </c>
      <c r="O1024" s="396">
        <f t="shared" si="46"/>
        <v>31.054054054054053</v>
      </c>
      <c r="P1024" s="3" t="s">
        <v>8283</v>
      </c>
      <c r="Q1024" t="s">
        <v>8288</v>
      </c>
      <c r="R1024" s="402">
        <f t="shared" si="47"/>
        <v>42111.438391203701</v>
      </c>
      <c r="S1024" s="402">
        <f t="shared" si="48"/>
        <v>42141.438391203701</v>
      </c>
      <c r="T1024" s="404"/>
    </row>
    <row r="1025" spans="1:20" ht="46" x14ac:dyDescent="0.25">
      <c r="A1025" s="404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6">
        <v>2.37</v>
      </c>
      <c r="O1025" s="396">
        <f t="shared" si="46"/>
        <v>36.206106870229007</v>
      </c>
      <c r="P1025" s="3" t="s">
        <v>8283</v>
      </c>
      <c r="Q1025" t="s">
        <v>8288</v>
      </c>
      <c r="R1025" s="402">
        <f t="shared" si="47"/>
        <v>42145.711354166669</v>
      </c>
      <c r="S1025" s="402">
        <f t="shared" si="48"/>
        <v>42175.711354166669</v>
      </c>
      <c r="T1025" s="404"/>
    </row>
    <row r="1026" spans="1:20" ht="46" x14ac:dyDescent="0.25">
      <c r="A1026" s="404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24">
        <v>1.19</v>
      </c>
      <c r="O1026" s="396">
        <f t="shared" si="46"/>
        <v>388.9762295081967</v>
      </c>
      <c r="P1026" s="3" t="s">
        <v>8283</v>
      </c>
      <c r="Q1026" t="s">
        <v>8288</v>
      </c>
      <c r="R1026" s="402">
        <f t="shared" si="47"/>
        <v>42370.372256944444</v>
      </c>
      <c r="S1026" s="402">
        <f t="shared" si="48"/>
        <v>42400.372256944444</v>
      </c>
      <c r="T1026" s="404"/>
    </row>
    <row r="1027" spans="1:20" ht="31" x14ac:dyDescent="0.25">
      <c r="A1027" s="404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12">
        <v>1.1000000000000001</v>
      </c>
      <c r="O1027" s="396">
        <f t="shared" ref="O1027:O1090" si="49">IF(L1027,E1027/L1027,0)</f>
        <v>71.848571428571432</v>
      </c>
      <c r="P1027" s="3" t="s">
        <v>8283</v>
      </c>
      <c r="Q1027" t="s">
        <v>8288</v>
      </c>
      <c r="R1027" s="402">
        <f t="shared" ref="R1027:R1090" si="50">(J1027/86400)+25569+(-5/24)</f>
        <v>42049.625428240739</v>
      </c>
      <c r="S1027" s="402">
        <f t="shared" ref="S1027:S1090" si="51">(I1027/86400)+25569+(-5/24)</f>
        <v>42079.583761574067</v>
      </c>
      <c r="T1027" s="404"/>
    </row>
    <row r="1028" spans="1:20" ht="46" x14ac:dyDescent="0.25">
      <c r="A1028" s="404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15">
        <v>1</v>
      </c>
      <c r="O1028" s="396">
        <f t="shared" si="49"/>
        <v>57.381803278688523</v>
      </c>
      <c r="P1028" s="3" t="s">
        <v>8283</v>
      </c>
      <c r="Q1028" t="s">
        <v>8288</v>
      </c>
      <c r="R1028" s="402">
        <f t="shared" si="50"/>
        <v>42426.199259259258</v>
      </c>
      <c r="S1028" s="402">
        <f t="shared" si="51"/>
        <v>42460.157592592594</v>
      </c>
      <c r="T1028" s="404"/>
    </row>
    <row r="1029" spans="1:20" ht="46" x14ac:dyDescent="0.25">
      <c r="A1029" s="404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43">
        <v>1.03</v>
      </c>
      <c r="O1029" s="396">
        <f t="shared" si="49"/>
        <v>69.666666666666671</v>
      </c>
      <c r="P1029" s="3" t="s">
        <v>8283</v>
      </c>
      <c r="Q1029" t="s">
        <v>8288</v>
      </c>
      <c r="R1029" s="402">
        <f t="shared" si="50"/>
        <v>41904.825775462959</v>
      </c>
      <c r="S1029" s="402">
        <f t="shared" si="51"/>
        <v>41934.825775462959</v>
      </c>
      <c r="T1029" s="404"/>
    </row>
    <row r="1030" spans="1:20" ht="46" x14ac:dyDescent="0.25">
      <c r="A1030" s="404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23">
        <v>1.17</v>
      </c>
      <c r="O1030" s="396">
        <f t="shared" si="49"/>
        <v>45.988235294117644</v>
      </c>
      <c r="P1030" s="3" t="s">
        <v>8283</v>
      </c>
      <c r="Q1030" t="s">
        <v>8288</v>
      </c>
      <c r="R1030" s="402">
        <f t="shared" si="50"/>
        <v>42755.419039351851</v>
      </c>
      <c r="S1030" s="402">
        <f t="shared" si="51"/>
        <v>42800.624999999993</v>
      </c>
      <c r="T1030" s="404"/>
    </row>
    <row r="1031" spans="1:20" ht="31" x14ac:dyDescent="0.25">
      <c r="A1031" s="404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28">
        <v>1.1200000000000001</v>
      </c>
      <c r="O1031" s="396">
        <f t="shared" si="49"/>
        <v>79.262411347517727</v>
      </c>
      <c r="P1031" s="3" t="s">
        <v>8283</v>
      </c>
      <c r="Q1031" t="s">
        <v>8288</v>
      </c>
      <c r="R1031" s="402">
        <f t="shared" si="50"/>
        <v>42044.503553240742</v>
      </c>
      <c r="S1031" s="402">
        <f t="shared" si="51"/>
        <v>42098.707638888889</v>
      </c>
      <c r="T1031" s="404"/>
    </row>
    <row r="1032" spans="1:20" ht="31" x14ac:dyDescent="0.25">
      <c r="A1032" s="404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6">
        <v>3.42</v>
      </c>
      <c r="O1032" s="396">
        <f t="shared" si="49"/>
        <v>43.031446540880502</v>
      </c>
      <c r="P1032" s="3" t="s">
        <v>8283</v>
      </c>
      <c r="Q1032" t="s">
        <v>8288</v>
      </c>
      <c r="R1032" s="402">
        <f t="shared" si="50"/>
        <v>42611.274872685179</v>
      </c>
      <c r="S1032" s="402">
        <f t="shared" si="51"/>
        <v>42625.274872685179</v>
      </c>
      <c r="T1032" s="404"/>
    </row>
    <row r="1033" spans="1:20" ht="46" x14ac:dyDescent="0.25">
      <c r="A1033" s="404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9">
        <v>1.07</v>
      </c>
      <c r="O1033" s="396">
        <f t="shared" si="49"/>
        <v>108.48484848484848</v>
      </c>
      <c r="P1033" s="3" t="s">
        <v>8283</v>
      </c>
      <c r="Q1033" t="s">
        <v>8288</v>
      </c>
      <c r="R1033" s="402">
        <f t="shared" si="50"/>
        <v>42324.555671296293</v>
      </c>
      <c r="S1033" s="402">
        <f t="shared" si="51"/>
        <v>42354.555671296293</v>
      </c>
      <c r="T1033" s="404"/>
    </row>
    <row r="1034" spans="1:20" ht="18" x14ac:dyDescent="0.25">
      <c r="A1034" s="404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137">
        <v>1.08</v>
      </c>
      <c r="O1034" s="396">
        <f t="shared" si="49"/>
        <v>61.029583333333335</v>
      </c>
      <c r="P1034" s="3" t="s">
        <v>8283</v>
      </c>
      <c r="Q1034" t="s">
        <v>8288</v>
      </c>
      <c r="R1034" s="402">
        <f t="shared" si="50"/>
        <v>42514.458622685182</v>
      </c>
      <c r="S1034" s="402">
        <f t="shared" si="51"/>
        <v>42544.458622685182</v>
      </c>
      <c r="T1034" s="404"/>
    </row>
    <row r="1035" spans="1:20" ht="46" x14ac:dyDescent="0.25">
      <c r="A1035" s="404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43">
        <v>1.03</v>
      </c>
      <c r="O1035" s="396">
        <f t="shared" si="49"/>
        <v>50.592592592592595</v>
      </c>
      <c r="P1035" s="3" t="s">
        <v>8283</v>
      </c>
      <c r="Q1035" t="s">
        <v>8288</v>
      </c>
      <c r="R1035" s="402">
        <f t="shared" si="50"/>
        <v>42688.52407407407</v>
      </c>
      <c r="S1035" s="402">
        <f t="shared" si="51"/>
        <v>42716.52407407407</v>
      </c>
      <c r="T1035" s="404"/>
    </row>
    <row r="1036" spans="1:20" ht="46" x14ac:dyDescent="0.25">
      <c r="A1036" s="404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130">
        <v>1.3</v>
      </c>
      <c r="O1036" s="396">
        <f t="shared" si="49"/>
        <v>39.157168674698795</v>
      </c>
      <c r="P1036" s="3" t="s">
        <v>8283</v>
      </c>
      <c r="Q1036" t="s">
        <v>8288</v>
      </c>
      <c r="R1036" s="402">
        <f t="shared" si="50"/>
        <v>42554.958379629628</v>
      </c>
      <c r="S1036" s="402">
        <f t="shared" si="51"/>
        <v>42586.957638888889</v>
      </c>
      <c r="T1036" s="404"/>
    </row>
    <row r="1037" spans="1:20" ht="46" x14ac:dyDescent="0.25">
      <c r="A1037" s="404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9">
        <v>1.08</v>
      </c>
      <c r="O1037" s="396">
        <f t="shared" si="49"/>
        <v>65.15789473684211</v>
      </c>
      <c r="P1037" s="3" t="s">
        <v>8283</v>
      </c>
      <c r="Q1037" t="s">
        <v>8288</v>
      </c>
      <c r="R1037" s="402">
        <f t="shared" si="50"/>
        <v>42016.43310185185</v>
      </c>
      <c r="S1037" s="402">
        <f t="shared" si="51"/>
        <v>42046.43310185185</v>
      </c>
      <c r="T1037" s="404"/>
    </row>
    <row r="1038" spans="1:20" ht="46" x14ac:dyDescent="0.25">
      <c r="A1038" s="404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107">
        <v>1.1200000000000001</v>
      </c>
      <c r="O1038" s="396">
        <f t="shared" si="49"/>
        <v>23.963127962085309</v>
      </c>
      <c r="P1038" s="3" t="s">
        <v>8283</v>
      </c>
      <c r="Q1038" t="s">
        <v>8288</v>
      </c>
      <c r="R1038" s="402">
        <f t="shared" si="50"/>
        <v>41249.240624999999</v>
      </c>
      <c r="S1038" s="402">
        <f t="shared" si="51"/>
        <v>41281.125</v>
      </c>
      <c r="T1038" s="404"/>
    </row>
    <row r="1039" spans="1:20" ht="46" x14ac:dyDescent="0.25">
      <c r="A1039" s="404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0">
        <v>1.02</v>
      </c>
      <c r="O1039" s="396">
        <f t="shared" si="49"/>
        <v>48.61904761904762</v>
      </c>
      <c r="P1039" s="3" t="s">
        <v>8283</v>
      </c>
      <c r="Q1039" t="s">
        <v>8288</v>
      </c>
      <c r="R1039" s="402">
        <f t="shared" si="50"/>
        <v>42119.61414351852</v>
      </c>
      <c r="S1039" s="402">
        <f t="shared" si="51"/>
        <v>42141.999999999993</v>
      </c>
      <c r="T1039" s="404"/>
    </row>
    <row r="1040" spans="1:20" ht="46" x14ac:dyDescent="0.25">
      <c r="A1040" s="404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21">
        <v>1.45</v>
      </c>
      <c r="O1040" s="396">
        <f t="shared" si="49"/>
        <v>35.73770491803279</v>
      </c>
      <c r="P1040" s="3" t="s">
        <v>8283</v>
      </c>
      <c r="Q1040" t="s">
        <v>8288</v>
      </c>
      <c r="R1040" s="402">
        <f t="shared" si="50"/>
        <v>42418.023414351854</v>
      </c>
      <c r="S1040" s="402">
        <f t="shared" si="51"/>
        <v>42447.981747685182</v>
      </c>
      <c r="T1040" s="404"/>
    </row>
    <row r="1041" spans="1:20" ht="46" x14ac:dyDescent="0.25">
      <c r="A1041" s="404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40">
        <v>1.28</v>
      </c>
      <c r="O1041" s="396">
        <f t="shared" si="49"/>
        <v>21.366666666666667</v>
      </c>
      <c r="P1041" s="3" t="s">
        <v>8283</v>
      </c>
      <c r="Q1041" t="s">
        <v>8288</v>
      </c>
      <c r="R1041" s="402">
        <f t="shared" si="50"/>
        <v>42691.900995370372</v>
      </c>
      <c r="S1041" s="402">
        <f t="shared" si="51"/>
        <v>42717.124305555553</v>
      </c>
      <c r="T1041" s="404"/>
    </row>
    <row r="1042" spans="1:20" ht="46" x14ac:dyDescent="0.25">
      <c r="A1042" s="404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67">
        <v>0</v>
      </c>
      <c r="O1042" s="396">
        <f t="shared" si="49"/>
        <v>250</v>
      </c>
      <c r="P1042" s="3" t="s">
        <v>8289</v>
      </c>
      <c r="Q1042" t="s">
        <v>8290</v>
      </c>
      <c r="R1042" s="402">
        <f t="shared" si="50"/>
        <v>42579.500104166662</v>
      </c>
      <c r="S1042" s="402">
        <f t="shared" si="51"/>
        <v>42609.500104166662</v>
      </c>
      <c r="T1042" s="404"/>
    </row>
    <row r="1043" spans="1:20" ht="46" x14ac:dyDescent="0.25">
      <c r="A1043" s="404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67">
        <v>0</v>
      </c>
      <c r="O1043" s="396">
        <f t="shared" si="49"/>
        <v>0</v>
      </c>
      <c r="P1043" s="3" t="s">
        <v>8289</v>
      </c>
      <c r="Q1043" t="s">
        <v>8290</v>
      </c>
      <c r="R1043" s="402">
        <f t="shared" si="50"/>
        <v>41830.851759259254</v>
      </c>
      <c r="S1043" s="402">
        <f t="shared" si="51"/>
        <v>41850.851759259254</v>
      </c>
      <c r="T1043" s="404"/>
    </row>
    <row r="1044" spans="1:20" ht="46" x14ac:dyDescent="0.25">
      <c r="A1044" s="404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163">
        <v>0.02</v>
      </c>
      <c r="O1044" s="396">
        <f t="shared" si="49"/>
        <v>10</v>
      </c>
      <c r="P1044" s="3" t="s">
        <v>8289</v>
      </c>
      <c r="Q1044" t="s">
        <v>8290</v>
      </c>
      <c r="R1044" s="402">
        <f t="shared" si="50"/>
        <v>41851.487824074073</v>
      </c>
      <c r="S1044" s="402">
        <f t="shared" si="51"/>
        <v>41894.208333333328</v>
      </c>
      <c r="T1044" s="404"/>
    </row>
    <row r="1045" spans="1:20" ht="46" x14ac:dyDescent="0.25">
      <c r="A1045" s="404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245">
        <v>0.09</v>
      </c>
      <c r="O1045" s="396">
        <f t="shared" si="49"/>
        <v>29.236301369863014</v>
      </c>
      <c r="P1045" s="3" t="s">
        <v>8289</v>
      </c>
      <c r="Q1045" t="s">
        <v>8290</v>
      </c>
      <c r="R1045" s="402">
        <f t="shared" si="50"/>
        <v>42114.044618055552</v>
      </c>
      <c r="S1045" s="402">
        <f t="shared" si="51"/>
        <v>42144.044618055552</v>
      </c>
      <c r="T1045" s="404"/>
    </row>
    <row r="1046" spans="1:20" ht="46" x14ac:dyDescent="0.25">
      <c r="A1046" s="404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67">
        <v>0</v>
      </c>
      <c r="O1046" s="396">
        <f t="shared" si="49"/>
        <v>3</v>
      </c>
      <c r="P1046" s="3" t="s">
        <v>8289</v>
      </c>
      <c r="Q1046" t="s">
        <v>8290</v>
      </c>
      <c r="R1046" s="402">
        <f t="shared" si="50"/>
        <v>42011.717604166661</v>
      </c>
      <c r="S1046" s="402">
        <f t="shared" si="51"/>
        <v>42068.643749999996</v>
      </c>
      <c r="T1046" s="404"/>
    </row>
    <row r="1047" spans="1:20" ht="46" x14ac:dyDescent="0.25">
      <c r="A1047" s="404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70">
        <v>0.03</v>
      </c>
      <c r="O1047" s="396">
        <f t="shared" si="49"/>
        <v>33.25</v>
      </c>
      <c r="P1047" s="3" t="s">
        <v>8289</v>
      </c>
      <c r="Q1047" t="s">
        <v>8290</v>
      </c>
      <c r="R1047" s="402">
        <f t="shared" si="50"/>
        <v>41844.666087962956</v>
      </c>
      <c r="S1047" s="402">
        <f t="shared" si="51"/>
        <v>41874.666087962956</v>
      </c>
      <c r="T1047" s="404"/>
    </row>
    <row r="1048" spans="1:20" ht="46" x14ac:dyDescent="0.25">
      <c r="A1048" s="404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67">
        <v>0</v>
      </c>
      <c r="O1048" s="396">
        <f t="shared" si="49"/>
        <v>0</v>
      </c>
      <c r="P1048" s="3" t="s">
        <v>8289</v>
      </c>
      <c r="Q1048" t="s">
        <v>8290</v>
      </c>
      <c r="R1048" s="402">
        <f t="shared" si="50"/>
        <v>42319.643055555549</v>
      </c>
      <c r="S1048" s="402">
        <f t="shared" si="51"/>
        <v>42364.643055555549</v>
      </c>
      <c r="T1048" s="404"/>
    </row>
    <row r="1049" spans="1:20" ht="46" x14ac:dyDescent="0.25">
      <c r="A1049" s="404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67">
        <v>0</v>
      </c>
      <c r="O1049" s="396">
        <f t="shared" si="49"/>
        <v>1</v>
      </c>
      <c r="P1049" s="3" t="s">
        <v>8289</v>
      </c>
      <c r="Q1049" t="s">
        <v>8290</v>
      </c>
      <c r="R1049" s="402">
        <f t="shared" si="50"/>
        <v>41918.610127314816</v>
      </c>
      <c r="S1049" s="402">
        <f t="shared" si="51"/>
        <v>41948.65179398148</v>
      </c>
      <c r="T1049" s="404"/>
    </row>
    <row r="1050" spans="1:20" ht="46" x14ac:dyDescent="0.25">
      <c r="A1050" s="404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163">
        <v>0.01</v>
      </c>
      <c r="O1050" s="396">
        <f t="shared" si="49"/>
        <v>53</v>
      </c>
      <c r="P1050" s="3" t="s">
        <v>8289</v>
      </c>
      <c r="Q1050" t="s">
        <v>8290</v>
      </c>
      <c r="R1050" s="402">
        <f t="shared" si="50"/>
        <v>42597.844780092586</v>
      </c>
      <c r="S1050" s="402">
        <f t="shared" si="51"/>
        <v>42637.844780092586</v>
      </c>
      <c r="T1050" s="404"/>
    </row>
    <row r="1051" spans="1:20" ht="18" x14ac:dyDescent="0.25">
      <c r="A1051" s="404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67">
        <v>0</v>
      </c>
      <c r="O1051" s="396">
        <f t="shared" si="49"/>
        <v>0</v>
      </c>
      <c r="P1051" s="3" t="s">
        <v>8289</v>
      </c>
      <c r="Q1051" t="s">
        <v>8290</v>
      </c>
      <c r="R1051" s="402">
        <f t="shared" si="50"/>
        <v>42382.222743055558</v>
      </c>
      <c r="S1051" s="402">
        <f t="shared" si="51"/>
        <v>42412.222743055558</v>
      </c>
      <c r="T1051" s="404"/>
    </row>
    <row r="1052" spans="1:20" ht="18" x14ac:dyDescent="0.25">
      <c r="A1052" s="404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67">
        <v>0</v>
      </c>
      <c r="O1052" s="396">
        <f t="shared" si="49"/>
        <v>0</v>
      </c>
      <c r="P1052" s="3" t="s">
        <v>8289</v>
      </c>
      <c r="Q1052" t="s">
        <v>8290</v>
      </c>
      <c r="R1052" s="402">
        <f t="shared" si="50"/>
        <v>42231.588854166665</v>
      </c>
      <c r="S1052" s="402">
        <f t="shared" si="51"/>
        <v>42261.588854166665</v>
      </c>
      <c r="T1052" s="404"/>
    </row>
    <row r="1053" spans="1:20" ht="46" x14ac:dyDescent="0.25">
      <c r="A1053" s="404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67">
        <v>0</v>
      </c>
      <c r="O1053" s="396">
        <f t="shared" si="49"/>
        <v>0</v>
      </c>
      <c r="P1053" s="3" t="s">
        <v>8289</v>
      </c>
      <c r="Q1053" t="s">
        <v>8290</v>
      </c>
      <c r="R1053" s="402">
        <f t="shared" si="50"/>
        <v>41849.805844907409</v>
      </c>
      <c r="S1053" s="402">
        <f t="shared" si="51"/>
        <v>41877.805844907409</v>
      </c>
      <c r="T1053" s="404"/>
    </row>
    <row r="1054" spans="1:20" ht="61" x14ac:dyDescent="0.25">
      <c r="A1054" s="404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67">
        <v>0</v>
      </c>
      <c r="O1054" s="396">
        <f t="shared" si="49"/>
        <v>0</v>
      </c>
      <c r="P1054" s="3" t="s">
        <v>8289</v>
      </c>
      <c r="Q1054" t="s">
        <v>8290</v>
      </c>
      <c r="R1054" s="402">
        <f t="shared" si="50"/>
        <v>42483.589062499996</v>
      </c>
      <c r="S1054" s="402">
        <f t="shared" si="51"/>
        <v>42527.631249999999</v>
      </c>
      <c r="T1054" s="404"/>
    </row>
    <row r="1055" spans="1:20" ht="46" x14ac:dyDescent="0.25">
      <c r="A1055" s="404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78">
        <v>0.01</v>
      </c>
      <c r="O1055" s="396">
        <f t="shared" si="49"/>
        <v>15</v>
      </c>
      <c r="P1055" s="3" t="s">
        <v>8289</v>
      </c>
      <c r="Q1055" t="s">
        <v>8290</v>
      </c>
      <c r="R1055" s="402">
        <f t="shared" si="50"/>
        <v>42774.964490740742</v>
      </c>
      <c r="S1055" s="402">
        <f t="shared" si="51"/>
        <v>42799.964490740742</v>
      </c>
      <c r="T1055" s="404"/>
    </row>
    <row r="1056" spans="1:20" ht="46" x14ac:dyDescent="0.25">
      <c r="A1056" s="404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67">
        <v>0</v>
      </c>
      <c r="O1056" s="396">
        <f t="shared" si="49"/>
        <v>0</v>
      </c>
      <c r="P1056" s="3" t="s">
        <v>8289</v>
      </c>
      <c r="Q1056" t="s">
        <v>8290</v>
      </c>
      <c r="R1056" s="402">
        <f t="shared" si="50"/>
        <v>41831.643506944441</v>
      </c>
      <c r="S1056" s="402">
        <f t="shared" si="51"/>
        <v>41861.708333333328</v>
      </c>
      <c r="T1056" s="404"/>
    </row>
    <row r="1057" spans="1:20" ht="46" x14ac:dyDescent="0.25">
      <c r="A1057" s="404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67">
        <v>0</v>
      </c>
      <c r="O1057" s="396">
        <f t="shared" si="49"/>
        <v>0</v>
      </c>
      <c r="P1057" s="3" t="s">
        <v>8289</v>
      </c>
      <c r="Q1057" t="s">
        <v>8290</v>
      </c>
      <c r="R1057" s="402">
        <f t="shared" si="50"/>
        <v>42406.784085648142</v>
      </c>
      <c r="S1057" s="402">
        <f t="shared" si="51"/>
        <v>42436.784085648142</v>
      </c>
      <c r="T1057" s="404"/>
    </row>
    <row r="1058" spans="1:20" ht="46" x14ac:dyDescent="0.25">
      <c r="A1058" s="404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67">
        <v>0</v>
      </c>
      <c r="O1058" s="396">
        <f t="shared" si="49"/>
        <v>0</v>
      </c>
      <c r="P1058" s="3" t="s">
        <v>8289</v>
      </c>
      <c r="Q1058" t="s">
        <v>8290</v>
      </c>
      <c r="R1058" s="402">
        <f t="shared" si="50"/>
        <v>42058.511307870365</v>
      </c>
      <c r="S1058" s="402">
        <f t="shared" si="51"/>
        <v>42118.469641203701</v>
      </c>
      <c r="T1058" s="404"/>
    </row>
    <row r="1059" spans="1:20" ht="31" x14ac:dyDescent="0.25">
      <c r="A1059" s="404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67">
        <v>0</v>
      </c>
      <c r="O1059" s="396">
        <f t="shared" si="49"/>
        <v>0</v>
      </c>
      <c r="P1059" s="3" t="s">
        <v>8289</v>
      </c>
      <c r="Q1059" t="s">
        <v>8290</v>
      </c>
      <c r="R1059" s="402">
        <f t="shared" si="50"/>
        <v>42678.662997685184</v>
      </c>
      <c r="S1059" s="402">
        <f t="shared" si="51"/>
        <v>42708.704664351848</v>
      </c>
      <c r="T1059" s="404"/>
    </row>
    <row r="1060" spans="1:20" ht="46" x14ac:dyDescent="0.25">
      <c r="A1060" s="404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67">
        <v>0</v>
      </c>
      <c r="O1060" s="396">
        <f t="shared" si="49"/>
        <v>0</v>
      </c>
      <c r="P1060" s="3" t="s">
        <v>8289</v>
      </c>
      <c r="Q1060" t="s">
        <v>8290</v>
      </c>
      <c r="R1060" s="402">
        <f t="shared" si="50"/>
        <v>42047.692627314813</v>
      </c>
      <c r="S1060" s="402">
        <f t="shared" si="51"/>
        <v>42088.791666666664</v>
      </c>
      <c r="T1060" s="404"/>
    </row>
    <row r="1061" spans="1:20" ht="18" x14ac:dyDescent="0.25">
      <c r="A1061" s="404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67">
        <v>0</v>
      </c>
      <c r="O1061" s="396">
        <f t="shared" si="49"/>
        <v>0</v>
      </c>
      <c r="P1061" s="3" t="s">
        <v>8289</v>
      </c>
      <c r="Q1061" t="s">
        <v>8290</v>
      </c>
      <c r="R1061" s="402">
        <f t="shared" si="50"/>
        <v>42046.581666666665</v>
      </c>
      <c r="S1061" s="402">
        <f t="shared" si="51"/>
        <v>42076.54</v>
      </c>
      <c r="T1061" s="404"/>
    </row>
    <row r="1062" spans="1:20" ht="46" x14ac:dyDescent="0.25">
      <c r="A1062" s="404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78">
        <v>0.01</v>
      </c>
      <c r="O1062" s="396">
        <f t="shared" si="49"/>
        <v>50</v>
      </c>
      <c r="P1062" s="3" t="s">
        <v>8289</v>
      </c>
      <c r="Q1062" t="s">
        <v>8290</v>
      </c>
      <c r="R1062" s="402">
        <f t="shared" si="50"/>
        <v>42079.704780092587</v>
      </c>
      <c r="S1062" s="402">
        <f t="shared" si="51"/>
        <v>42109.704780092587</v>
      </c>
      <c r="T1062" s="404"/>
    </row>
    <row r="1063" spans="1:20" ht="31" x14ac:dyDescent="0.25">
      <c r="A1063" s="404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67">
        <v>0</v>
      </c>
      <c r="O1063" s="396">
        <f t="shared" si="49"/>
        <v>0</v>
      </c>
      <c r="P1063" s="3" t="s">
        <v>8289</v>
      </c>
      <c r="Q1063" t="s">
        <v>8290</v>
      </c>
      <c r="R1063" s="402">
        <f t="shared" si="50"/>
        <v>42432.068379629629</v>
      </c>
      <c r="S1063" s="402">
        <f t="shared" si="51"/>
        <v>42491.833333333336</v>
      </c>
      <c r="T1063" s="404"/>
    </row>
    <row r="1064" spans="1:20" ht="18" x14ac:dyDescent="0.25">
      <c r="A1064" s="404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246">
        <v>0.95</v>
      </c>
      <c r="O1064" s="396">
        <f t="shared" si="49"/>
        <v>47.5</v>
      </c>
      <c r="P1064" s="3" t="s">
        <v>8289</v>
      </c>
      <c r="Q1064" t="s">
        <v>8290</v>
      </c>
      <c r="R1064" s="402">
        <f t="shared" si="50"/>
        <v>42556.598854166667</v>
      </c>
      <c r="S1064" s="402">
        <f t="shared" si="51"/>
        <v>42563.598854166667</v>
      </c>
      <c r="T1064" s="404"/>
    </row>
    <row r="1065" spans="1:20" ht="46" x14ac:dyDescent="0.25">
      <c r="A1065" s="404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67">
        <v>0</v>
      </c>
      <c r="O1065" s="396">
        <f t="shared" si="49"/>
        <v>0</v>
      </c>
      <c r="P1065" s="3" t="s">
        <v>8289</v>
      </c>
      <c r="Q1065" t="s">
        <v>8290</v>
      </c>
      <c r="R1065" s="402">
        <f t="shared" si="50"/>
        <v>42582.822476851848</v>
      </c>
      <c r="S1065" s="402">
        <f t="shared" si="51"/>
        <v>42612.822476851848</v>
      </c>
      <c r="T1065" s="404"/>
    </row>
    <row r="1066" spans="1:20" ht="46" x14ac:dyDescent="0.25">
      <c r="A1066" s="404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164">
        <v>0.09</v>
      </c>
      <c r="O1066" s="396">
        <f t="shared" si="49"/>
        <v>65.666666666666671</v>
      </c>
      <c r="P1066" s="3" t="s">
        <v>8273</v>
      </c>
      <c r="Q1066" t="s">
        <v>8291</v>
      </c>
      <c r="R1066" s="402">
        <f t="shared" si="50"/>
        <v>41417.019710648143</v>
      </c>
      <c r="S1066" s="402">
        <f t="shared" si="51"/>
        <v>41462.019710648143</v>
      </c>
      <c r="T1066" s="404"/>
    </row>
    <row r="1067" spans="1:20" ht="46" x14ac:dyDescent="0.25">
      <c r="A1067" s="404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70">
        <v>0.03</v>
      </c>
      <c r="O1067" s="396">
        <f t="shared" si="49"/>
        <v>16.2</v>
      </c>
      <c r="P1067" s="3" t="s">
        <v>8273</v>
      </c>
      <c r="Q1067" t="s">
        <v>8291</v>
      </c>
      <c r="R1067" s="402">
        <f t="shared" si="50"/>
        <v>41661.172708333332</v>
      </c>
      <c r="S1067" s="402">
        <f t="shared" si="51"/>
        <v>41689.172708333332</v>
      </c>
      <c r="T1067" s="404"/>
    </row>
    <row r="1068" spans="1:20" ht="46" x14ac:dyDescent="0.25">
      <c r="A1068" s="404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74">
        <v>0.03</v>
      </c>
      <c r="O1068" s="396">
        <f t="shared" si="49"/>
        <v>34.128378378378379</v>
      </c>
      <c r="P1068" s="3" t="s">
        <v>8273</v>
      </c>
      <c r="Q1068" t="s">
        <v>8291</v>
      </c>
      <c r="R1068" s="402">
        <f t="shared" si="50"/>
        <v>41445.754421296289</v>
      </c>
      <c r="S1068" s="402">
        <f t="shared" si="51"/>
        <v>41490.754421296289</v>
      </c>
      <c r="T1068" s="404"/>
    </row>
    <row r="1069" spans="1:20" ht="46" x14ac:dyDescent="0.25">
      <c r="A1069" s="404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183">
        <v>0.26</v>
      </c>
      <c r="O1069" s="396">
        <f t="shared" si="49"/>
        <v>13</v>
      </c>
      <c r="P1069" s="3" t="s">
        <v>8273</v>
      </c>
      <c r="Q1069" t="s">
        <v>8291</v>
      </c>
      <c r="R1069" s="402">
        <f t="shared" si="50"/>
        <v>41599.647349537037</v>
      </c>
      <c r="S1069" s="402">
        <f t="shared" si="51"/>
        <v>41629.647349537037</v>
      </c>
      <c r="T1069" s="404"/>
    </row>
    <row r="1070" spans="1:20" ht="46" x14ac:dyDescent="0.25">
      <c r="A1070" s="404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67">
        <v>0</v>
      </c>
      <c r="O1070" s="396">
        <f t="shared" si="49"/>
        <v>11.25</v>
      </c>
      <c r="P1070" s="3" t="s">
        <v>8273</v>
      </c>
      <c r="Q1070" t="s">
        <v>8291</v>
      </c>
      <c r="R1070" s="402">
        <f t="shared" si="50"/>
        <v>42440.162777777776</v>
      </c>
      <c r="S1070" s="402">
        <f t="shared" si="51"/>
        <v>42470.121111111112</v>
      </c>
      <c r="T1070" s="404"/>
    </row>
    <row r="1071" spans="1:20" ht="46" x14ac:dyDescent="0.25">
      <c r="A1071" s="404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247">
        <v>0.39</v>
      </c>
      <c r="O1071" s="396">
        <f t="shared" si="49"/>
        <v>40.476190476190474</v>
      </c>
      <c r="P1071" s="3" t="s">
        <v>8273</v>
      </c>
      <c r="Q1071" t="s">
        <v>8291</v>
      </c>
      <c r="R1071" s="402">
        <f t="shared" si="50"/>
        <v>41572.021516203698</v>
      </c>
      <c r="S1071" s="402">
        <f t="shared" si="51"/>
        <v>41604.06318287037</v>
      </c>
      <c r="T1071" s="404"/>
    </row>
    <row r="1072" spans="1:20" ht="46" x14ac:dyDescent="0.25">
      <c r="A1072" s="404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78">
        <v>0.01</v>
      </c>
      <c r="O1072" s="396">
        <f t="shared" si="49"/>
        <v>35</v>
      </c>
      <c r="P1072" s="3" t="s">
        <v>8273</v>
      </c>
      <c r="Q1072" t="s">
        <v>8291</v>
      </c>
      <c r="R1072" s="402">
        <f t="shared" si="50"/>
        <v>41162.803495370368</v>
      </c>
      <c r="S1072" s="402">
        <f t="shared" si="51"/>
        <v>41182.803495370368</v>
      </c>
      <c r="T1072" s="404"/>
    </row>
    <row r="1073" spans="1:20" ht="46" x14ac:dyDescent="0.25">
      <c r="A1073" s="404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67">
        <v>0</v>
      </c>
      <c r="O1073" s="396">
        <f t="shared" si="49"/>
        <v>0</v>
      </c>
      <c r="P1073" s="3" t="s">
        <v>8273</v>
      </c>
      <c r="Q1073" t="s">
        <v>8291</v>
      </c>
      <c r="R1073" s="402">
        <f t="shared" si="50"/>
        <v>42295.545057870368</v>
      </c>
      <c r="S1073" s="402">
        <f t="shared" si="51"/>
        <v>42325.586724537039</v>
      </c>
      <c r="T1073" s="404"/>
    </row>
    <row r="1074" spans="1:20" ht="46" x14ac:dyDescent="0.25">
      <c r="A1074" s="404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67">
        <v>0</v>
      </c>
      <c r="O1074" s="396">
        <f t="shared" si="49"/>
        <v>12.75</v>
      </c>
      <c r="P1074" s="3" t="s">
        <v>8273</v>
      </c>
      <c r="Q1074" t="s">
        <v>8291</v>
      </c>
      <c r="R1074" s="402">
        <f t="shared" si="50"/>
        <v>41645.623807870368</v>
      </c>
      <c r="S1074" s="402">
        <f t="shared" si="51"/>
        <v>41675.623807870368</v>
      </c>
      <c r="T1074" s="404"/>
    </row>
    <row r="1075" spans="1:20" ht="31" x14ac:dyDescent="0.25">
      <c r="A1075" s="404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143">
        <v>0.01</v>
      </c>
      <c r="O1075" s="396">
        <f t="shared" si="49"/>
        <v>10</v>
      </c>
      <c r="P1075" s="3" t="s">
        <v>8273</v>
      </c>
      <c r="Q1075" t="s">
        <v>8291</v>
      </c>
      <c r="R1075" s="402">
        <f t="shared" si="50"/>
        <v>40802.756261574068</v>
      </c>
      <c r="S1075" s="402">
        <f t="shared" si="51"/>
        <v>40832.756261574068</v>
      </c>
      <c r="T1075" s="404"/>
    </row>
    <row r="1076" spans="1:20" ht="46" x14ac:dyDescent="0.25">
      <c r="A1076" s="404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248">
        <v>0.06</v>
      </c>
      <c r="O1076" s="396">
        <f t="shared" si="49"/>
        <v>113.56666666666666</v>
      </c>
      <c r="P1076" s="3" t="s">
        <v>8273</v>
      </c>
      <c r="Q1076" t="s">
        <v>8291</v>
      </c>
      <c r="R1076" s="402">
        <f t="shared" si="50"/>
        <v>41612.964641203704</v>
      </c>
      <c r="S1076" s="402">
        <f t="shared" si="51"/>
        <v>41642.964641203704</v>
      </c>
      <c r="T1076" s="404"/>
    </row>
    <row r="1077" spans="1:20" ht="31" x14ac:dyDescent="0.25">
      <c r="A1077" s="404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158">
        <v>0.05</v>
      </c>
      <c r="O1077" s="396">
        <f t="shared" si="49"/>
        <v>15</v>
      </c>
      <c r="P1077" s="3" t="s">
        <v>8273</v>
      </c>
      <c r="Q1077" t="s">
        <v>8291</v>
      </c>
      <c r="R1077" s="402">
        <f t="shared" si="50"/>
        <v>41005.695787037032</v>
      </c>
      <c r="S1077" s="402">
        <f t="shared" si="51"/>
        <v>41035.695787037032</v>
      </c>
      <c r="T1077" s="404"/>
    </row>
    <row r="1078" spans="1:20" ht="46" x14ac:dyDescent="0.25">
      <c r="A1078" s="404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249">
        <v>0.63</v>
      </c>
      <c r="O1078" s="396">
        <f t="shared" si="49"/>
        <v>48.281025641025643</v>
      </c>
      <c r="P1078" s="3" t="s">
        <v>8273</v>
      </c>
      <c r="Q1078" t="s">
        <v>8291</v>
      </c>
      <c r="R1078" s="402">
        <f t="shared" si="50"/>
        <v>41838.169560185182</v>
      </c>
      <c r="S1078" s="402">
        <f t="shared" si="51"/>
        <v>41893.169560185182</v>
      </c>
      <c r="T1078" s="404"/>
    </row>
    <row r="1079" spans="1:20" ht="46" x14ac:dyDescent="0.25">
      <c r="A1079" s="404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250">
        <v>0.28999999999999998</v>
      </c>
      <c r="O1079" s="396">
        <f t="shared" si="49"/>
        <v>43.976047904191617</v>
      </c>
      <c r="P1079" s="3" t="s">
        <v>8273</v>
      </c>
      <c r="Q1079" t="s">
        <v>8291</v>
      </c>
      <c r="R1079" s="402">
        <f t="shared" si="50"/>
        <v>42352.958460648144</v>
      </c>
      <c r="S1079" s="402">
        <f t="shared" si="51"/>
        <v>42382.958460648144</v>
      </c>
      <c r="T1079" s="404"/>
    </row>
    <row r="1080" spans="1:20" ht="46" x14ac:dyDescent="0.25">
      <c r="A1080" s="404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77">
        <v>0.08</v>
      </c>
      <c r="O1080" s="396">
        <f t="shared" si="49"/>
        <v>9</v>
      </c>
      <c r="P1080" s="3" t="s">
        <v>8273</v>
      </c>
      <c r="Q1080" t="s">
        <v>8291</v>
      </c>
      <c r="R1080" s="402">
        <f t="shared" si="50"/>
        <v>40700.987511574072</v>
      </c>
      <c r="S1080" s="402">
        <f t="shared" si="51"/>
        <v>40745.987511574072</v>
      </c>
      <c r="T1080" s="404"/>
    </row>
    <row r="1081" spans="1:20" ht="46" x14ac:dyDescent="0.25">
      <c r="A1081" s="404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70">
        <v>0.03</v>
      </c>
      <c r="O1081" s="396">
        <f t="shared" si="49"/>
        <v>37.666666666666664</v>
      </c>
      <c r="P1081" s="3" t="s">
        <v>8273</v>
      </c>
      <c r="Q1081" t="s">
        <v>8291</v>
      </c>
      <c r="R1081" s="402">
        <f t="shared" si="50"/>
        <v>42479.358055555553</v>
      </c>
      <c r="S1081" s="402">
        <f t="shared" si="51"/>
        <v>42504.358055555553</v>
      </c>
      <c r="T1081" s="404"/>
    </row>
    <row r="1082" spans="1:20" ht="46" x14ac:dyDescent="0.25">
      <c r="A1082" s="404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251">
        <v>0.09</v>
      </c>
      <c r="O1082" s="396">
        <f t="shared" si="49"/>
        <v>18.581632653061224</v>
      </c>
      <c r="P1082" s="3" t="s">
        <v>8273</v>
      </c>
      <c r="Q1082" t="s">
        <v>8291</v>
      </c>
      <c r="R1082" s="402">
        <f t="shared" si="50"/>
        <v>41739.929780092592</v>
      </c>
      <c r="S1082" s="402">
        <f t="shared" si="51"/>
        <v>41769.929780092592</v>
      </c>
      <c r="T1082" s="404"/>
    </row>
    <row r="1083" spans="1:20" ht="46" x14ac:dyDescent="0.25">
      <c r="A1083" s="404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67">
        <v>0</v>
      </c>
      <c r="O1083" s="396">
        <f t="shared" si="49"/>
        <v>3</v>
      </c>
      <c r="P1083" s="3" t="s">
        <v>8273</v>
      </c>
      <c r="Q1083" t="s">
        <v>8291</v>
      </c>
      <c r="R1083" s="402">
        <f t="shared" si="50"/>
        <v>42002.718657407408</v>
      </c>
      <c r="S1083" s="402">
        <f t="shared" si="51"/>
        <v>42032.718657407408</v>
      </c>
      <c r="T1083" s="404"/>
    </row>
    <row r="1084" spans="1:20" ht="31" x14ac:dyDescent="0.25">
      <c r="A1084" s="404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67">
        <v>0.01</v>
      </c>
      <c r="O1084" s="396">
        <f t="shared" si="49"/>
        <v>18.666666666666668</v>
      </c>
      <c r="P1084" s="3" t="s">
        <v>8273</v>
      </c>
      <c r="Q1084" t="s">
        <v>8291</v>
      </c>
      <c r="R1084" s="402">
        <f t="shared" si="50"/>
        <v>41101.697777777772</v>
      </c>
      <c r="S1084" s="402">
        <f t="shared" si="51"/>
        <v>41131.697777777772</v>
      </c>
      <c r="T1084" s="404"/>
    </row>
    <row r="1085" spans="1:20" ht="46" x14ac:dyDescent="0.25">
      <c r="A1085" s="404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78">
        <v>0.01</v>
      </c>
      <c r="O1085" s="396">
        <f t="shared" si="49"/>
        <v>410</v>
      </c>
      <c r="P1085" s="3" t="s">
        <v>8273</v>
      </c>
      <c r="Q1085" t="s">
        <v>8291</v>
      </c>
      <c r="R1085" s="402">
        <f t="shared" si="50"/>
        <v>41793.451192129629</v>
      </c>
      <c r="S1085" s="402">
        <f t="shared" si="51"/>
        <v>41853.451192129629</v>
      </c>
      <c r="T1085" s="404"/>
    </row>
    <row r="1086" spans="1:20" ht="18" x14ac:dyDescent="0.25">
      <c r="A1086" s="404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67">
        <v>0</v>
      </c>
      <c r="O1086" s="396">
        <f t="shared" si="49"/>
        <v>0</v>
      </c>
      <c r="P1086" s="3" t="s">
        <v>8273</v>
      </c>
      <c r="Q1086" t="s">
        <v>8291</v>
      </c>
      <c r="R1086" s="402">
        <f t="shared" si="50"/>
        <v>41829.703749999993</v>
      </c>
      <c r="S1086" s="402">
        <f t="shared" si="51"/>
        <v>41859.703749999993</v>
      </c>
      <c r="T1086" s="404"/>
    </row>
    <row r="1087" spans="1:20" ht="31" x14ac:dyDescent="0.25">
      <c r="A1087" s="404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74">
        <v>0.03</v>
      </c>
      <c r="O1087" s="396">
        <f t="shared" si="49"/>
        <v>114</v>
      </c>
      <c r="P1087" s="3" t="s">
        <v>8273</v>
      </c>
      <c r="Q1087" t="s">
        <v>8291</v>
      </c>
      <c r="R1087" s="402">
        <f t="shared" si="50"/>
        <v>42413.462673611109</v>
      </c>
      <c r="S1087" s="402">
        <f t="shared" si="51"/>
        <v>42443.421006944445</v>
      </c>
      <c r="T1087" s="404"/>
    </row>
    <row r="1088" spans="1:20" ht="18" x14ac:dyDescent="0.25">
      <c r="A1088" s="404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67">
        <v>0</v>
      </c>
      <c r="O1088" s="396">
        <f t="shared" si="49"/>
        <v>7.5</v>
      </c>
      <c r="P1088" s="3" t="s">
        <v>8273</v>
      </c>
      <c r="Q1088" t="s">
        <v>8291</v>
      </c>
      <c r="R1088" s="402">
        <f t="shared" si="50"/>
        <v>41845.658460648148</v>
      </c>
      <c r="S1088" s="402">
        <f t="shared" si="51"/>
        <v>41875.658460648148</v>
      </c>
      <c r="T1088" s="404"/>
    </row>
    <row r="1089" spans="1:20" ht="46" x14ac:dyDescent="0.25">
      <c r="A1089" s="404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67">
        <v>0</v>
      </c>
      <c r="O1089" s="396">
        <f t="shared" si="49"/>
        <v>0</v>
      </c>
      <c r="P1089" s="3" t="s">
        <v>8273</v>
      </c>
      <c r="Q1089" t="s">
        <v>8291</v>
      </c>
      <c r="R1089" s="402">
        <f t="shared" si="50"/>
        <v>41775.505636574067</v>
      </c>
      <c r="S1089" s="402">
        <f t="shared" si="51"/>
        <v>41805.505636574067</v>
      </c>
      <c r="T1089" s="404"/>
    </row>
    <row r="1090" spans="1:20" ht="31" x14ac:dyDescent="0.25">
      <c r="A1090" s="404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252">
        <v>0.14000000000000001</v>
      </c>
      <c r="O1090" s="396">
        <f t="shared" si="49"/>
        <v>43.41727891156463</v>
      </c>
      <c r="P1090" s="3" t="s">
        <v>8273</v>
      </c>
      <c r="Q1090" t="s">
        <v>8291</v>
      </c>
      <c r="R1090" s="402">
        <f t="shared" si="50"/>
        <v>41723.591053240736</v>
      </c>
      <c r="S1090" s="402">
        <f t="shared" si="51"/>
        <v>41753.591053240736</v>
      </c>
      <c r="T1090" s="404"/>
    </row>
    <row r="1091" spans="1:20" ht="31" x14ac:dyDescent="0.25">
      <c r="A1091" s="404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242">
        <v>0.08</v>
      </c>
      <c r="O1091" s="396">
        <f t="shared" ref="O1091:O1154" si="52">IF(L1091,E1091/L1091,0)</f>
        <v>23.959183673469386</v>
      </c>
      <c r="P1091" s="3" t="s">
        <v>8273</v>
      </c>
      <c r="Q1091" t="s">
        <v>8291</v>
      </c>
      <c r="R1091" s="402">
        <f t="shared" ref="R1091:R1154" si="53">(J1091/86400)+25569+(-5/24)</f>
        <v>42150.981192129628</v>
      </c>
      <c r="S1091" s="402">
        <f t="shared" ref="S1091:S1154" si="54">(I1091/86400)+25569+(-5/24)</f>
        <v>42180.981192129628</v>
      </c>
      <c r="T1091" s="404"/>
    </row>
    <row r="1092" spans="1:20" ht="46" x14ac:dyDescent="0.25">
      <c r="A1092" s="404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67">
        <v>0</v>
      </c>
      <c r="O1092" s="396">
        <f t="shared" si="52"/>
        <v>5</v>
      </c>
      <c r="P1092" s="3" t="s">
        <v>8273</v>
      </c>
      <c r="Q1092" t="s">
        <v>8291</v>
      </c>
      <c r="R1092" s="402">
        <f t="shared" si="53"/>
        <v>42122.977465277778</v>
      </c>
      <c r="S1092" s="402">
        <f t="shared" si="54"/>
        <v>42152.977465277778</v>
      </c>
      <c r="T1092" s="404"/>
    </row>
    <row r="1093" spans="1:20" ht="46" x14ac:dyDescent="0.25">
      <c r="A1093" s="404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171">
        <v>0.13</v>
      </c>
      <c r="O1093" s="396">
        <f t="shared" si="52"/>
        <v>12.5</v>
      </c>
      <c r="P1093" s="3" t="s">
        <v>8273</v>
      </c>
      <c r="Q1093" t="s">
        <v>8291</v>
      </c>
      <c r="R1093" s="402">
        <f t="shared" si="53"/>
        <v>42440.611944444441</v>
      </c>
      <c r="S1093" s="402">
        <f t="shared" si="54"/>
        <v>42470.570277777777</v>
      </c>
      <c r="T1093" s="404"/>
    </row>
    <row r="1094" spans="1:20" ht="46" x14ac:dyDescent="0.25">
      <c r="A1094" s="404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78">
        <v>0.01</v>
      </c>
      <c r="O1094" s="396">
        <f t="shared" si="52"/>
        <v>3</v>
      </c>
      <c r="P1094" s="3" t="s">
        <v>8273</v>
      </c>
      <c r="Q1094" t="s">
        <v>8291</v>
      </c>
      <c r="R1094" s="402">
        <f t="shared" si="53"/>
        <v>41249.817569444444</v>
      </c>
      <c r="S1094" s="402">
        <f t="shared" si="54"/>
        <v>41279.817569444444</v>
      </c>
      <c r="T1094" s="404"/>
    </row>
    <row r="1095" spans="1:20" ht="46" x14ac:dyDescent="0.25">
      <c r="A1095" s="404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68">
        <v>0.14000000000000001</v>
      </c>
      <c r="O1095" s="396">
        <f t="shared" si="52"/>
        <v>10.5625</v>
      </c>
      <c r="P1095" s="3" t="s">
        <v>8273</v>
      </c>
      <c r="Q1095" t="s">
        <v>8291</v>
      </c>
      <c r="R1095" s="402">
        <f t="shared" si="53"/>
        <v>42396.765474537031</v>
      </c>
      <c r="S1095" s="402">
        <f t="shared" si="54"/>
        <v>42411.765474537031</v>
      </c>
      <c r="T1095" s="404"/>
    </row>
    <row r="1096" spans="1:20" ht="46" x14ac:dyDescent="0.25">
      <c r="A1096" s="404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213">
        <v>0.18</v>
      </c>
      <c r="O1096" s="396">
        <f t="shared" si="52"/>
        <v>122.00037037037038</v>
      </c>
      <c r="P1096" s="3" t="s">
        <v>8273</v>
      </c>
      <c r="Q1096" t="s">
        <v>8291</v>
      </c>
      <c r="R1096" s="402">
        <f t="shared" si="53"/>
        <v>40795.505011574074</v>
      </c>
      <c r="S1096" s="402">
        <f t="shared" si="54"/>
        <v>40825.505011574074</v>
      </c>
      <c r="T1096" s="404"/>
    </row>
    <row r="1097" spans="1:20" ht="46" x14ac:dyDescent="0.25">
      <c r="A1097" s="404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80">
        <v>0.05</v>
      </c>
      <c r="O1097" s="396">
        <f t="shared" si="52"/>
        <v>267.80851063829789</v>
      </c>
      <c r="P1097" s="3" t="s">
        <v>8273</v>
      </c>
      <c r="Q1097" t="s">
        <v>8291</v>
      </c>
      <c r="R1097" s="402">
        <f t="shared" si="53"/>
        <v>41486.328935185185</v>
      </c>
      <c r="S1097" s="402">
        <f t="shared" si="54"/>
        <v>41516.328935185185</v>
      </c>
      <c r="T1097" s="404"/>
    </row>
    <row r="1098" spans="1:20" ht="46" x14ac:dyDescent="0.25">
      <c r="A1098" s="404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212">
        <v>0.18</v>
      </c>
      <c r="O1098" s="396">
        <f t="shared" si="52"/>
        <v>74.206896551724142</v>
      </c>
      <c r="P1098" s="3" t="s">
        <v>8273</v>
      </c>
      <c r="Q1098" t="s">
        <v>8291</v>
      </c>
      <c r="R1098" s="402">
        <f t="shared" si="53"/>
        <v>41885.309652777774</v>
      </c>
      <c r="S1098" s="402">
        <f t="shared" si="54"/>
        <v>41915.9375</v>
      </c>
      <c r="T1098" s="404"/>
    </row>
    <row r="1099" spans="1:20" ht="46" x14ac:dyDescent="0.25">
      <c r="A1099" s="404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67">
        <v>0</v>
      </c>
      <c r="O1099" s="396">
        <f t="shared" si="52"/>
        <v>6.7142857142857144</v>
      </c>
      <c r="P1099" s="3" t="s">
        <v>8273</v>
      </c>
      <c r="Q1099" t="s">
        <v>8291</v>
      </c>
      <c r="R1099" s="402">
        <f t="shared" si="53"/>
        <v>41660.584224537037</v>
      </c>
      <c r="S1099" s="402">
        <f t="shared" si="54"/>
        <v>41700.584224537037</v>
      </c>
      <c r="T1099" s="404"/>
    </row>
    <row r="1100" spans="1:20" ht="31" x14ac:dyDescent="0.25">
      <c r="A1100" s="404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77">
        <v>7.0000000000000007E-2</v>
      </c>
      <c r="O1100" s="396">
        <f t="shared" si="52"/>
        <v>81.954545454545453</v>
      </c>
      <c r="P1100" s="3" t="s">
        <v>8273</v>
      </c>
      <c r="Q1100" t="s">
        <v>8291</v>
      </c>
      <c r="R1100" s="402">
        <f t="shared" si="53"/>
        <v>41712.554340277777</v>
      </c>
      <c r="S1100" s="402">
        <f t="shared" si="54"/>
        <v>41742.554340277777</v>
      </c>
      <c r="T1100" s="404"/>
    </row>
    <row r="1101" spans="1:20" ht="46" x14ac:dyDescent="0.25">
      <c r="A1101" s="404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67">
        <v>0.01</v>
      </c>
      <c r="O1101" s="396">
        <f t="shared" si="52"/>
        <v>25</v>
      </c>
      <c r="P1101" s="3" t="s">
        <v>8273</v>
      </c>
      <c r="Q1101" t="s">
        <v>8291</v>
      </c>
      <c r="R1101" s="402">
        <f t="shared" si="53"/>
        <v>42107.628101851849</v>
      </c>
      <c r="S1101" s="402">
        <f t="shared" si="54"/>
        <v>42137.628101851849</v>
      </c>
      <c r="T1101" s="404"/>
    </row>
    <row r="1102" spans="1:20" ht="46" x14ac:dyDescent="0.25">
      <c r="A1102" s="404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70">
        <v>0.03</v>
      </c>
      <c r="O1102" s="396">
        <f t="shared" si="52"/>
        <v>10</v>
      </c>
      <c r="P1102" s="3" t="s">
        <v>8273</v>
      </c>
      <c r="Q1102" t="s">
        <v>8291</v>
      </c>
      <c r="R1102" s="402">
        <f t="shared" si="53"/>
        <v>42383.902442129627</v>
      </c>
      <c r="S1102" s="402">
        <f t="shared" si="54"/>
        <v>42413.902442129627</v>
      </c>
      <c r="T1102" s="404"/>
    </row>
    <row r="1103" spans="1:20" ht="31" x14ac:dyDescent="0.25">
      <c r="A1103" s="404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67">
        <v>0</v>
      </c>
      <c r="O1103" s="396">
        <f t="shared" si="52"/>
        <v>6.833333333333333</v>
      </c>
      <c r="P1103" s="3" t="s">
        <v>8273</v>
      </c>
      <c r="Q1103" t="s">
        <v>8291</v>
      </c>
      <c r="R1103" s="402">
        <f t="shared" si="53"/>
        <v>42538.564097222225</v>
      </c>
      <c r="S1103" s="402">
        <f t="shared" si="54"/>
        <v>42565.549999999996</v>
      </c>
      <c r="T1103" s="404"/>
    </row>
    <row r="1104" spans="1:20" ht="46" x14ac:dyDescent="0.25">
      <c r="A1104" s="404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69">
        <v>0.05</v>
      </c>
      <c r="O1104" s="396">
        <f t="shared" si="52"/>
        <v>17.708333333333332</v>
      </c>
      <c r="P1104" s="3" t="s">
        <v>8273</v>
      </c>
      <c r="Q1104" t="s">
        <v>8291</v>
      </c>
      <c r="R1104" s="402">
        <f t="shared" si="53"/>
        <v>41576.837094907409</v>
      </c>
      <c r="S1104" s="402">
        <f t="shared" si="54"/>
        <v>41617.040972222218</v>
      </c>
      <c r="T1104" s="404"/>
    </row>
    <row r="1105" spans="1:20" ht="46" x14ac:dyDescent="0.25">
      <c r="A1105" s="404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163">
        <v>0.02</v>
      </c>
      <c r="O1105" s="396">
        <f t="shared" si="52"/>
        <v>16.2</v>
      </c>
      <c r="P1105" s="3" t="s">
        <v>8273</v>
      </c>
      <c r="Q1105" t="s">
        <v>8291</v>
      </c>
      <c r="R1105" s="402">
        <f t="shared" si="53"/>
        <v>42479.013773148145</v>
      </c>
      <c r="S1105" s="402">
        <f t="shared" si="54"/>
        <v>42539.013773148145</v>
      </c>
      <c r="T1105" s="404"/>
    </row>
    <row r="1106" spans="1:20" ht="46" x14ac:dyDescent="0.25">
      <c r="A1106" s="404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80">
        <v>0.05</v>
      </c>
      <c r="O1106" s="396">
        <f t="shared" si="52"/>
        <v>80.297297297297291</v>
      </c>
      <c r="P1106" s="3" t="s">
        <v>8273</v>
      </c>
      <c r="Q1106" t="s">
        <v>8291</v>
      </c>
      <c r="R1106" s="402">
        <f t="shared" si="53"/>
        <v>41771.201631944445</v>
      </c>
      <c r="S1106" s="402">
        <f t="shared" si="54"/>
        <v>41801.201631944445</v>
      </c>
      <c r="T1106" s="404"/>
    </row>
    <row r="1107" spans="1:20" ht="46" x14ac:dyDescent="0.25">
      <c r="A1107" s="404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67">
        <v>0</v>
      </c>
      <c r="O1107" s="396">
        <f t="shared" si="52"/>
        <v>71.55</v>
      </c>
      <c r="P1107" s="3" t="s">
        <v>8273</v>
      </c>
      <c r="Q1107" t="s">
        <v>8291</v>
      </c>
      <c r="R1107" s="402">
        <f t="shared" si="53"/>
        <v>41691.927395833329</v>
      </c>
      <c r="S1107" s="402">
        <f t="shared" si="54"/>
        <v>41721.885729166665</v>
      </c>
      <c r="T1107" s="404"/>
    </row>
    <row r="1108" spans="1:20" ht="46" x14ac:dyDescent="0.25">
      <c r="A1108" s="404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253">
        <v>0.41</v>
      </c>
      <c r="O1108" s="396">
        <f t="shared" si="52"/>
        <v>23.571428571428573</v>
      </c>
      <c r="P1108" s="3" t="s">
        <v>8273</v>
      </c>
      <c r="Q1108" t="s">
        <v>8291</v>
      </c>
      <c r="R1108" s="402">
        <f t="shared" si="53"/>
        <v>40973.532118055555</v>
      </c>
      <c r="S1108" s="402">
        <f t="shared" si="54"/>
        <v>41003.490451388883</v>
      </c>
      <c r="T1108" s="404"/>
    </row>
    <row r="1109" spans="1:20" ht="61" x14ac:dyDescent="0.25">
      <c r="A1109" s="404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67">
        <v>0</v>
      </c>
      <c r="O1109" s="396">
        <f t="shared" si="52"/>
        <v>0</v>
      </c>
      <c r="P1109" s="3" t="s">
        <v>8273</v>
      </c>
      <c r="Q1109" t="s">
        <v>8291</v>
      </c>
      <c r="R1109" s="402">
        <f t="shared" si="53"/>
        <v>41813.653055555551</v>
      </c>
      <c r="S1109" s="402">
        <f t="shared" si="54"/>
        <v>41843.653055555551</v>
      </c>
      <c r="T1109" s="404"/>
    </row>
    <row r="1110" spans="1:20" ht="46" x14ac:dyDescent="0.25">
      <c r="A1110" s="404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74">
        <v>0.03</v>
      </c>
      <c r="O1110" s="396">
        <f t="shared" si="52"/>
        <v>34.88095238095238</v>
      </c>
      <c r="P1110" s="3" t="s">
        <v>8273</v>
      </c>
      <c r="Q1110" t="s">
        <v>8291</v>
      </c>
      <c r="R1110" s="402">
        <f t="shared" si="53"/>
        <v>40952.42864583333</v>
      </c>
      <c r="S1110" s="402">
        <f t="shared" si="54"/>
        <v>41012.386979166666</v>
      </c>
      <c r="T1110" s="404"/>
    </row>
    <row r="1111" spans="1:20" ht="46" x14ac:dyDescent="0.25">
      <c r="A1111" s="404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67">
        <v>0</v>
      </c>
      <c r="O1111" s="396">
        <f t="shared" si="52"/>
        <v>15</v>
      </c>
      <c r="P1111" s="3" t="s">
        <v>8273</v>
      </c>
      <c r="Q1111" t="s">
        <v>8291</v>
      </c>
      <c r="R1111" s="402">
        <f t="shared" si="53"/>
        <v>42662.543865740743</v>
      </c>
      <c r="S1111" s="402">
        <f t="shared" si="54"/>
        <v>42692.5855324074</v>
      </c>
      <c r="T1111" s="404"/>
    </row>
    <row r="1112" spans="1:20" ht="46" x14ac:dyDescent="0.25">
      <c r="A1112" s="404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67">
        <v>0.01</v>
      </c>
      <c r="O1112" s="396">
        <f t="shared" si="52"/>
        <v>23.181818181818183</v>
      </c>
      <c r="P1112" s="3" t="s">
        <v>8273</v>
      </c>
      <c r="Q1112" t="s">
        <v>8291</v>
      </c>
      <c r="R1112" s="402">
        <f t="shared" si="53"/>
        <v>41220.72479166666</v>
      </c>
      <c r="S1112" s="402">
        <f t="shared" si="54"/>
        <v>41250.72479166666</v>
      </c>
      <c r="T1112" s="404"/>
    </row>
    <row r="1113" spans="1:20" ht="46" x14ac:dyDescent="0.25">
      <c r="A1113" s="404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67">
        <v>0</v>
      </c>
      <c r="O1113" s="396">
        <f t="shared" si="52"/>
        <v>1</v>
      </c>
      <c r="P1113" s="3" t="s">
        <v>8273</v>
      </c>
      <c r="Q1113" t="s">
        <v>8291</v>
      </c>
      <c r="R1113" s="402">
        <f t="shared" si="53"/>
        <v>42346.995254629626</v>
      </c>
      <c r="S1113" s="402">
        <f t="shared" si="54"/>
        <v>42376.995254629626</v>
      </c>
      <c r="T1113" s="404"/>
    </row>
    <row r="1114" spans="1:20" ht="46" x14ac:dyDescent="0.25">
      <c r="A1114" s="404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186">
        <v>0.36</v>
      </c>
      <c r="O1114" s="396">
        <f t="shared" si="52"/>
        <v>100.23371794871794</v>
      </c>
      <c r="P1114" s="3" t="s">
        <v>8273</v>
      </c>
      <c r="Q1114" t="s">
        <v>8291</v>
      </c>
      <c r="R1114" s="402">
        <f t="shared" si="53"/>
        <v>41963.551053240742</v>
      </c>
      <c r="S1114" s="402">
        <f t="shared" si="54"/>
        <v>42023.145833333336</v>
      </c>
      <c r="T1114" s="404"/>
    </row>
    <row r="1115" spans="1:20" ht="46" x14ac:dyDescent="0.25">
      <c r="A1115" s="404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67">
        <v>0.01</v>
      </c>
      <c r="O1115" s="396">
        <f t="shared" si="52"/>
        <v>5</v>
      </c>
      <c r="P1115" s="3" t="s">
        <v>8273</v>
      </c>
      <c r="Q1115" t="s">
        <v>8291</v>
      </c>
      <c r="R1115" s="402">
        <f t="shared" si="53"/>
        <v>41835.768749999996</v>
      </c>
      <c r="S1115" s="402">
        <f t="shared" si="54"/>
        <v>41865.768749999996</v>
      </c>
      <c r="T1115" s="404"/>
    </row>
    <row r="1116" spans="1:20" ht="46" x14ac:dyDescent="0.25">
      <c r="A1116" s="404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67">
        <v>0</v>
      </c>
      <c r="O1116" s="396">
        <f t="shared" si="52"/>
        <v>3.3333333333333335</v>
      </c>
      <c r="P1116" s="3" t="s">
        <v>8273</v>
      </c>
      <c r="Q1116" t="s">
        <v>8291</v>
      </c>
      <c r="R1116" s="402">
        <f t="shared" si="53"/>
        <v>41526.13758101852</v>
      </c>
      <c r="S1116" s="402">
        <f t="shared" si="54"/>
        <v>41556.13758101852</v>
      </c>
      <c r="T1116" s="404"/>
    </row>
    <row r="1117" spans="1:20" ht="46" x14ac:dyDescent="0.25">
      <c r="A1117" s="404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67">
        <v>0</v>
      </c>
      <c r="O1117" s="396">
        <f t="shared" si="52"/>
        <v>13.25</v>
      </c>
      <c r="P1117" s="3" t="s">
        <v>8273</v>
      </c>
      <c r="Q1117" t="s">
        <v>8291</v>
      </c>
      <c r="R1117" s="402">
        <f t="shared" si="53"/>
        <v>42429.487210648142</v>
      </c>
      <c r="S1117" s="402">
        <f t="shared" si="54"/>
        <v>42459.445543981477</v>
      </c>
      <c r="T1117" s="404"/>
    </row>
    <row r="1118" spans="1:20" ht="31" x14ac:dyDescent="0.25">
      <c r="A1118" s="404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67">
        <v>0</v>
      </c>
      <c r="O1118" s="396">
        <f t="shared" si="52"/>
        <v>17.852</v>
      </c>
      <c r="P1118" s="3" t="s">
        <v>8273</v>
      </c>
      <c r="Q1118" t="s">
        <v>8291</v>
      </c>
      <c r="R1118" s="402">
        <f t="shared" si="53"/>
        <v>41009.638981481483</v>
      </c>
      <c r="S1118" s="402">
        <f t="shared" si="54"/>
        <v>41069.638981481483</v>
      </c>
      <c r="T1118" s="404"/>
    </row>
    <row r="1119" spans="1:20" ht="46" x14ac:dyDescent="0.25">
      <c r="A1119" s="404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149">
        <v>0.08</v>
      </c>
      <c r="O1119" s="396">
        <f t="shared" si="52"/>
        <v>10.375</v>
      </c>
      <c r="P1119" s="3" t="s">
        <v>8273</v>
      </c>
      <c r="Q1119" t="s">
        <v>8291</v>
      </c>
      <c r="R1119" s="402">
        <f t="shared" si="53"/>
        <v>42333.390196759261</v>
      </c>
      <c r="S1119" s="402">
        <f t="shared" si="54"/>
        <v>42363.390196759261</v>
      </c>
      <c r="T1119" s="404"/>
    </row>
    <row r="1120" spans="1:20" ht="46" x14ac:dyDescent="0.25">
      <c r="A1120" s="404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70">
        <v>0.02</v>
      </c>
      <c r="O1120" s="396">
        <f t="shared" si="52"/>
        <v>36.333333333333336</v>
      </c>
      <c r="P1120" s="3" t="s">
        <v>8273</v>
      </c>
      <c r="Q1120" t="s">
        <v>8291</v>
      </c>
      <c r="R1120" s="402">
        <f t="shared" si="53"/>
        <v>41703.958090277774</v>
      </c>
      <c r="S1120" s="402">
        <f t="shared" si="54"/>
        <v>41733.91642361111</v>
      </c>
      <c r="T1120" s="404"/>
    </row>
    <row r="1121" spans="1:20" ht="46" x14ac:dyDescent="0.25">
      <c r="A1121" s="404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67">
        <v>0</v>
      </c>
      <c r="O1121" s="396">
        <f t="shared" si="52"/>
        <v>5</v>
      </c>
      <c r="P1121" s="3" t="s">
        <v>8273</v>
      </c>
      <c r="Q1121" t="s">
        <v>8291</v>
      </c>
      <c r="R1121" s="402">
        <f t="shared" si="53"/>
        <v>41722.584074074075</v>
      </c>
      <c r="S1121" s="402">
        <f t="shared" si="54"/>
        <v>41735.584074074075</v>
      </c>
      <c r="T1121" s="404"/>
    </row>
    <row r="1122" spans="1:20" ht="31" x14ac:dyDescent="0.25">
      <c r="A1122" s="404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67">
        <v>0</v>
      </c>
      <c r="O1122" s="396">
        <f t="shared" si="52"/>
        <v>0</v>
      </c>
      <c r="P1122" s="3" t="s">
        <v>8273</v>
      </c>
      <c r="Q1122" t="s">
        <v>8291</v>
      </c>
      <c r="R1122" s="402">
        <f t="shared" si="53"/>
        <v>40799.664351851847</v>
      </c>
      <c r="S1122" s="402">
        <f t="shared" si="54"/>
        <v>40844.664351851847</v>
      </c>
      <c r="T1122" s="404"/>
    </row>
    <row r="1123" spans="1:20" ht="46" x14ac:dyDescent="0.25">
      <c r="A1123" s="404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67">
        <v>0</v>
      </c>
      <c r="O1123" s="396">
        <f t="shared" si="52"/>
        <v>5.8</v>
      </c>
      <c r="P1123" s="3" t="s">
        <v>8273</v>
      </c>
      <c r="Q1123" t="s">
        <v>8291</v>
      </c>
      <c r="R1123" s="402">
        <f t="shared" si="53"/>
        <v>42412.72587962963</v>
      </c>
      <c r="S1123" s="402">
        <f t="shared" si="54"/>
        <v>42442.684212962959</v>
      </c>
      <c r="T1123" s="404"/>
    </row>
    <row r="1124" spans="1:20" ht="46" x14ac:dyDescent="0.25">
      <c r="A1124" s="404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67">
        <v>0</v>
      </c>
      <c r="O1124" s="396">
        <f t="shared" si="52"/>
        <v>0</v>
      </c>
      <c r="P1124" s="3" t="s">
        <v>8273</v>
      </c>
      <c r="Q1124" t="s">
        <v>8291</v>
      </c>
      <c r="R1124" s="402">
        <f t="shared" si="53"/>
        <v>41410.495659722219</v>
      </c>
      <c r="S1124" s="402">
        <f t="shared" si="54"/>
        <v>41424.495659722219</v>
      </c>
      <c r="T1124" s="404"/>
    </row>
    <row r="1125" spans="1:20" ht="46" x14ac:dyDescent="0.25">
      <c r="A1125" s="404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67">
        <v>0</v>
      </c>
      <c r="O1125" s="396">
        <f t="shared" si="52"/>
        <v>3.6666666666666665</v>
      </c>
      <c r="P1125" s="3" t="s">
        <v>8273</v>
      </c>
      <c r="Q1125" t="s">
        <v>8291</v>
      </c>
      <c r="R1125" s="402">
        <f t="shared" si="53"/>
        <v>41718.315370370365</v>
      </c>
      <c r="S1125" s="402">
        <f t="shared" si="54"/>
        <v>41748.315370370365</v>
      </c>
      <c r="T1125" s="404"/>
    </row>
    <row r="1126" spans="1:20" ht="46" x14ac:dyDescent="0.25">
      <c r="A1126" s="404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67">
        <v>0</v>
      </c>
      <c r="O1126" s="396">
        <f t="shared" si="52"/>
        <v>60.714285714285715</v>
      </c>
      <c r="P1126" s="3" t="s">
        <v>8273</v>
      </c>
      <c r="Q1126" t="s">
        <v>8292</v>
      </c>
      <c r="R1126" s="402">
        <f t="shared" si="53"/>
        <v>42094.458923611113</v>
      </c>
      <c r="S1126" s="402">
        <f t="shared" si="54"/>
        <v>42124.458923611113</v>
      </c>
      <c r="T1126" s="404"/>
    </row>
    <row r="1127" spans="1:20" ht="46" x14ac:dyDescent="0.25">
      <c r="A1127" s="404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67">
        <v>0</v>
      </c>
      <c r="O1127" s="396">
        <f t="shared" si="52"/>
        <v>0</v>
      </c>
      <c r="P1127" s="3" t="s">
        <v>8273</v>
      </c>
      <c r="Q1127" t="s">
        <v>8292</v>
      </c>
      <c r="R1127" s="402">
        <f t="shared" si="53"/>
        <v>42212.415856481479</v>
      </c>
      <c r="S1127" s="402">
        <f t="shared" si="54"/>
        <v>42272.415856481479</v>
      </c>
      <c r="T1127" s="404"/>
    </row>
    <row r="1128" spans="1:20" ht="31" x14ac:dyDescent="0.25">
      <c r="A1128" s="404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67">
        <v>0.01</v>
      </c>
      <c r="O1128" s="396">
        <f t="shared" si="52"/>
        <v>5</v>
      </c>
      <c r="P1128" s="3" t="s">
        <v>8273</v>
      </c>
      <c r="Q1128" t="s">
        <v>8292</v>
      </c>
      <c r="R1128" s="402">
        <f t="shared" si="53"/>
        <v>42535.119143518517</v>
      </c>
      <c r="S1128" s="402">
        <f t="shared" si="54"/>
        <v>42565.119143518517</v>
      </c>
      <c r="T1128" s="404"/>
    </row>
    <row r="1129" spans="1:20" ht="61" x14ac:dyDescent="0.25">
      <c r="A1129" s="404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163">
        <v>0.02</v>
      </c>
      <c r="O1129" s="396">
        <f t="shared" si="52"/>
        <v>25.434782608695652</v>
      </c>
      <c r="P1129" s="3" t="s">
        <v>8273</v>
      </c>
      <c r="Q1129" t="s">
        <v>8292</v>
      </c>
      <c r="R1129" s="402">
        <f t="shared" si="53"/>
        <v>41926.645833333328</v>
      </c>
      <c r="S1129" s="402">
        <f t="shared" si="54"/>
        <v>41957.687499999993</v>
      </c>
      <c r="T1129" s="404"/>
    </row>
    <row r="1130" spans="1:20" ht="18" x14ac:dyDescent="0.25">
      <c r="A1130" s="404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67">
        <v>0</v>
      </c>
      <c r="O1130" s="396">
        <f t="shared" si="52"/>
        <v>1</v>
      </c>
      <c r="P1130" s="3" t="s">
        <v>8273</v>
      </c>
      <c r="Q1130" t="s">
        <v>8292</v>
      </c>
      <c r="R1130" s="402">
        <f t="shared" si="53"/>
        <v>41828.441168981481</v>
      </c>
      <c r="S1130" s="402">
        <f t="shared" si="54"/>
        <v>41858.441168981481</v>
      </c>
      <c r="T1130" s="404"/>
    </row>
    <row r="1131" spans="1:20" ht="46" x14ac:dyDescent="0.25">
      <c r="A1131" s="404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67">
        <v>0</v>
      </c>
      <c r="O1131" s="396">
        <f t="shared" si="52"/>
        <v>10.5</v>
      </c>
      <c r="P1131" s="3" t="s">
        <v>8273</v>
      </c>
      <c r="Q1131" t="s">
        <v>8292</v>
      </c>
      <c r="R1131" s="402">
        <f t="shared" si="53"/>
        <v>42496.056631944441</v>
      </c>
      <c r="S1131" s="402">
        <f t="shared" si="54"/>
        <v>42526.056631944441</v>
      </c>
      <c r="T1131" s="404"/>
    </row>
    <row r="1132" spans="1:20" ht="46" x14ac:dyDescent="0.25">
      <c r="A1132" s="404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67">
        <v>0</v>
      </c>
      <c r="O1132" s="396">
        <f t="shared" si="52"/>
        <v>3.6666666666666665</v>
      </c>
      <c r="P1132" s="3" t="s">
        <v>8273</v>
      </c>
      <c r="Q1132" t="s">
        <v>8292</v>
      </c>
      <c r="R1132" s="402">
        <f t="shared" si="53"/>
        <v>41908.788194444445</v>
      </c>
      <c r="S1132" s="402">
        <f t="shared" si="54"/>
        <v>41968.829861111109</v>
      </c>
      <c r="T1132" s="404"/>
    </row>
    <row r="1133" spans="1:20" ht="46" x14ac:dyDescent="0.25">
      <c r="A1133" s="404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67">
        <v>0</v>
      </c>
      <c r="O1133" s="396">
        <f t="shared" si="52"/>
        <v>0</v>
      </c>
      <c r="P1133" s="3" t="s">
        <v>8273</v>
      </c>
      <c r="Q1133" t="s">
        <v>8292</v>
      </c>
      <c r="R1133" s="402">
        <f t="shared" si="53"/>
        <v>42332.699861111112</v>
      </c>
      <c r="S1133" s="402">
        <f t="shared" si="54"/>
        <v>42362.699861111112</v>
      </c>
      <c r="T1133" s="404"/>
    </row>
    <row r="1134" spans="1:20" ht="46" x14ac:dyDescent="0.25">
      <c r="A1134" s="404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252">
        <v>0.14000000000000001</v>
      </c>
      <c r="O1134" s="396">
        <f t="shared" si="52"/>
        <v>110.61538461538461</v>
      </c>
      <c r="P1134" s="3" t="s">
        <v>8273</v>
      </c>
      <c r="Q1134" t="s">
        <v>8292</v>
      </c>
      <c r="R1134" s="402">
        <f t="shared" si="53"/>
        <v>42705.907071759262</v>
      </c>
      <c r="S1134" s="402">
        <f t="shared" si="54"/>
        <v>42735.907071759262</v>
      </c>
      <c r="T1134" s="404"/>
    </row>
    <row r="1135" spans="1:20" ht="46" x14ac:dyDescent="0.25">
      <c r="A1135" s="404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148">
        <v>0.01</v>
      </c>
      <c r="O1135" s="396">
        <f t="shared" si="52"/>
        <v>20</v>
      </c>
      <c r="P1135" s="3" t="s">
        <v>8273</v>
      </c>
      <c r="Q1135" t="s">
        <v>8292</v>
      </c>
      <c r="R1135" s="402">
        <f t="shared" si="53"/>
        <v>41821.198854166665</v>
      </c>
      <c r="S1135" s="402">
        <f t="shared" si="54"/>
        <v>41851.198854166665</v>
      </c>
      <c r="T1135" s="404"/>
    </row>
    <row r="1136" spans="1:20" ht="46" x14ac:dyDescent="0.25">
      <c r="A1136" s="404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67">
        <v>0</v>
      </c>
      <c r="O1136" s="396">
        <f t="shared" si="52"/>
        <v>1</v>
      </c>
      <c r="P1136" s="3" t="s">
        <v>8273</v>
      </c>
      <c r="Q1136" t="s">
        <v>8292</v>
      </c>
      <c r="R1136" s="402">
        <f t="shared" si="53"/>
        <v>41958.07671296296</v>
      </c>
      <c r="S1136" s="402">
        <f t="shared" si="54"/>
        <v>41971.981249999997</v>
      </c>
      <c r="T1136" s="404"/>
    </row>
    <row r="1137" spans="1:20" ht="61" x14ac:dyDescent="0.25">
      <c r="A1137" s="404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80">
        <v>0.05</v>
      </c>
      <c r="O1137" s="396">
        <f t="shared" si="52"/>
        <v>50</v>
      </c>
      <c r="P1137" s="3" t="s">
        <v>8273</v>
      </c>
      <c r="Q1137" t="s">
        <v>8292</v>
      </c>
      <c r="R1137" s="402">
        <f t="shared" si="53"/>
        <v>42558.781180555554</v>
      </c>
      <c r="S1137" s="402">
        <f t="shared" si="54"/>
        <v>42588.781180555554</v>
      </c>
      <c r="T1137" s="404"/>
    </row>
    <row r="1138" spans="1:20" ht="46" x14ac:dyDescent="0.25">
      <c r="A1138" s="404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85">
        <v>0.06</v>
      </c>
      <c r="O1138" s="396">
        <f t="shared" si="52"/>
        <v>45</v>
      </c>
      <c r="P1138" s="3" t="s">
        <v>8273</v>
      </c>
      <c r="Q1138" t="s">
        <v>8292</v>
      </c>
      <c r="R1138" s="402">
        <f t="shared" si="53"/>
        <v>42327.46329861111</v>
      </c>
      <c r="S1138" s="402">
        <f t="shared" si="54"/>
        <v>42357.46329861111</v>
      </c>
      <c r="T1138" s="404"/>
    </row>
    <row r="1139" spans="1:20" ht="46" x14ac:dyDescent="0.25">
      <c r="A1139" s="404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254">
        <v>0.4</v>
      </c>
      <c r="O1139" s="396">
        <f t="shared" si="52"/>
        <v>253.2051282051282</v>
      </c>
      <c r="P1139" s="3" t="s">
        <v>8273</v>
      </c>
      <c r="Q1139" t="s">
        <v>8292</v>
      </c>
      <c r="R1139" s="402">
        <f t="shared" si="53"/>
        <v>42453.611354166664</v>
      </c>
      <c r="S1139" s="402">
        <f t="shared" si="54"/>
        <v>42483.611354166664</v>
      </c>
      <c r="T1139" s="404"/>
    </row>
    <row r="1140" spans="1:20" ht="46" x14ac:dyDescent="0.25">
      <c r="A1140" s="404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67">
        <v>0</v>
      </c>
      <c r="O1140" s="396">
        <f t="shared" si="52"/>
        <v>31.25</v>
      </c>
      <c r="P1140" s="3" t="s">
        <v>8273</v>
      </c>
      <c r="Q1140" t="s">
        <v>8292</v>
      </c>
      <c r="R1140" s="402">
        <f t="shared" si="53"/>
        <v>42736.698275462964</v>
      </c>
      <c r="S1140" s="402">
        <f t="shared" si="54"/>
        <v>42756.698275462964</v>
      </c>
      <c r="T1140" s="404"/>
    </row>
    <row r="1141" spans="1:20" ht="46" x14ac:dyDescent="0.25">
      <c r="A1141" s="404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67">
        <v>0</v>
      </c>
      <c r="O1141" s="396">
        <f t="shared" si="52"/>
        <v>5</v>
      </c>
      <c r="P1141" s="3" t="s">
        <v>8273</v>
      </c>
      <c r="Q1141" t="s">
        <v>8292</v>
      </c>
      <c r="R1141" s="402">
        <f t="shared" si="53"/>
        <v>41975.139189814814</v>
      </c>
      <c r="S1141" s="402">
        <f t="shared" si="54"/>
        <v>42005.139189814814</v>
      </c>
      <c r="T1141" s="404"/>
    </row>
    <row r="1142" spans="1:20" ht="46" x14ac:dyDescent="0.25">
      <c r="A1142" s="404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67">
        <v>0</v>
      </c>
      <c r="O1142" s="396">
        <f t="shared" si="52"/>
        <v>0</v>
      </c>
      <c r="P1142" s="3" t="s">
        <v>8273</v>
      </c>
      <c r="Q1142" t="s">
        <v>8292</v>
      </c>
      <c r="R1142" s="402">
        <f t="shared" si="53"/>
        <v>42192.253715277773</v>
      </c>
      <c r="S1142" s="402">
        <f t="shared" si="54"/>
        <v>42222.253715277773</v>
      </c>
      <c r="T1142" s="404"/>
    </row>
    <row r="1143" spans="1:20" ht="18" x14ac:dyDescent="0.25">
      <c r="A1143" s="404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67">
        <v>0</v>
      </c>
      <c r="O1143" s="396">
        <f t="shared" si="52"/>
        <v>0</v>
      </c>
      <c r="P1143" s="3" t="s">
        <v>8273</v>
      </c>
      <c r="Q1143" t="s">
        <v>8292</v>
      </c>
      <c r="R1143" s="402">
        <f t="shared" si="53"/>
        <v>42164.491319444445</v>
      </c>
      <c r="S1143" s="402">
        <f t="shared" si="54"/>
        <v>42194.491319444445</v>
      </c>
      <c r="T1143" s="404"/>
    </row>
    <row r="1144" spans="1:20" ht="46" x14ac:dyDescent="0.25">
      <c r="A1144" s="404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67">
        <v>0</v>
      </c>
      <c r="O1144" s="396">
        <f t="shared" si="52"/>
        <v>0</v>
      </c>
      <c r="P1144" s="3" t="s">
        <v>8273</v>
      </c>
      <c r="Q1144" t="s">
        <v>8292</v>
      </c>
      <c r="R1144" s="402">
        <f t="shared" si="53"/>
        <v>42021.797766203701</v>
      </c>
      <c r="S1144" s="402">
        <f t="shared" si="54"/>
        <v>42051.797766203701</v>
      </c>
      <c r="T1144" s="404"/>
    </row>
    <row r="1145" spans="1:20" ht="46" x14ac:dyDescent="0.25">
      <c r="A1145" s="404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67">
        <v>0</v>
      </c>
      <c r="O1145" s="396">
        <f t="shared" si="52"/>
        <v>23.25</v>
      </c>
      <c r="P1145" s="3" t="s">
        <v>8273</v>
      </c>
      <c r="Q1145" t="s">
        <v>8292</v>
      </c>
      <c r="R1145" s="402">
        <f t="shared" si="53"/>
        <v>42324.985254629624</v>
      </c>
      <c r="S1145" s="402">
        <f t="shared" si="54"/>
        <v>42354.985254629624</v>
      </c>
      <c r="T1145" s="404"/>
    </row>
    <row r="1146" spans="1:20" ht="46" x14ac:dyDescent="0.25">
      <c r="A1146" s="404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67">
        <v>0</v>
      </c>
      <c r="O1146" s="396">
        <f t="shared" si="52"/>
        <v>0</v>
      </c>
      <c r="P1146" s="3" t="s">
        <v>8293</v>
      </c>
      <c r="Q1146" t="s">
        <v>8294</v>
      </c>
      <c r="R1146" s="402">
        <f t="shared" si="53"/>
        <v>42092.973611111105</v>
      </c>
      <c r="S1146" s="402">
        <f t="shared" si="54"/>
        <v>42122.973611111105</v>
      </c>
      <c r="T1146" s="404"/>
    </row>
    <row r="1147" spans="1:20" ht="46" x14ac:dyDescent="0.25">
      <c r="A1147" s="404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67">
        <v>0</v>
      </c>
      <c r="O1147" s="396">
        <f t="shared" si="52"/>
        <v>100</v>
      </c>
      <c r="P1147" s="3" t="s">
        <v>8293</v>
      </c>
      <c r="Q1147" t="s">
        <v>8294</v>
      </c>
      <c r="R1147" s="402">
        <f t="shared" si="53"/>
        <v>41854.539259259254</v>
      </c>
      <c r="S1147" s="402">
        <f t="shared" si="54"/>
        <v>41914.539259259254</v>
      </c>
      <c r="T1147" s="404"/>
    </row>
    <row r="1148" spans="1:20" ht="31" x14ac:dyDescent="0.25">
      <c r="A1148" s="404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164">
        <v>0.09</v>
      </c>
      <c r="O1148" s="396">
        <f t="shared" si="52"/>
        <v>44.166666666666664</v>
      </c>
      <c r="P1148" s="3" t="s">
        <v>8293</v>
      </c>
      <c r="Q1148" t="s">
        <v>8294</v>
      </c>
      <c r="R1148" s="402">
        <f t="shared" si="53"/>
        <v>41723.745057870365</v>
      </c>
      <c r="S1148" s="402">
        <f t="shared" si="54"/>
        <v>41761.745057870365</v>
      </c>
      <c r="T1148" s="404"/>
    </row>
    <row r="1149" spans="1:20" ht="46" x14ac:dyDescent="0.25">
      <c r="A1149" s="404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67">
        <v>0</v>
      </c>
      <c r="O1149" s="396">
        <f t="shared" si="52"/>
        <v>0</v>
      </c>
      <c r="P1149" s="3" t="s">
        <v>8293</v>
      </c>
      <c r="Q1149" t="s">
        <v>8294</v>
      </c>
      <c r="R1149" s="402">
        <f t="shared" si="53"/>
        <v>41871.763692129629</v>
      </c>
      <c r="S1149" s="402">
        <f t="shared" si="54"/>
        <v>41931.763692129629</v>
      </c>
      <c r="T1149" s="404"/>
    </row>
    <row r="1150" spans="1:20" ht="31" x14ac:dyDescent="0.25">
      <c r="A1150" s="404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67">
        <v>0</v>
      </c>
      <c r="O1150" s="396">
        <f t="shared" si="52"/>
        <v>24.333333333333332</v>
      </c>
      <c r="P1150" s="3" t="s">
        <v>8293</v>
      </c>
      <c r="Q1150" t="s">
        <v>8294</v>
      </c>
      <c r="R1150" s="402">
        <f t="shared" si="53"/>
        <v>42674.962743055548</v>
      </c>
      <c r="S1150" s="402">
        <f t="shared" si="54"/>
        <v>42705.00440972222</v>
      </c>
      <c r="T1150" s="404"/>
    </row>
    <row r="1151" spans="1:20" ht="31" x14ac:dyDescent="0.25">
      <c r="A1151" s="404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67">
        <v>0</v>
      </c>
      <c r="O1151" s="396">
        <f t="shared" si="52"/>
        <v>37.5</v>
      </c>
      <c r="P1151" s="3" t="s">
        <v>8293</v>
      </c>
      <c r="Q1151" t="s">
        <v>8294</v>
      </c>
      <c r="R1151" s="402">
        <f t="shared" si="53"/>
        <v>42507.501921296294</v>
      </c>
      <c r="S1151" s="402">
        <f t="shared" si="54"/>
        <v>42537.501921296294</v>
      </c>
      <c r="T1151" s="404"/>
    </row>
    <row r="1152" spans="1:20" ht="31" x14ac:dyDescent="0.25">
      <c r="A1152" s="404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178">
        <v>0.1</v>
      </c>
      <c r="O1152" s="396">
        <f t="shared" si="52"/>
        <v>42</v>
      </c>
      <c r="P1152" s="3" t="s">
        <v>8293</v>
      </c>
      <c r="Q1152" t="s">
        <v>8294</v>
      </c>
      <c r="R1152" s="402">
        <f t="shared" si="53"/>
        <v>42317.74623842592</v>
      </c>
      <c r="S1152" s="402">
        <f t="shared" si="54"/>
        <v>42377.74623842592</v>
      </c>
      <c r="T1152" s="404"/>
    </row>
    <row r="1153" spans="1:20" ht="46" x14ac:dyDescent="0.25">
      <c r="A1153" s="404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67">
        <v>0</v>
      </c>
      <c r="O1153" s="396">
        <f t="shared" si="52"/>
        <v>0</v>
      </c>
      <c r="P1153" s="3" t="s">
        <v>8293</v>
      </c>
      <c r="Q1153" t="s">
        <v>8294</v>
      </c>
      <c r="R1153" s="402">
        <f t="shared" si="53"/>
        <v>42223.894247685188</v>
      </c>
      <c r="S1153" s="402">
        <f t="shared" si="54"/>
        <v>42253.894247685188</v>
      </c>
      <c r="T1153" s="404"/>
    </row>
    <row r="1154" spans="1:20" ht="18" x14ac:dyDescent="0.25">
      <c r="A1154" s="404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169">
        <v>0.06</v>
      </c>
      <c r="O1154" s="396">
        <f t="shared" si="52"/>
        <v>60.733333333333334</v>
      </c>
      <c r="P1154" s="3" t="s">
        <v>8293</v>
      </c>
      <c r="Q1154" t="s">
        <v>8294</v>
      </c>
      <c r="R1154" s="402">
        <f t="shared" si="53"/>
        <v>42109.501296296294</v>
      </c>
      <c r="S1154" s="402">
        <f t="shared" si="54"/>
        <v>42139.501296296294</v>
      </c>
      <c r="T1154" s="404"/>
    </row>
    <row r="1155" spans="1:20" ht="31" x14ac:dyDescent="0.25">
      <c r="A1155" s="404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148">
        <v>0.01</v>
      </c>
      <c r="O1155" s="396">
        <f t="shared" ref="O1155:O1218" si="55">IF(L1155,E1155/L1155,0)</f>
        <v>50</v>
      </c>
      <c r="P1155" s="3" t="s">
        <v>8293</v>
      </c>
      <c r="Q1155" t="s">
        <v>8294</v>
      </c>
      <c r="R1155" s="402">
        <f t="shared" ref="R1155:R1218" si="56">(J1155/86400)+25569+(-5/24)</f>
        <v>42143.505844907406</v>
      </c>
      <c r="S1155" s="402">
        <f t="shared" ref="S1155:S1218" si="57">(I1155/86400)+25569+(-5/24)</f>
        <v>42173.505844907406</v>
      </c>
      <c r="T1155" s="404"/>
    </row>
    <row r="1156" spans="1:20" ht="46" x14ac:dyDescent="0.25">
      <c r="A1156" s="404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85">
        <v>7.0000000000000007E-2</v>
      </c>
      <c r="O1156" s="396">
        <f t="shared" si="55"/>
        <v>108.33333333333333</v>
      </c>
      <c r="P1156" s="3" t="s">
        <v>8293</v>
      </c>
      <c r="Q1156" t="s">
        <v>8294</v>
      </c>
      <c r="R1156" s="402">
        <f t="shared" si="56"/>
        <v>42222.900532407402</v>
      </c>
      <c r="S1156" s="402">
        <f t="shared" si="57"/>
        <v>42252.900532407402</v>
      </c>
      <c r="T1156" s="404"/>
    </row>
    <row r="1157" spans="1:20" ht="46" x14ac:dyDescent="0.25">
      <c r="A1157" s="404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78">
        <v>0.01</v>
      </c>
      <c r="O1157" s="396">
        <f t="shared" si="55"/>
        <v>23.5</v>
      </c>
      <c r="P1157" s="3" t="s">
        <v>8293</v>
      </c>
      <c r="Q1157" t="s">
        <v>8294</v>
      </c>
      <c r="R1157" s="402">
        <f t="shared" si="56"/>
        <v>41835.555648148147</v>
      </c>
      <c r="S1157" s="402">
        <f t="shared" si="57"/>
        <v>41865.555648148147</v>
      </c>
      <c r="T1157" s="404"/>
    </row>
    <row r="1158" spans="1:20" ht="46" x14ac:dyDescent="0.25">
      <c r="A1158" s="404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67">
        <v>0</v>
      </c>
      <c r="O1158" s="396">
        <f t="shared" si="55"/>
        <v>0</v>
      </c>
      <c r="P1158" s="3" t="s">
        <v>8293</v>
      </c>
      <c r="Q1158" t="s">
        <v>8294</v>
      </c>
      <c r="R1158" s="402">
        <f t="shared" si="56"/>
        <v>42028.862986111104</v>
      </c>
      <c r="S1158" s="402">
        <f t="shared" si="57"/>
        <v>42058.862986111104</v>
      </c>
      <c r="T1158" s="404"/>
    </row>
    <row r="1159" spans="1:20" ht="46" x14ac:dyDescent="0.25">
      <c r="A1159" s="404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163">
        <v>0.02</v>
      </c>
      <c r="O1159" s="396">
        <f t="shared" si="55"/>
        <v>50.333333333333336</v>
      </c>
      <c r="P1159" s="3" t="s">
        <v>8293</v>
      </c>
      <c r="Q1159" t="s">
        <v>8294</v>
      </c>
      <c r="R1159" s="402">
        <f t="shared" si="56"/>
        <v>41918.419907407406</v>
      </c>
      <c r="S1159" s="402">
        <f t="shared" si="57"/>
        <v>41978.46157407407</v>
      </c>
      <c r="T1159" s="404"/>
    </row>
    <row r="1160" spans="1:20" ht="46" x14ac:dyDescent="0.25">
      <c r="A1160" s="404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67">
        <v>0</v>
      </c>
      <c r="O1160" s="396">
        <f t="shared" si="55"/>
        <v>11.666666666666666</v>
      </c>
      <c r="P1160" s="3" t="s">
        <v>8293</v>
      </c>
      <c r="Q1160" t="s">
        <v>8294</v>
      </c>
      <c r="R1160" s="402">
        <f t="shared" si="56"/>
        <v>41951.883425925924</v>
      </c>
      <c r="S1160" s="402">
        <f t="shared" si="57"/>
        <v>41981.883425925924</v>
      </c>
      <c r="T1160" s="404"/>
    </row>
    <row r="1161" spans="1:20" ht="46" x14ac:dyDescent="0.25">
      <c r="A1161" s="404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67">
        <v>0</v>
      </c>
      <c r="O1161" s="396">
        <f t="shared" si="55"/>
        <v>0</v>
      </c>
      <c r="P1161" s="3" t="s">
        <v>8293</v>
      </c>
      <c r="Q1161" t="s">
        <v>8294</v>
      </c>
      <c r="R1161" s="402">
        <f t="shared" si="56"/>
        <v>42154.518113425926</v>
      </c>
      <c r="S1161" s="402">
        <f t="shared" si="57"/>
        <v>42185.447916666664</v>
      </c>
      <c r="T1161" s="404"/>
    </row>
    <row r="1162" spans="1:20" ht="46" x14ac:dyDescent="0.25">
      <c r="A1162" s="404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167">
        <v>0.04</v>
      </c>
      <c r="O1162" s="396">
        <f t="shared" si="55"/>
        <v>60.789473684210527</v>
      </c>
      <c r="P1162" s="3" t="s">
        <v>8293</v>
      </c>
      <c r="Q1162" t="s">
        <v>8294</v>
      </c>
      <c r="R1162" s="402">
        <f t="shared" si="56"/>
        <v>42060.946597222217</v>
      </c>
      <c r="S1162" s="402">
        <f t="shared" si="57"/>
        <v>42090.904930555553</v>
      </c>
      <c r="T1162" s="404"/>
    </row>
    <row r="1163" spans="1:20" ht="46" x14ac:dyDescent="0.25">
      <c r="A1163" s="404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67">
        <v>0</v>
      </c>
      <c r="O1163" s="396">
        <f t="shared" si="55"/>
        <v>0</v>
      </c>
      <c r="P1163" s="3" t="s">
        <v>8293</v>
      </c>
      <c r="Q1163" t="s">
        <v>8294</v>
      </c>
      <c r="R1163" s="402">
        <f t="shared" si="56"/>
        <v>42122.421168981477</v>
      </c>
      <c r="S1163" s="402">
        <f t="shared" si="57"/>
        <v>42143.421168981477</v>
      </c>
      <c r="T1163" s="404"/>
    </row>
    <row r="1164" spans="1:20" ht="46" x14ac:dyDescent="0.25">
      <c r="A1164" s="404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67">
        <v>0</v>
      </c>
      <c r="O1164" s="396">
        <f t="shared" si="55"/>
        <v>17.5</v>
      </c>
      <c r="P1164" s="3" t="s">
        <v>8293</v>
      </c>
      <c r="Q1164" t="s">
        <v>8294</v>
      </c>
      <c r="R1164" s="402">
        <f t="shared" si="56"/>
        <v>41876.475277777776</v>
      </c>
      <c r="S1164" s="402">
        <f t="shared" si="57"/>
        <v>41907.475277777776</v>
      </c>
      <c r="T1164" s="404"/>
    </row>
    <row r="1165" spans="1:20" ht="46" x14ac:dyDescent="0.25">
      <c r="A1165" s="404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67">
        <v>0</v>
      </c>
      <c r="O1165" s="396">
        <f t="shared" si="55"/>
        <v>0</v>
      </c>
      <c r="P1165" s="3" t="s">
        <v>8293</v>
      </c>
      <c r="Q1165" t="s">
        <v>8294</v>
      </c>
      <c r="R1165" s="402">
        <f t="shared" si="56"/>
        <v>41830.515277777777</v>
      </c>
      <c r="S1165" s="402">
        <f t="shared" si="57"/>
        <v>41860.515277777777</v>
      </c>
      <c r="T1165" s="404"/>
    </row>
    <row r="1166" spans="1:20" ht="61" x14ac:dyDescent="0.25">
      <c r="A1166" s="404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67">
        <v>0</v>
      </c>
      <c r="O1166" s="396">
        <f t="shared" si="55"/>
        <v>0</v>
      </c>
      <c r="P1166" s="3" t="s">
        <v>8293</v>
      </c>
      <c r="Q1166" t="s">
        <v>8294</v>
      </c>
      <c r="R1166" s="402">
        <f t="shared" si="56"/>
        <v>42509.51599537037</v>
      </c>
      <c r="S1166" s="402">
        <f t="shared" si="57"/>
        <v>42539.51599537037</v>
      </c>
      <c r="T1166" s="404"/>
    </row>
    <row r="1167" spans="1:20" ht="46" x14ac:dyDescent="0.25">
      <c r="A1167" s="404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255">
        <v>0.21</v>
      </c>
      <c r="O1167" s="396">
        <f t="shared" si="55"/>
        <v>82.82</v>
      </c>
      <c r="P1167" s="3" t="s">
        <v>8293</v>
      </c>
      <c r="Q1167" t="s">
        <v>8294</v>
      </c>
      <c r="R1167" s="402">
        <f t="shared" si="56"/>
        <v>41792.00613425926</v>
      </c>
      <c r="S1167" s="402">
        <f t="shared" si="57"/>
        <v>41826.00613425926</v>
      </c>
      <c r="T1167" s="404"/>
    </row>
    <row r="1168" spans="1:20" ht="46" x14ac:dyDescent="0.25">
      <c r="A1168" s="404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154">
        <v>0.19</v>
      </c>
      <c r="O1168" s="396">
        <f t="shared" si="55"/>
        <v>358.875</v>
      </c>
      <c r="P1168" s="3" t="s">
        <v>8293</v>
      </c>
      <c r="Q1168" t="s">
        <v>8294</v>
      </c>
      <c r="R1168" s="402">
        <f t="shared" si="56"/>
        <v>42150.277106481481</v>
      </c>
      <c r="S1168" s="402">
        <f t="shared" si="57"/>
        <v>42180.958333333336</v>
      </c>
      <c r="T1168" s="404"/>
    </row>
    <row r="1169" spans="1:20" ht="46" x14ac:dyDescent="0.25">
      <c r="A1169" s="404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163">
        <v>0.02</v>
      </c>
      <c r="O1169" s="396">
        <f t="shared" si="55"/>
        <v>61.1875</v>
      </c>
      <c r="P1169" s="3" t="s">
        <v>8293</v>
      </c>
      <c r="Q1169" t="s">
        <v>8294</v>
      </c>
      <c r="R1169" s="402">
        <f t="shared" si="56"/>
        <v>41863.526562499996</v>
      </c>
      <c r="S1169" s="402">
        <f t="shared" si="57"/>
        <v>41894.526562499996</v>
      </c>
      <c r="T1169" s="404"/>
    </row>
    <row r="1170" spans="1:20" ht="46" x14ac:dyDescent="0.25">
      <c r="A1170" s="404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169">
        <v>0.06</v>
      </c>
      <c r="O1170" s="396">
        <f t="shared" si="55"/>
        <v>340</v>
      </c>
      <c r="P1170" s="3" t="s">
        <v>8293</v>
      </c>
      <c r="Q1170" t="s">
        <v>8294</v>
      </c>
      <c r="R1170" s="402">
        <f t="shared" si="56"/>
        <v>42604.845659722218</v>
      </c>
      <c r="S1170" s="402">
        <f t="shared" si="57"/>
        <v>42634.845659722218</v>
      </c>
      <c r="T1170" s="404"/>
    </row>
    <row r="1171" spans="1:20" ht="46" x14ac:dyDescent="0.25">
      <c r="A1171" s="404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67">
        <v>0</v>
      </c>
      <c r="O1171" s="396">
        <f t="shared" si="55"/>
        <v>5.666666666666667</v>
      </c>
      <c r="P1171" s="3" t="s">
        <v>8293</v>
      </c>
      <c r="Q1171" t="s">
        <v>8294</v>
      </c>
      <c r="R1171" s="402">
        <f t="shared" si="56"/>
        <v>42027.145405092589</v>
      </c>
      <c r="S1171" s="402">
        <f t="shared" si="57"/>
        <v>42057.145405092589</v>
      </c>
      <c r="T1171" s="404"/>
    </row>
    <row r="1172" spans="1:20" ht="46" x14ac:dyDescent="0.25">
      <c r="A1172" s="404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67">
        <v>0</v>
      </c>
      <c r="O1172" s="396">
        <f t="shared" si="55"/>
        <v>50</v>
      </c>
      <c r="P1172" s="3" t="s">
        <v>8293</v>
      </c>
      <c r="Q1172" t="s">
        <v>8294</v>
      </c>
      <c r="R1172" s="402">
        <f t="shared" si="56"/>
        <v>42124.684849537036</v>
      </c>
      <c r="S1172" s="402">
        <f t="shared" si="57"/>
        <v>42154.684849537036</v>
      </c>
      <c r="T1172" s="404"/>
    </row>
    <row r="1173" spans="1:20" ht="31" x14ac:dyDescent="0.25">
      <c r="A1173" s="404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67">
        <v>0</v>
      </c>
      <c r="O1173" s="396">
        <f t="shared" si="55"/>
        <v>25</v>
      </c>
      <c r="P1173" s="3" t="s">
        <v>8293</v>
      </c>
      <c r="Q1173" t="s">
        <v>8294</v>
      </c>
      <c r="R1173" s="402">
        <f t="shared" si="56"/>
        <v>41938.596377314811</v>
      </c>
      <c r="S1173" s="402">
        <f t="shared" si="57"/>
        <v>41956.638043981475</v>
      </c>
      <c r="T1173" s="404"/>
    </row>
    <row r="1174" spans="1:20" ht="18" x14ac:dyDescent="0.25">
      <c r="A1174" s="404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67">
        <v>0</v>
      </c>
      <c r="O1174" s="396">
        <f t="shared" si="55"/>
        <v>0</v>
      </c>
      <c r="P1174" s="3" t="s">
        <v>8293</v>
      </c>
      <c r="Q1174" t="s">
        <v>8294</v>
      </c>
      <c r="R1174" s="402">
        <f t="shared" si="56"/>
        <v>41841.473981481475</v>
      </c>
      <c r="S1174" s="402">
        <f t="shared" si="57"/>
        <v>41871.473981481475</v>
      </c>
      <c r="T1174" s="404"/>
    </row>
    <row r="1175" spans="1:20" ht="46" x14ac:dyDescent="0.25">
      <c r="A1175" s="404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67">
        <v>0</v>
      </c>
      <c r="O1175" s="396">
        <f t="shared" si="55"/>
        <v>30</v>
      </c>
      <c r="P1175" s="3" t="s">
        <v>8293</v>
      </c>
      <c r="Q1175" t="s">
        <v>8294</v>
      </c>
      <c r="R1175" s="402">
        <f t="shared" si="56"/>
        <v>42183.97751157407</v>
      </c>
      <c r="S1175" s="402">
        <f t="shared" si="57"/>
        <v>42218.97751157407</v>
      </c>
      <c r="T1175" s="404"/>
    </row>
    <row r="1176" spans="1:20" ht="46" x14ac:dyDescent="0.25">
      <c r="A1176" s="404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155">
        <v>0.06</v>
      </c>
      <c r="O1176" s="396">
        <f t="shared" si="55"/>
        <v>46.631578947368418</v>
      </c>
      <c r="P1176" s="3" t="s">
        <v>8293</v>
      </c>
      <c r="Q1176" t="s">
        <v>8294</v>
      </c>
      <c r="R1176" s="402">
        <f t="shared" si="56"/>
        <v>42468.633414351854</v>
      </c>
      <c r="S1176" s="402">
        <f t="shared" si="57"/>
        <v>42498.633414351854</v>
      </c>
      <c r="T1176" s="404"/>
    </row>
    <row r="1177" spans="1:20" ht="46" x14ac:dyDescent="0.25">
      <c r="A1177" s="404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74">
        <v>0.03</v>
      </c>
      <c r="O1177" s="396">
        <f t="shared" si="55"/>
        <v>65</v>
      </c>
      <c r="P1177" s="3" t="s">
        <v>8293</v>
      </c>
      <c r="Q1177" t="s">
        <v>8294</v>
      </c>
      <c r="R1177" s="402">
        <f t="shared" si="56"/>
        <v>42170.520127314812</v>
      </c>
      <c r="S1177" s="402">
        <f t="shared" si="57"/>
        <v>42200.520127314812</v>
      </c>
      <c r="T1177" s="404"/>
    </row>
    <row r="1178" spans="1:20" ht="61" x14ac:dyDescent="0.25">
      <c r="A1178" s="404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67">
        <v>0</v>
      </c>
      <c r="O1178" s="396">
        <f t="shared" si="55"/>
        <v>10</v>
      </c>
      <c r="P1178" s="3" t="s">
        <v>8293</v>
      </c>
      <c r="Q1178" t="s">
        <v>8294</v>
      </c>
      <c r="R1178" s="402">
        <f t="shared" si="56"/>
        <v>42745.811319444438</v>
      </c>
      <c r="S1178" s="402">
        <f t="shared" si="57"/>
        <v>42800.333333333336</v>
      </c>
      <c r="T1178" s="404"/>
    </row>
    <row r="1179" spans="1:20" ht="46" x14ac:dyDescent="0.25">
      <c r="A1179" s="404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67">
        <v>0</v>
      </c>
      <c r="O1179" s="396">
        <f t="shared" si="55"/>
        <v>0</v>
      </c>
      <c r="P1179" s="3" t="s">
        <v>8293</v>
      </c>
      <c r="Q1179" t="s">
        <v>8294</v>
      </c>
      <c r="R1179" s="402">
        <f t="shared" si="56"/>
        <v>41897.452499999999</v>
      </c>
      <c r="S1179" s="402">
        <f t="shared" si="57"/>
        <v>41927.452499999999</v>
      </c>
      <c r="T1179" s="404"/>
    </row>
    <row r="1180" spans="1:20" ht="46" x14ac:dyDescent="0.25">
      <c r="A1180" s="404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67">
        <v>0</v>
      </c>
      <c r="O1180" s="396">
        <f t="shared" si="55"/>
        <v>5</v>
      </c>
      <c r="P1180" s="3" t="s">
        <v>8293</v>
      </c>
      <c r="Q1180" t="s">
        <v>8294</v>
      </c>
      <c r="R1180" s="402">
        <f t="shared" si="56"/>
        <v>41837.69736111111</v>
      </c>
      <c r="S1180" s="402">
        <f t="shared" si="57"/>
        <v>41867.69736111111</v>
      </c>
      <c r="T1180" s="404"/>
    </row>
    <row r="1181" spans="1:20" ht="46" x14ac:dyDescent="0.25">
      <c r="A1181" s="404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69">
        <v>0.05</v>
      </c>
      <c r="O1181" s="396">
        <f t="shared" si="55"/>
        <v>640</v>
      </c>
      <c r="P1181" s="3" t="s">
        <v>8293</v>
      </c>
      <c r="Q1181" t="s">
        <v>8294</v>
      </c>
      <c r="R1181" s="402">
        <f t="shared" si="56"/>
        <v>42275.511886574073</v>
      </c>
      <c r="S1181" s="402">
        <f t="shared" si="57"/>
        <v>42305.511886574073</v>
      </c>
      <c r="T1181" s="404"/>
    </row>
    <row r="1182" spans="1:20" ht="31" x14ac:dyDescent="0.25">
      <c r="A1182" s="404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215">
        <v>0.12</v>
      </c>
      <c r="O1182" s="396">
        <f t="shared" si="55"/>
        <v>69.117647058823536</v>
      </c>
      <c r="P1182" s="3" t="s">
        <v>8293</v>
      </c>
      <c r="Q1182" t="s">
        <v>8294</v>
      </c>
      <c r="R1182" s="402">
        <f t="shared" si="56"/>
        <v>41781.598541666666</v>
      </c>
      <c r="S1182" s="402">
        <f t="shared" si="57"/>
        <v>41818.598541666666</v>
      </c>
      <c r="T1182" s="404"/>
    </row>
    <row r="1183" spans="1:20" ht="18" x14ac:dyDescent="0.25">
      <c r="A1183" s="404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67">
        <v>0</v>
      </c>
      <c r="O1183" s="396">
        <f t="shared" si="55"/>
        <v>1.3333333333333333</v>
      </c>
      <c r="P1183" s="3" t="s">
        <v>8293</v>
      </c>
      <c r="Q1183" t="s">
        <v>8294</v>
      </c>
      <c r="R1183" s="402">
        <f t="shared" si="56"/>
        <v>42034.131030092591</v>
      </c>
      <c r="S1183" s="402">
        <f t="shared" si="57"/>
        <v>42064.131030092591</v>
      </c>
      <c r="T1183" s="404"/>
    </row>
    <row r="1184" spans="1:20" ht="46" x14ac:dyDescent="0.25">
      <c r="A1184" s="404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256">
        <v>0.04</v>
      </c>
      <c r="O1184" s="396">
        <f t="shared" si="55"/>
        <v>10.5</v>
      </c>
      <c r="P1184" s="3" t="s">
        <v>8293</v>
      </c>
      <c r="Q1184" t="s">
        <v>8294</v>
      </c>
      <c r="R1184" s="402">
        <f t="shared" si="56"/>
        <v>42728.619074074071</v>
      </c>
      <c r="S1184" s="402">
        <f t="shared" si="57"/>
        <v>42747.487499999996</v>
      </c>
      <c r="T1184" s="404"/>
    </row>
    <row r="1185" spans="1:20" ht="46" x14ac:dyDescent="0.25">
      <c r="A1185" s="404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167">
        <v>0.04</v>
      </c>
      <c r="O1185" s="396">
        <f t="shared" si="55"/>
        <v>33.333333333333336</v>
      </c>
      <c r="P1185" s="3" t="s">
        <v>8293</v>
      </c>
      <c r="Q1185" t="s">
        <v>8294</v>
      </c>
      <c r="R1185" s="402">
        <f t="shared" si="56"/>
        <v>42656.653043981474</v>
      </c>
      <c r="S1185" s="402">
        <f t="shared" si="57"/>
        <v>42675.957638888889</v>
      </c>
      <c r="T1185" s="404"/>
    </row>
    <row r="1186" spans="1:20" ht="46" x14ac:dyDescent="0.25">
      <c r="A1186" s="404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9">
        <v>1.05</v>
      </c>
      <c r="O1186" s="396">
        <f t="shared" si="55"/>
        <v>61.562666666666665</v>
      </c>
      <c r="P1186" s="3" t="s">
        <v>8295</v>
      </c>
      <c r="Q1186" t="s">
        <v>8296</v>
      </c>
      <c r="R1186" s="402">
        <f t="shared" si="56"/>
        <v>42741.391331018516</v>
      </c>
      <c r="S1186" s="402">
        <f t="shared" si="57"/>
        <v>42772.391331018516</v>
      </c>
      <c r="T1186" s="404"/>
    </row>
    <row r="1187" spans="1:20" ht="46" x14ac:dyDescent="0.25">
      <c r="A1187" s="404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61">
        <v>1.05</v>
      </c>
      <c r="O1187" s="396">
        <f t="shared" si="55"/>
        <v>118.73873873873873</v>
      </c>
      <c r="P1187" s="3" t="s">
        <v>8295</v>
      </c>
      <c r="Q1187" t="s">
        <v>8296</v>
      </c>
      <c r="R1187" s="402">
        <f t="shared" si="56"/>
        <v>42130.656817129631</v>
      </c>
      <c r="S1187" s="402">
        <f t="shared" si="57"/>
        <v>42162.958333333336</v>
      </c>
      <c r="T1187" s="404"/>
    </row>
    <row r="1188" spans="1:20" ht="46" x14ac:dyDescent="0.25">
      <c r="A1188" s="404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13">
        <v>1.07</v>
      </c>
      <c r="O1188" s="396">
        <f t="shared" si="55"/>
        <v>65.081300813008127</v>
      </c>
      <c r="P1188" s="3" t="s">
        <v>8295</v>
      </c>
      <c r="Q1188" t="s">
        <v>8296</v>
      </c>
      <c r="R1188" s="402">
        <f t="shared" si="56"/>
        <v>42123.655034722215</v>
      </c>
      <c r="S1188" s="402">
        <f t="shared" si="57"/>
        <v>42156.737499999996</v>
      </c>
      <c r="T1188" s="404"/>
    </row>
    <row r="1189" spans="1:20" ht="46" x14ac:dyDescent="0.25">
      <c r="A1189" s="404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8">
        <v>1.04</v>
      </c>
      <c r="O1189" s="396">
        <f t="shared" si="55"/>
        <v>130.15714285714284</v>
      </c>
      <c r="P1189" s="3" t="s">
        <v>8295</v>
      </c>
      <c r="Q1189" t="s">
        <v>8296</v>
      </c>
      <c r="R1189" s="402">
        <f t="shared" si="56"/>
        <v>42109.686608796292</v>
      </c>
      <c r="S1189" s="402">
        <f t="shared" si="57"/>
        <v>42141.541666666664</v>
      </c>
      <c r="T1189" s="404"/>
    </row>
    <row r="1190" spans="1:20" ht="46" x14ac:dyDescent="0.25">
      <c r="A1190" s="404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197">
        <v>1.61</v>
      </c>
      <c r="O1190" s="396">
        <f t="shared" si="55"/>
        <v>37.776470588235291</v>
      </c>
      <c r="P1190" s="3" t="s">
        <v>8295</v>
      </c>
      <c r="Q1190" t="s">
        <v>8296</v>
      </c>
      <c r="R1190" s="402">
        <f t="shared" si="56"/>
        <v>42711.492361111108</v>
      </c>
      <c r="S1190" s="402">
        <f t="shared" si="57"/>
        <v>42732.492361111108</v>
      </c>
      <c r="T1190" s="404"/>
    </row>
    <row r="1191" spans="1:20" ht="46" x14ac:dyDescent="0.25">
      <c r="A1191" s="404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9">
        <v>1.08</v>
      </c>
      <c r="O1191" s="396">
        <f t="shared" si="55"/>
        <v>112.79069767441861</v>
      </c>
      <c r="P1191" s="3" t="s">
        <v>8295</v>
      </c>
      <c r="Q1191" t="s">
        <v>8296</v>
      </c>
      <c r="R1191" s="402">
        <f t="shared" si="56"/>
        <v>42529.770775462959</v>
      </c>
      <c r="S1191" s="402">
        <f t="shared" si="57"/>
        <v>42550.770775462959</v>
      </c>
      <c r="T1191" s="404"/>
    </row>
    <row r="1192" spans="1:20" ht="31" x14ac:dyDescent="0.25">
      <c r="A1192" s="404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257">
        <v>1.35</v>
      </c>
      <c r="O1192" s="396">
        <f t="shared" si="55"/>
        <v>51.92307692307692</v>
      </c>
      <c r="P1192" s="3" t="s">
        <v>8295</v>
      </c>
      <c r="Q1192" t="s">
        <v>8296</v>
      </c>
      <c r="R1192" s="402">
        <f t="shared" si="56"/>
        <v>41852.457465277774</v>
      </c>
      <c r="S1192" s="402">
        <f t="shared" si="57"/>
        <v>41882.457465277774</v>
      </c>
      <c r="T1192" s="404"/>
    </row>
    <row r="1193" spans="1:20" ht="46" x14ac:dyDescent="0.25">
      <c r="A1193" s="404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25">
        <v>1.0900000000000001</v>
      </c>
      <c r="O1193" s="396">
        <f t="shared" si="55"/>
        <v>89.242424242424249</v>
      </c>
      <c r="P1193" s="3" t="s">
        <v>8295</v>
      </c>
      <c r="Q1193" t="s">
        <v>8296</v>
      </c>
      <c r="R1193" s="402">
        <f t="shared" si="56"/>
        <v>42419.395370370366</v>
      </c>
      <c r="S1193" s="402">
        <f t="shared" si="57"/>
        <v>42449.353703703702</v>
      </c>
      <c r="T1193" s="404"/>
    </row>
    <row r="1194" spans="1:20" ht="31" x14ac:dyDescent="0.25">
      <c r="A1194" s="404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6">
        <v>2.9</v>
      </c>
      <c r="O1194" s="396">
        <f t="shared" si="55"/>
        <v>19.333333333333332</v>
      </c>
      <c r="P1194" s="3" t="s">
        <v>8295</v>
      </c>
      <c r="Q1194" t="s">
        <v>8296</v>
      </c>
      <c r="R1194" s="402">
        <f t="shared" si="56"/>
        <v>42747.298356481479</v>
      </c>
      <c r="S1194" s="402">
        <f t="shared" si="57"/>
        <v>42777.298356481479</v>
      </c>
      <c r="T1194" s="404"/>
    </row>
    <row r="1195" spans="1:20" ht="46" x14ac:dyDescent="0.25">
      <c r="A1195" s="404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10">
        <v>1.04</v>
      </c>
      <c r="O1195" s="396">
        <f t="shared" si="55"/>
        <v>79.967032967032964</v>
      </c>
      <c r="P1195" s="3" t="s">
        <v>8295</v>
      </c>
      <c r="Q1195" t="s">
        <v>8296</v>
      </c>
      <c r="R1195" s="402">
        <f t="shared" si="56"/>
        <v>42409.567743055552</v>
      </c>
      <c r="S1195" s="402">
        <f t="shared" si="57"/>
        <v>42469.526076388887</v>
      </c>
      <c r="T1195" s="404"/>
    </row>
    <row r="1196" spans="1:20" ht="46" x14ac:dyDescent="0.25">
      <c r="A1196" s="404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6">
        <v>3.22</v>
      </c>
      <c r="O1196" s="396">
        <f t="shared" si="55"/>
        <v>56.414565826330531</v>
      </c>
      <c r="P1196" s="3" t="s">
        <v>8295</v>
      </c>
      <c r="Q1196" t="s">
        <v>8296</v>
      </c>
      <c r="R1196" s="402">
        <f t="shared" si="56"/>
        <v>42072.27984953703</v>
      </c>
      <c r="S1196" s="402">
        <f t="shared" si="57"/>
        <v>42102.27984953703</v>
      </c>
      <c r="T1196" s="404"/>
    </row>
    <row r="1197" spans="1:20" ht="61" x14ac:dyDescent="0.25">
      <c r="A1197" s="404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257">
        <v>1.35</v>
      </c>
      <c r="O1197" s="396">
        <f t="shared" si="55"/>
        <v>79.411764705882348</v>
      </c>
      <c r="P1197" s="3" t="s">
        <v>8295</v>
      </c>
      <c r="Q1197" t="s">
        <v>8296</v>
      </c>
      <c r="R1197" s="402">
        <f t="shared" si="56"/>
        <v>42298.139502314814</v>
      </c>
      <c r="S1197" s="402">
        <f t="shared" si="57"/>
        <v>42358.166666666664</v>
      </c>
      <c r="T1197" s="404"/>
    </row>
    <row r="1198" spans="1:20" ht="31" x14ac:dyDescent="0.25">
      <c r="A1198" s="404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6">
        <v>2.7</v>
      </c>
      <c r="O1198" s="396">
        <f t="shared" si="55"/>
        <v>76.439453125</v>
      </c>
      <c r="P1198" s="3" t="s">
        <v>8295</v>
      </c>
      <c r="Q1198" t="s">
        <v>8296</v>
      </c>
      <c r="R1198" s="402">
        <f t="shared" si="56"/>
        <v>42326.610405092586</v>
      </c>
      <c r="S1198" s="402">
        <f t="shared" si="57"/>
        <v>42356.610405092586</v>
      </c>
      <c r="T1198" s="404"/>
    </row>
    <row r="1199" spans="1:20" ht="46" x14ac:dyDescent="0.25">
      <c r="A1199" s="404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6">
        <v>2.5299999999999998</v>
      </c>
      <c r="O1199" s="396">
        <f t="shared" si="55"/>
        <v>121</v>
      </c>
      <c r="P1199" s="3" t="s">
        <v>8295</v>
      </c>
      <c r="Q1199" t="s">
        <v>8296</v>
      </c>
      <c r="R1199" s="402">
        <f t="shared" si="56"/>
        <v>42503.456412037034</v>
      </c>
      <c r="S1199" s="402">
        <f t="shared" si="57"/>
        <v>42534.040972222218</v>
      </c>
      <c r="T1199" s="404"/>
    </row>
    <row r="1200" spans="1:20" ht="46" x14ac:dyDescent="0.25">
      <c r="A1200" s="404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6">
        <v>2.61</v>
      </c>
      <c r="O1200" s="396">
        <f t="shared" si="55"/>
        <v>54.616766467065865</v>
      </c>
      <c r="P1200" s="3" t="s">
        <v>8295</v>
      </c>
      <c r="Q1200" t="s">
        <v>8296</v>
      </c>
      <c r="R1200" s="402">
        <f t="shared" si="56"/>
        <v>42333.410717592589</v>
      </c>
      <c r="S1200" s="402">
        <f t="shared" si="57"/>
        <v>42368.916666666664</v>
      </c>
      <c r="T1200" s="404"/>
    </row>
    <row r="1201" spans="1:20" ht="46" x14ac:dyDescent="0.25">
      <c r="A1201" s="404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14">
        <v>1.01</v>
      </c>
      <c r="O1201" s="396">
        <f t="shared" si="55"/>
        <v>299.22222222222223</v>
      </c>
      <c r="P1201" s="3" t="s">
        <v>8295</v>
      </c>
      <c r="Q1201" t="s">
        <v>8296</v>
      </c>
      <c r="R1201" s="402">
        <f t="shared" si="56"/>
        <v>42161.562499999993</v>
      </c>
      <c r="S1201" s="402">
        <f t="shared" si="57"/>
        <v>42193.562499999993</v>
      </c>
      <c r="T1201" s="404"/>
    </row>
    <row r="1202" spans="1:20" ht="46" x14ac:dyDescent="0.25">
      <c r="A1202" s="404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16">
        <v>1.26</v>
      </c>
      <c r="O1202" s="396">
        <f t="shared" si="55"/>
        <v>58.533980582524272</v>
      </c>
      <c r="P1202" s="3" t="s">
        <v>8295</v>
      </c>
      <c r="Q1202" t="s">
        <v>8296</v>
      </c>
      <c r="R1202" s="402">
        <f t="shared" si="56"/>
        <v>42089.269166666665</v>
      </c>
      <c r="S1202" s="402">
        <f t="shared" si="57"/>
        <v>42110.269166666665</v>
      </c>
      <c r="T1202" s="404"/>
    </row>
    <row r="1203" spans="1:20" ht="46" x14ac:dyDescent="0.25">
      <c r="A1203" s="404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43">
        <v>1.02</v>
      </c>
      <c r="O1203" s="396">
        <f t="shared" si="55"/>
        <v>55.371801801801809</v>
      </c>
      <c r="P1203" s="3" t="s">
        <v>8295</v>
      </c>
      <c r="Q1203" t="s">
        <v>8296</v>
      </c>
      <c r="R1203" s="402">
        <f t="shared" si="56"/>
        <v>42536.398680555554</v>
      </c>
      <c r="S1203" s="402">
        <f t="shared" si="57"/>
        <v>42566.398680555554</v>
      </c>
      <c r="T1203" s="404"/>
    </row>
    <row r="1204" spans="1:20" ht="46" x14ac:dyDescent="0.25">
      <c r="A1204" s="404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258">
        <v>1.99</v>
      </c>
      <c r="O1204" s="396">
        <f t="shared" si="55"/>
        <v>183.80442804428046</v>
      </c>
      <c r="P1204" s="3" t="s">
        <v>8295</v>
      </c>
      <c r="Q1204" t="s">
        <v>8296</v>
      </c>
      <c r="R1204" s="402">
        <f t="shared" si="56"/>
        <v>42152.08048611111</v>
      </c>
      <c r="S1204" s="402">
        <f t="shared" si="57"/>
        <v>42182.08048611111</v>
      </c>
      <c r="T1204" s="404"/>
    </row>
    <row r="1205" spans="1:20" ht="46" x14ac:dyDescent="0.25">
      <c r="A1205" s="404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43">
        <v>1.02</v>
      </c>
      <c r="O1205" s="396">
        <f t="shared" si="55"/>
        <v>165.34653465346534</v>
      </c>
      <c r="P1205" s="3" t="s">
        <v>8295</v>
      </c>
      <c r="Q1205" t="s">
        <v>8296</v>
      </c>
      <c r="R1205" s="402">
        <f t="shared" si="56"/>
        <v>42125.4065625</v>
      </c>
      <c r="S1205" s="402">
        <f t="shared" si="57"/>
        <v>42155.4065625</v>
      </c>
      <c r="T1205" s="404"/>
    </row>
    <row r="1206" spans="1:20" ht="46" x14ac:dyDescent="0.25">
      <c r="A1206" s="404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43">
        <v>1.03</v>
      </c>
      <c r="O1206" s="396">
        <f t="shared" si="55"/>
        <v>234.78947368421052</v>
      </c>
      <c r="P1206" s="3" t="s">
        <v>8295</v>
      </c>
      <c r="Q1206" t="s">
        <v>8296</v>
      </c>
      <c r="R1206" s="402">
        <f t="shared" si="56"/>
        <v>42297.539733796293</v>
      </c>
      <c r="S1206" s="402">
        <f t="shared" si="57"/>
        <v>42341.999999999993</v>
      </c>
      <c r="T1206" s="404"/>
    </row>
    <row r="1207" spans="1:20" ht="46" x14ac:dyDescent="0.25">
      <c r="A1207" s="404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14">
        <v>1.01</v>
      </c>
      <c r="O1207" s="396">
        <f t="shared" si="55"/>
        <v>211.48387096774192</v>
      </c>
      <c r="P1207" s="3" t="s">
        <v>8295</v>
      </c>
      <c r="Q1207" t="s">
        <v>8296</v>
      </c>
      <c r="R1207" s="402">
        <f t="shared" si="56"/>
        <v>42138.298043981478</v>
      </c>
      <c r="S1207" s="402">
        <f t="shared" si="57"/>
        <v>42168.298043981478</v>
      </c>
      <c r="T1207" s="404"/>
    </row>
    <row r="1208" spans="1:20" ht="46" x14ac:dyDescent="0.25">
      <c r="A1208" s="404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60">
        <v>1.1499999999999999</v>
      </c>
      <c r="O1208" s="396">
        <f t="shared" si="55"/>
        <v>32.34375</v>
      </c>
      <c r="P1208" s="3" t="s">
        <v>8295</v>
      </c>
      <c r="Q1208" t="s">
        <v>8296</v>
      </c>
      <c r="R1208" s="402">
        <f t="shared" si="56"/>
        <v>42772.567743055552</v>
      </c>
      <c r="S1208" s="402">
        <f t="shared" si="57"/>
        <v>42805.353472222218</v>
      </c>
      <c r="T1208" s="404"/>
    </row>
    <row r="1209" spans="1:20" ht="31" x14ac:dyDescent="0.25">
      <c r="A1209" s="404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8">
        <v>1.04</v>
      </c>
      <c r="O1209" s="396">
        <f t="shared" si="55"/>
        <v>123.37588652482269</v>
      </c>
      <c r="P1209" s="3" t="s">
        <v>8295</v>
      </c>
      <c r="Q1209" t="s">
        <v>8296</v>
      </c>
      <c r="R1209" s="402">
        <f t="shared" si="56"/>
        <v>42430.221909722219</v>
      </c>
      <c r="S1209" s="402">
        <f t="shared" si="57"/>
        <v>42460.208333333336</v>
      </c>
      <c r="T1209" s="404"/>
    </row>
    <row r="1210" spans="1:20" ht="46" x14ac:dyDescent="0.25">
      <c r="A1210" s="404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27">
        <v>1.55</v>
      </c>
      <c r="O1210" s="396">
        <f t="shared" si="55"/>
        <v>207.06666666666666</v>
      </c>
      <c r="P1210" s="3" t="s">
        <v>8295</v>
      </c>
      <c r="Q1210" t="s">
        <v>8296</v>
      </c>
      <c r="R1210" s="402">
        <f t="shared" si="56"/>
        <v>42423.500740740739</v>
      </c>
      <c r="S1210" s="402">
        <f t="shared" si="57"/>
        <v>42453.459074074075</v>
      </c>
      <c r="T1210" s="404"/>
    </row>
    <row r="1211" spans="1:20" ht="46" x14ac:dyDescent="0.25">
      <c r="A1211" s="404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20">
        <v>1.06</v>
      </c>
      <c r="O1211" s="396">
        <f t="shared" si="55"/>
        <v>138.2608695652174</v>
      </c>
      <c r="P1211" s="3" t="s">
        <v>8295</v>
      </c>
      <c r="Q1211" t="s">
        <v>8296</v>
      </c>
      <c r="R1211" s="402">
        <f t="shared" si="56"/>
        <v>42761.637789351851</v>
      </c>
      <c r="S1211" s="402">
        <f t="shared" si="57"/>
        <v>42791.637789351851</v>
      </c>
      <c r="T1211" s="404"/>
    </row>
    <row r="1212" spans="1:20" ht="31" x14ac:dyDescent="0.25">
      <c r="A1212" s="404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6">
        <v>2.54</v>
      </c>
      <c r="O1212" s="396">
        <f t="shared" si="55"/>
        <v>493.81553398058253</v>
      </c>
      <c r="P1212" s="3" t="s">
        <v>8295</v>
      </c>
      <c r="Q1212" t="s">
        <v>8296</v>
      </c>
      <c r="R1212" s="402">
        <f t="shared" si="56"/>
        <v>42132.733472222222</v>
      </c>
      <c r="S1212" s="402">
        <f t="shared" si="57"/>
        <v>42155.666666666664</v>
      </c>
      <c r="T1212" s="404"/>
    </row>
    <row r="1213" spans="1:20" ht="46" x14ac:dyDescent="0.25">
      <c r="A1213" s="404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14">
        <v>1.01</v>
      </c>
      <c r="O1213" s="396">
        <f t="shared" si="55"/>
        <v>168.5</v>
      </c>
      <c r="P1213" s="3" t="s">
        <v>8295</v>
      </c>
      <c r="Q1213" t="s">
        <v>8296</v>
      </c>
      <c r="R1213" s="402">
        <f t="shared" si="56"/>
        <v>42515.658113425925</v>
      </c>
      <c r="S1213" s="402">
        <f t="shared" si="57"/>
        <v>42530.658113425925</v>
      </c>
      <c r="T1213" s="404"/>
    </row>
    <row r="1214" spans="1:20" ht="46" x14ac:dyDescent="0.25">
      <c r="A1214" s="404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42">
        <v>1.29</v>
      </c>
      <c r="O1214" s="396">
        <f t="shared" si="55"/>
        <v>38.867469879518069</v>
      </c>
      <c r="P1214" s="3" t="s">
        <v>8295</v>
      </c>
      <c r="Q1214" t="s">
        <v>8296</v>
      </c>
      <c r="R1214" s="402">
        <f t="shared" si="56"/>
        <v>42318.741840277777</v>
      </c>
      <c r="S1214" s="402">
        <f t="shared" si="57"/>
        <v>42334.833333333336</v>
      </c>
      <c r="T1214" s="404"/>
    </row>
    <row r="1215" spans="1:20" ht="46" x14ac:dyDescent="0.25">
      <c r="A1215" s="404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0">
        <v>1.02</v>
      </c>
      <c r="O1215" s="396">
        <f t="shared" si="55"/>
        <v>61.527777777777779</v>
      </c>
      <c r="P1215" s="3" t="s">
        <v>8295</v>
      </c>
      <c r="Q1215" t="s">
        <v>8296</v>
      </c>
      <c r="R1215" s="402">
        <f t="shared" si="56"/>
        <v>42731.547453703701</v>
      </c>
      <c r="S1215" s="402">
        <f t="shared" si="57"/>
        <v>42766.547453703701</v>
      </c>
      <c r="T1215" s="404"/>
    </row>
    <row r="1216" spans="1:20" ht="46" x14ac:dyDescent="0.25">
      <c r="A1216" s="404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62">
        <v>1.32</v>
      </c>
      <c r="O1216" s="396">
        <f t="shared" si="55"/>
        <v>105.44</v>
      </c>
      <c r="P1216" s="3" t="s">
        <v>8295</v>
      </c>
      <c r="Q1216" t="s">
        <v>8296</v>
      </c>
      <c r="R1216" s="402">
        <f t="shared" si="56"/>
        <v>42104.632002314807</v>
      </c>
      <c r="S1216" s="402">
        <f t="shared" si="57"/>
        <v>42164.632002314807</v>
      </c>
      <c r="T1216" s="404"/>
    </row>
    <row r="1217" spans="1:20" ht="46" x14ac:dyDescent="0.25">
      <c r="A1217" s="404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6">
        <v>7.86</v>
      </c>
      <c r="O1217" s="396">
        <f t="shared" si="55"/>
        <v>71.592003642987251</v>
      </c>
      <c r="P1217" s="3" t="s">
        <v>8295</v>
      </c>
      <c r="Q1217" t="s">
        <v>8296</v>
      </c>
      <c r="R1217" s="402">
        <f t="shared" si="56"/>
        <v>41759.714768518512</v>
      </c>
      <c r="S1217" s="402">
        <f t="shared" si="57"/>
        <v>41789.714768518512</v>
      </c>
      <c r="T1217" s="404"/>
    </row>
    <row r="1218" spans="1:20" ht="31" x14ac:dyDescent="0.25">
      <c r="A1218" s="404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259">
        <v>1.46</v>
      </c>
      <c r="O1218" s="396">
        <f t="shared" si="55"/>
        <v>91.882882882882882</v>
      </c>
      <c r="P1218" s="3" t="s">
        <v>8295</v>
      </c>
      <c r="Q1218" t="s">
        <v>8296</v>
      </c>
      <c r="R1218" s="402">
        <f t="shared" si="56"/>
        <v>42247.408067129632</v>
      </c>
      <c r="S1218" s="402">
        <f t="shared" si="57"/>
        <v>42279.752083333333</v>
      </c>
      <c r="T1218" s="404"/>
    </row>
    <row r="1219" spans="1:20" ht="46" x14ac:dyDescent="0.25">
      <c r="A1219" s="404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43">
        <v>1.03</v>
      </c>
      <c r="O1219" s="396">
        <f t="shared" ref="O1219:O1282" si="58">IF(L1219,E1219/L1219,0)</f>
        <v>148.57377049180329</v>
      </c>
      <c r="P1219" s="3" t="s">
        <v>8295</v>
      </c>
      <c r="Q1219" t="s">
        <v>8296</v>
      </c>
      <c r="R1219" s="402">
        <f t="shared" ref="R1219:R1282" si="59">(J1219/86400)+25569+(-5/24)</f>
        <v>42535.6011574074</v>
      </c>
      <c r="S1219" s="402">
        <f t="shared" ref="S1219:S1282" si="60">(I1219/86400)+25569+(-5/24)</f>
        <v>42565.6011574074</v>
      </c>
      <c r="T1219" s="404"/>
    </row>
    <row r="1220" spans="1:20" ht="46" x14ac:dyDescent="0.25">
      <c r="A1220" s="404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260">
        <v>1.72</v>
      </c>
      <c r="O1220" s="396">
        <f t="shared" si="58"/>
        <v>174.2134831460674</v>
      </c>
      <c r="P1220" s="3" t="s">
        <v>8295</v>
      </c>
      <c r="Q1220" t="s">
        <v>8296</v>
      </c>
      <c r="R1220" s="402">
        <f t="shared" si="59"/>
        <v>42278.453703703701</v>
      </c>
      <c r="S1220" s="402">
        <f t="shared" si="60"/>
        <v>42308.916666666664</v>
      </c>
      <c r="T1220" s="404"/>
    </row>
    <row r="1221" spans="1:20" ht="31" x14ac:dyDescent="0.25">
      <c r="A1221" s="404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261">
        <v>1.59</v>
      </c>
      <c r="O1221" s="396">
        <f t="shared" si="58"/>
        <v>102.86166007905139</v>
      </c>
      <c r="P1221" s="3" t="s">
        <v>8295</v>
      </c>
      <c r="Q1221" t="s">
        <v>8296</v>
      </c>
      <c r="R1221" s="402">
        <f t="shared" si="59"/>
        <v>42633.253622685188</v>
      </c>
      <c r="S1221" s="402">
        <f t="shared" si="60"/>
        <v>42663.253622685188</v>
      </c>
      <c r="T1221" s="404"/>
    </row>
    <row r="1222" spans="1:20" ht="46" x14ac:dyDescent="0.25">
      <c r="A1222" s="404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10">
        <v>1.04</v>
      </c>
      <c r="O1222" s="396">
        <f t="shared" si="58"/>
        <v>111.17857142857143</v>
      </c>
      <c r="P1222" s="3" t="s">
        <v>8295</v>
      </c>
      <c r="Q1222" t="s">
        <v>8296</v>
      </c>
      <c r="R1222" s="402">
        <f t="shared" si="59"/>
        <v>42211.420277777775</v>
      </c>
      <c r="S1222" s="402">
        <f t="shared" si="60"/>
        <v>42241.420277777775</v>
      </c>
      <c r="T1222" s="404"/>
    </row>
    <row r="1223" spans="1:20" ht="46" x14ac:dyDescent="0.25">
      <c r="A1223" s="404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28">
        <v>1.1100000000000001</v>
      </c>
      <c r="O1223" s="396">
        <f t="shared" si="58"/>
        <v>23.796213592233013</v>
      </c>
      <c r="P1223" s="3" t="s">
        <v>8295</v>
      </c>
      <c r="Q1223" t="s">
        <v>8296</v>
      </c>
      <c r="R1223" s="402">
        <f t="shared" si="59"/>
        <v>42680.267222222225</v>
      </c>
      <c r="S1223" s="402">
        <f t="shared" si="60"/>
        <v>42707.791666666664</v>
      </c>
      <c r="T1223" s="404"/>
    </row>
    <row r="1224" spans="1:20" ht="31" x14ac:dyDescent="0.25">
      <c r="A1224" s="404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6">
        <v>2.8</v>
      </c>
      <c r="O1224" s="396">
        <f t="shared" si="58"/>
        <v>81.268115942028984</v>
      </c>
      <c r="P1224" s="3" t="s">
        <v>8295</v>
      </c>
      <c r="Q1224" t="s">
        <v>8296</v>
      </c>
      <c r="R1224" s="402">
        <f t="shared" si="59"/>
        <v>42430.512118055551</v>
      </c>
      <c r="S1224" s="402">
        <f t="shared" si="60"/>
        <v>42460.958333333336</v>
      </c>
      <c r="T1224" s="404"/>
    </row>
    <row r="1225" spans="1:20" ht="31" x14ac:dyDescent="0.25">
      <c r="A1225" s="404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107">
        <v>1.1200000000000001</v>
      </c>
      <c r="O1225" s="396">
        <f t="shared" si="58"/>
        <v>116.21465968586388</v>
      </c>
      <c r="P1225" s="3" t="s">
        <v>8295</v>
      </c>
      <c r="Q1225" t="s">
        <v>8296</v>
      </c>
      <c r="R1225" s="402">
        <f t="shared" si="59"/>
        <v>42653.968854166662</v>
      </c>
      <c r="S1225" s="402">
        <f t="shared" si="60"/>
        <v>42684.010520833333</v>
      </c>
      <c r="T1225" s="404"/>
    </row>
    <row r="1226" spans="1:20" ht="31" x14ac:dyDescent="0.25">
      <c r="A1226" s="404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77">
        <v>7.0000000000000007E-2</v>
      </c>
      <c r="O1226" s="396">
        <f t="shared" si="58"/>
        <v>58.888888888888886</v>
      </c>
      <c r="P1226" s="3" t="s">
        <v>8283</v>
      </c>
      <c r="Q1226" t="s">
        <v>8297</v>
      </c>
      <c r="R1226" s="402">
        <f t="shared" si="59"/>
        <v>41736.341458333329</v>
      </c>
      <c r="S1226" s="402">
        <f t="shared" si="60"/>
        <v>41796.341458333329</v>
      </c>
      <c r="T1226" s="404"/>
    </row>
    <row r="1227" spans="1:20" ht="46" x14ac:dyDescent="0.25">
      <c r="A1227" s="404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158">
        <v>0.04</v>
      </c>
      <c r="O1227" s="396">
        <f t="shared" si="58"/>
        <v>44</v>
      </c>
      <c r="P1227" s="3" t="s">
        <v>8283</v>
      </c>
      <c r="Q1227" t="s">
        <v>8297</v>
      </c>
      <c r="R1227" s="402">
        <f t="shared" si="59"/>
        <v>41509.697662037033</v>
      </c>
      <c r="S1227" s="402">
        <f t="shared" si="60"/>
        <v>41569.697662037033</v>
      </c>
      <c r="T1227" s="404"/>
    </row>
    <row r="1228" spans="1:20" ht="46" x14ac:dyDescent="0.25">
      <c r="A1228" s="404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167">
        <v>0.04</v>
      </c>
      <c r="O1228" s="396">
        <f t="shared" si="58"/>
        <v>48.424999999999997</v>
      </c>
      <c r="P1228" s="3" t="s">
        <v>8283</v>
      </c>
      <c r="Q1228" t="s">
        <v>8297</v>
      </c>
      <c r="R1228" s="402">
        <f t="shared" si="59"/>
        <v>41715.666446759256</v>
      </c>
      <c r="S1228" s="402">
        <f t="shared" si="60"/>
        <v>41749.833333333328</v>
      </c>
      <c r="T1228" s="404"/>
    </row>
    <row r="1229" spans="1:20" ht="46" x14ac:dyDescent="0.25">
      <c r="A1229" s="404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67">
        <v>0</v>
      </c>
      <c r="O1229" s="396">
        <f t="shared" si="58"/>
        <v>0</v>
      </c>
      <c r="P1229" s="3" t="s">
        <v>8283</v>
      </c>
      <c r="Q1229" t="s">
        <v>8297</v>
      </c>
      <c r="R1229" s="402">
        <f t="shared" si="59"/>
        <v>41827.710833333331</v>
      </c>
      <c r="S1229" s="402">
        <f t="shared" si="60"/>
        <v>41858.083333333328</v>
      </c>
      <c r="T1229" s="404"/>
    </row>
    <row r="1230" spans="1:20" ht="31" x14ac:dyDescent="0.25">
      <c r="A1230" s="404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179">
        <v>0.28999999999999998</v>
      </c>
      <c r="O1230" s="396">
        <f t="shared" si="58"/>
        <v>61.041666666666664</v>
      </c>
      <c r="P1230" s="3" t="s">
        <v>8283</v>
      </c>
      <c r="Q1230" t="s">
        <v>8297</v>
      </c>
      <c r="R1230" s="402">
        <f t="shared" si="59"/>
        <v>40754.520925925921</v>
      </c>
      <c r="S1230" s="402">
        <f t="shared" si="60"/>
        <v>40814.520925925921</v>
      </c>
      <c r="T1230" s="404"/>
    </row>
    <row r="1231" spans="1:20" ht="46" x14ac:dyDescent="0.25">
      <c r="A1231" s="404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78">
        <v>0.01</v>
      </c>
      <c r="O1231" s="396">
        <f t="shared" si="58"/>
        <v>25</v>
      </c>
      <c r="P1231" s="3" t="s">
        <v>8283</v>
      </c>
      <c r="Q1231" t="s">
        <v>8297</v>
      </c>
      <c r="R1231" s="402">
        <f t="shared" si="59"/>
        <v>40985.251469907402</v>
      </c>
      <c r="S1231" s="402">
        <f t="shared" si="60"/>
        <v>41015.458333333328</v>
      </c>
      <c r="T1231" s="404"/>
    </row>
    <row r="1232" spans="1:20" ht="46" x14ac:dyDescent="0.25">
      <c r="A1232" s="404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67">
        <v>0</v>
      </c>
      <c r="O1232" s="396">
        <f t="shared" si="58"/>
        <v>0</v>
      </c>
      <c r="P1232" s="3" t="s">
        <v>8283</v>
      </c>
      <c r="Q1232" t="s">
        <v>8297</v>
      </c>
      <c r="R1232" s="402">
        <f t="shared" si="59"/>
        <v>40568.764236111107</v>
      </c>
      <c r="S1232" s="402">
        <f t="shared" si="60"/>
        <v>40598.764236111107</v>
      </c>
      <c r="T1232" s="404"/>
    </row>
    <row r="1233" spans="1:20" ht="46" x14ac:dyDescent="0.25">
      <c r="A1233" s="404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67">
        <v>0</v>
      </c>
      <c r="O1233" s="396">
        <f t="shared" si="58"/>
        <v>0</v>
      </c>
      <c r="P1233" s="3" t="s">
        <v>8283</v>
      </c>
      <c r="Q1233" t="s">
        <v>8297</v>
      </c>
      <c r="R1233" s="402">
        <f t="shared" si="59"/>
        <v>42193.733425925922</v>
      </c>
      <c r="S1233" s="402">
        <f t="shared" si="60"/>
        <v>42243.833333333336</v>
      </c>
      <c r="T1233" s="404"/>
    </row>
    <row r="1234" spans="1:20" ht="46" x14ac:dyDescent="0.25">
      <c r="A1234" s="404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78">
        <v>0.01</v>
      </c>
      <c r="O1234" s="396">
        <f t="shared" si="58"/>
        <v>40</v>
      </c>
      <c r="P1234" s="3" t="s">
        <v>8283</v>
      </c>
      <c r="Q1234" t="s">
        <v>8297</v>
      </c>
      <c r="R1234" s="402">
        <f t="shared" si="59"/>
        <v>41506.639699074069</v>
      </c>
      <c r="S1234" s="402">
        <f t="shared" si="60"/>
        <v>41553.639699074069</v>
      </c>
      <c r="T1234" s="404"/>
    </row>
    <row r="1235" spans="1:20" ht="46" x14ac:dyDescent="0.25">
      <c r="A1235" s="404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215">
        <v>0.12</v>
      </c>
      <c r="O1235" s="396">
        <f t="shared" si="58"/>
        <v>19.333333333333332</v>
      </c>
      <c r="P1235" s="3" t="s">
        <v>8283</v>
      </c>
      <c r="Q1235" t="s">
        <v>8297</v>
      </c>
      <c r="R1235" s="402">
        <f t="shared" si="59"/>
        <v>40939.740439814814</v>
      </c>
      <c r="S1235" s="402">
        <f t="shared" si="60"/>
        <v>40960.740439814814</v>
      </c>
      <c r="T1235" s="404"/>
    </row>
    <row r="1236" spans="1:20" ht="46" x14ac:dyDescent="0.25">
      <c r="A1236" s="404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67">
        <v>0</v>
      </c>
      <c r="O1236" s="396">
        <f t="shared" si="58"/>
        <v>0</v>
      </c>
      <c r="P1236" s="3" t="s">
        <v>8283</v>
      </c>
      <c r="Q1236" t="s">
        <v>8297</v>
      </c>
      <c r="R1236" s="402">
        <f t="shared" si="59"/>
        <v>42007.580347222225</v>
      </c>
      <c r="S1236" s="402">
        <f t="shared" si="60"/>
        <v>42037.580347222225</v>
      </c>
      <c r="T1236" s="404"/>
    </row>
    <row r="1237" spans="1:20" ht="46" x14ac:dyDescent="0.25">
      <c r="A1237" s="404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70">
        <v>0.03</v>
      </c>
      <c r="O1237" s="396">
        <f t="shared" si="58"/>
        <v>35</v>
      </c>
      <c r="P1237" s="3" t="s">
        <v>8283</v>
      </c>
      <c r="Q1237" t="s">
        <v>8297</v>
      </c>
      <c r="R1237" s="402">
        <f t="shared" si="59"/>
        <v>41582.927071759259</v>
      </c>
      <c r="S1237" s="402">
        <f t="shared" si="60"/>
        <v>41622.927071759259</v>
      </c>
      <c r="T1237" s="404"/>
    </row>
    <row r="1238" spans="1:20" ht="18" x14ac:dyDescent="0.25">
      <c r="A1238" s="404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67">
        <v>0</v>
      </c>
      <c r="O1238" s="396">
        <f t="shared" si="58"/>
        <v>0</v>
      </c>
      <c r="P1238" s="3" t="s">
        <v>8283</v>
      </c>
      <c r="Q1238" t="s">
        <v>8297</v>
      </c>
      <c r="R1238" s="402">
        <f t="shared" si="59"/>
        <v>41110.47180555555</v>
      </c>
      <c r="S1238" s="402">
        <f t="shared" si="60"/>
        <v>41118.458333333328</v>
      </c>
      <c r="T1238" s="404"/>
    </row>
    <row r="1239" spans="1:20" ht="46" x14ac:dyDescent="0.25">
      <c r="A1239" s="404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67">
        <v>0</v>
      </c>
      <c r="O1239" s="396">
        <f t="shared" si="58"/>
        <v>0</v>
      </c>
      <c r="P1239" s="3" t="s">
        <v>8283</v>
      </c>
      <c r="Q1239" t="s">
        <v>8297</v>
      </c>
      <c r="R1239" s="402">
        <f t="shared" si="59"/>
        <v>41125.074826388889</v>
      </c>
      <c r="S1239" s="402">
        <f t="shared" si="60"/>
        <v>41145.074826388889</v>
      </c>
      <c r="T1239" s="404"/>
    </row>
    <row r="1240" spans="1:20" ht="46" x14ac:dyDescent="0.25">
      <c r="A1240" s="404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104">
        <v>0.18</v>
      </c>
      <c r="O1240" s="396">
        <f t="shared" si="58"/>
        <v>59.333333333333336</v>
      </c>
      <c r="P1240" s="3" t="s">
        <v>8283</v>
      </c>
      <c r="Q1240" t="s">
        <v>8297</v>
      </c>
      <c r="R1240" s="402">
        <f t="shared" si="59"/>
        <v>40731.402037037034</v>
      </c>
      <c r="S1240" s="402">
        <f t="shared" si="60"/>
        <v>40761.402037037034</v>
      </c>
      <c r="T1240" s="404"/>
    </row>
    <row r="1241" spans="1:20" ht="31" x14ac:dyDescent="0.25">
      <c r="A1241" s="404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67">
        <v>0</v>
      </c>
      <c r="O1241" s="396">
        <f t="shared" si="58"/>
        <v>0</v>
      </c>
      <c r="P1241" s="3" t="s">
        <v>8283</v>
      </c>
      <c r="Q1241" t="s">
        <v>8297</v>
      </c>
      <c r="R1241" s="402">
        <f t="shared" si="59"/>
        <v>40883.754247685181</v>
      </c>
      <c r="S1241" s="402">
        <f t="shared" si="60"/>
        <v>40913.754247685181</v>
      </c>
      <c r="T1241" s="404"/>
    </row>
    <row r="1242" spans="1:20" ht="31" x14ac:dyDescent="0.25">
      <c r="A1242" s="404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74">
        <v>0.03</v>
      </c>
      <c r="O1242" s="396">
        <f t="shared" si="58"/>
        <v>30.125</v>
      </c>
      <c r="P1242" s="3" t="s">
        <v>8283</v>
      </c>
      <c r="Q1242" t="s">
        <v>8297</v>
      </c>
      <c r="R1242" s="402">
        <f t="shared" si="59"/>
        <v>41408.831678240742</v>
      </c>
      <c r="S1242" s="402">
        <f t="shared" si="60"/>
        <v>41467.70208333333</v>
      </c>
      <c r="T1242" s="404"/>
    </row>
    <row r="1243" spans="1:20" ht="46" x14ac:dyDescent="0.25">
      <c r="A1243" s="404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97">
        <v>0.51</v>
      </c>
      <c r="O1243" s="396">
        <f t="shared" si="58"/>
        <v>74.617647058823536</v>
      </c>
      <c r="P1243" s="3" t="s">
        <v>8283</v>
      </c>
      <c r="Q1243" t="s">
        <v>8297</v>
      </c>
      <c r="R1243" s="402">
        <f t="shared" si="59"/>
        <v>41923.629398148143</v>
      </c>
      <c r="S1243" s="402">
        <f t="shared" si="60"/>
        <v>41946.040972222218</v>
      </c>
      <c r="T1243" s="404"/>
    </row>
    <row r="1244" spans="1:20" ht="46" x14ac:dyDescent="0.25">
      <c r="A1244" s="404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67">
        <v>0.01</v>
      </c>
      <c r="O1244" s="396">
        <f t="shared" si="58"/>
        <v>5</v>
      </c>
      <c r="P1244" s="3" t="s">
        <v>8283</v>
      </c>
      <c r="Q1244" t="s">
        <v>8297</v>
      </c>
      <c r="R1244" s="402">
        <f t="shared" si="59"/>
        <v>40781.957199074073</v>
      </c>
      <c r="S1244" s="402">
        <f t="shared" si="60"/>
        <v>40797.345833333333</v>
      </c>
      <c r="T1244" s="404"/>
    </row>
    <row r="1245" spans="1:20" ht="46" x14ac:dyDescent="0.25">
      <c r="A1245" s="404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252">
        <v>0.14000000000000001</v>
      </c>
      <c r="O1245" s="396">
        <f t="shared" si="58"/>
        <v>44.5</v>
      </c>
      <c r="P1245" s="3" t="s">
        <v>8283</v>
      </c>
      <c r="Q1245" t="s">
        <v>8297</v>
      </c>
      <c r="R1245" s="402">
        <f t="shared" si="59"/>
        <v>40671.670960648145</v>
      </c>
      <c r="S1245" s="402">
        <f t="shared" si="60"/>
        <v>40732.666666666664</v>
      </c>
      <c r="T1245" s="404"/>
    </row>
    <row r="1246" spans="1:20" ht="46" x14ac:dyDescent="0.25">
      <c r="A1246" s="404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10">
        <v>1.04</v>
      </c>
      <c r="O1246" s="396">
        <f t="shared" si="58"/>
        <v>46.133333333333333</v>
      </c>
      <c r="P1246" s="3" t="s">
        <v>8283</v>
      </c>
      <c r="Q1246" t="s">
        <v>8284</v>
      </c>
      <c r="R1246" s="402">
        <f t="shared" si="59"/>
        <v>41355.617164351854</v>
      </c>
      <c r="S1246" s="402">
        <f t="shared" si="60"/>
        <v>41386.666666666664</v>
      </c>
      <c r="T1246" s="404"/>
    </row>
    <row r="1247" spans="1:20" ht="46" x14ac:dyDescent="0.25">
      <c r="A1247" s="404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126">
        <v>1.2</v>
      </c>
      <c r="O1247" s="396">
        <f t="shared" si="58"/>
        <v>141.47058823529412</v>
      </c>
      <c r="P1247" s="3" t="s">
        <v>8283</v>
      </c>
      <c r="Q1247" t="s">
        <v>8284</v>
      </c>
      <c r="R1247" s="402">
        <f t="shared" si="59"/>
        <v>41774.391597222224</v>
      </c>
      <c r="S1247" s="402">
        <f t="shared" si="60"/>
        <v>41804.391597222224</v>
      </c>
      <c r="T1247" s="404"/>
    </row>
    <row r="1248" spans="1:20" ht="46" x14ac:dyDescent="0.25">
      <c r="A1248" s="404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23">
        <v>1.17</v>
      </c>
      <c r="O1248" s="396">
        <f t="shared" si="58"/>
        <v>75.483870967741936</v>
      </c>
      <c r="P1248" s="3" t="s">
        <v>8283</v>
      </c>
      <c r="Q1248" t="s">
        <v>8284</v>
      </c>
      <c r="R1248" s="402">
        <f t="shared" si="59"/>
        <v>40837.835057870368</v>
      </c>
      <c r="S1248" s="402">
        <f t="shared" si="60"/>
        <v>40882.876724537033</v>
      </c>
      <c r="T1248" s="404"/>
    </row>
    <row r="1249" spans="1:20" ht="31" x14ac:dyDescent="0.25">
      <c r="A1249" s="404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195">
        <v>1.22</v>
      </c>
      <c r="O1249" s="396">
        <f t="shared" si="58"/>
        <v>85.5</v>
      </c>
      <c r="P1249" s="3" t="s">
        <v>8283</v>
      </c>
      <c r="Q1249" t="s">
        <v>8284</v>
      </c>
      <c r="R1249" s="402">
        <f t="shared" si="59"/>
        <v>41370.083969907406</v>
      </c>
      <c r="S1249" s="402">
        <f t="shared" si="60"/>
        <v>41400.083969907406</v>
      </c>
      <c r="T1249" s="404"/>
    </row>
    <row r="1250" spans="1:20" ht="31" x14ac:dyDescent="0.25">
      <c r="A1250" s="404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206">
        <v>1.52</v>
      </c>
      <c r="O1250" s="396">
        <f t="shared" si="58"/>
        <v>64.254237288135599</v>
      </c>
      <c r="P1250" s="3" t="s">
        <v>8283</v>
      </c>
      <c r="Q1250" t="s">
        <v>8284</v>
      </c>
      <c r="R1250" s="402">
        <f t="shared" si="59"/>
        <v>41767.448530092588</v>
      </c>
      <c r="S1250" s="402">
        <f t="shared" si="60"/>
        <v>41803.082638888889</v>
      </c>
      <c r="T1250" s="404"/>
    </row>
    <row r="1251" spans="1:20" ht="46" x14ac:dyDescent="0.25">
      <c r="A1251" s="404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8">
        <v>1.04</v>
      </c>
      <c r="O1251" s="396">
        <f t="shared" si="58"/>
        <v>64.46913580246914</v>
      </c>
      <c r="P1251" s="3" t="s">
        <v>8283</v>
      </c>
      <c r="Q1251" t="s">
        <v>8284</v>
      </c>
      <c r="R1251" s="402">
        <f t="shared" si="59"/>
        <v>41067.532534722217</v>
      </c>
      <c r="S1251" s="402">
        <f t="shared" si="60"/>
        <v>41097.532534722217</v>
      </c>
      <c r="T1251" s="404"/>
    </row>
    <row r="1252" spans="1:20" ht="46" x14ac:dyDescent="0.25">
      <c r="A1252" s="404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6">
        <v>2</v>
      </c>
      <c r="O1252" s="396">
        <f t="shared" si="58"/>
        <v>118.2007874015748</v>
      </c>
      <c r="P1252" s="3" t="s">
        <v>8283</v>
      </c>
      <c r="Q1252" t="s">
        <v>8284</v>
      </c>
      <c r="R1252" s="402">
        <f t="shared" si="59"/>
        <v>41843.434386574074</v>
      </c>
      <c r="S1252" s="402">
        <f t="shared" si="60"/>
        <v>41888.434386574074</v>
      </c>
      <c r="T1252" s="404"/>
    </row>
    <row r="1253" spans="1:20" ht="31" x14ac:dyDescent="0.25">
      <c r="A1253" s="404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0">
        <v>1.02</v>
      </c>
      <c r="O1253" s="396">
        <f t="shared" si="58"/>
        <v>82.540540540540547</v>
      </c>
      <c r="P1253" s="3" t="s">
        <v>8283</v>
      </c>
      <c r="Q1253" t="s">
        <v>8284</v>
      </c>
      <c r="R1253" s="402">
        <f t="shared" si="59"/>
        <v>40751.606099537035</v>
      </c>
      <c r="S1253" s="402">
        <f t="shared" si="60"/>
        <v>40811.606099537035</v>
      </c>
      <c r="T1253" s="404"/>
    </row>
    <row r="1254" spans="1:20" ht="46" x14ac:dyDescent="0.25">
      <c r="A1254" s="404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262">
        <v>1.38</v>
      </c>
      <c r="O1254" s="396">
        <f t="shared" si="58"/>
        <v>34.170212765957444</v>
      </c>
      <c r="P1254" s="3" t="s">
        <v>8283</v>
      </c>
      <c r="Q1254" t="s">
        <v>8284</v>
      </c>
      <c r="R1254" s="402">
        <f t="shared" si="59"/>
        <v>41543.779733796291</v>
      </c>
      <c r="S1254" s="402">
        <f t="shared" si="60"/>
        <v>41571.779733796291</v>
      </c>
      <c r="T1254" s="404"/>
    </row>
    <row r="1255" spans="1:20" ht="46" x14ac:dyDescent="0.25">
      <c r="A1255" s="404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6">
        <v>3038.33</v>
      </c>
      <c r="O1255" s="396">
        <f t="shared" si="58"/>
        <v>42.73322081575246</v>
      </c>
      <c r="P1255" s="3" t="s">
        <v>8283</v>
      </c>
      <c r="Q1255" t="s">
        <v>8284</v>
      </c>
      <c r="R1255" s="402">
        <f t="shared" si="59"/>
        <v>41855.575312499997</v>
      </c>
      <c r="S1255" s="402">
        <f t="shared" si="60"/>
        <v>41885.575312499997</v>
      </c>
      <c r="T1255" s="404"/>
    </row>
    <row r="1256" spans="1:20" ht="46" x14ac:dyDescent="0.25">
      <c r="A1256" s="404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263">
        <v>1.99</v>
      </c>
      <c r="O1256" s="396">
        <f t="shared" si="58"/>
        <v>94.489361702127653</v>
      </c>
      <c r="P1256" s="3" t="s">
        <v>8283</v>
      </c>
      <c r="Q1256" t="s">
        <v>8284</v>
      </c>
      <c r="R1256" s="402">
        <f t="shared" si="59"/>
        <v>40487.413032407407</v>
      </c>
      <c r="S1256" s="402">
        <f t="shared" si="60"/>
        <v>40543.999305555553</v>
      </c>
      <c r="T1256" s="404"/>
    </row>
    <row r="1257" spans="1:20" ht="46" x14ac:dyDescent="0.25">
      <c r="A1257" s="404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6">
        <v>2.02</v>
      </c>
      <c r="O1257" s="396">
        <f t="shared" si="58"/>
        <v>55.697247706422019</v>
      </c>
      <c r="P1257" s="3" t="s">
        <v>8283</v>
      </c>
      <c r="Q1257" t="s">
        <v>8284</v>
      </c>
      <c r="R1257" s="402">
        <f t="shared" si="59"/>
        <v>41579.637175925927</v>
      </c>
      <c r="S1257" s="402">
        <f t="shared" si="60"/>
        <v>41609.678842592592</v>
      </c>
      <c r="T1257" s="404"/>
    </row>
    <row r="1258" spans="1:20" ht="46" x14ac:dyDescent="0.25">
      <c r="A1258" s="404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114">
        <v>1.18</v>
      </c>
      <c r="O1258" s="396">
        <f t="shared" si="58"/>
        <v>98.030831024930734</v>
      </c>
      <c r="P1258" s="3" t="s">
        <v>8283</v>
      </c>
      <c r="Q1258" t="s">
        <v>8284</v>
      </c>
      <c r="R1258" s="402">
        <f t="shared" si="59"/>
        <v>40921.711006944439</v>
      </c>
      <c r="S1258" s="402">
        <f t="shared" si="60"/>
        <v>40951.711006944439</v>
      </c>
      <c r="T1258" s="404"/>
    </row>
    <row r="1259" spans="1:20" ht="46" x14ac:dyDescent="0.25">
      <c r="A1259" s="404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6">
        <v>2.95</v>
      </c>
      <c r="O1259" s="396">
        <f t="shared" si="58"/>
        <v>92.102272727272734</v>
      </c>
      <c r="P1259" s="3" t="s">
        <v>8283</v>
      </c>
      <c r="Q1259" t="s">
        <v>8284</v>
      </c>
      <c r="R1259" s="402">
        <f t="shared" si="59"/>
        <v>40586.877199074072</v>
      </c>
      <c r="S1259" s="402">
        <f t="shared" si="60"/>
        <v>40635.835532407407</v>
      </c>
      <c r="T1259" s="404"/>
    </row>
    <row r="1260" spans="1:20" ht="46" x14ac:dyDescent="0.25">
      <c r="A1260" s="404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6">
        <v>2.13</v>
      </c>
      <c r="O1260" s="396">
        <f t="shared" si="58"/>
        <v>38.175462686567165</v>
      </c>
      <c r="P1260" s="3" t="s">
        <v>8283</v>
      </c>
      <c r="Q1260" t="s">
        <v>8284</v>
      </c>
      <c r="R1260" s="402">
        <f t="shared" si="59"/>
        <v>41487.402916666666</v>
      </c>
      <c r="S1260" s="402">
        <f t="shared" si="60"/>
        <v>41517.402916666666</v>
      </c>
      <c r="T1260" s="404"/>
    </row>
    <row r="1261" spans="1:20" ht="31" x14ac:dyDescent="0.25">
      <c r="A1261" s="404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8">
        <v>1.04</v>
      </c>
      <c r="O1261" s="396">
        <f t="shared" si="58"/>
        <v>27.145833333333332</v>
      </c>
      <c r="P1261" s="3" t="s">
        <v>8283</v>
      </c>
      <c r="Q1261" t="s">
        <v>8284</v>
      </c>
      <c r="R1261" s="402">
        <f t="shared" si="59"/>
        <v>41766.762314814812</v>
      </c>
      <c r="S1261" s="402">
        <f t="shared" si="60"/>
        <v>41798.957638888889</v>
      </c>
      <c r="T1261" s="404"/>
    </row>
    <row r="1262" spans="1:20" ht="46" x14ac:dyDescent="0.25">
      <c r="A1262" s="404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66">
        <v>1.1399999999999999</v>
      </c>
      <c r="O1262" s="396">
        <f t="shared" si="58"/>
        <v>50.689189189189186</v>
      </c>
      <c r="P1262" s="3" t="s">
        <v>8283</v>
      </c>
      <c r="Q1262" t="s">
        <v>8284</v>
      </c>
      <c r="R1262" s="402">
        <f t="shared" si="59"/>
        <v>41666.63449074074</v>
      </c>
      <c r="S1262" s="402">
        <f t="shared" si="60"/>
        <v>41696.63449074074</v>
      </c>
      <c r="T1262" s="404"/>
    </row>
    <row r="1263" spans="1:20" ht="31" x14ac:dyDescent="0.25">
      <c r="A1263" s="404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14">
        <v>1.01</v>
      </c>
      <c r="O1263" s="396">
        <f t="shared" si="58"/>
        <v>38.942307692307693</v>
      </c>
      <c r="P1263" s="3" t="s">
        <v>8283</v>
      </c>
      <c r="Q1263" t="s">
        <v>8284</v>
      </c>
      <c r="R1263" s="402">
        <f t="shared" si="59"/>
        <v>41638.134571759256</v>
      </c>
      <c r="S1263" s="402">
        <f t="shared" si="60"/>
        <v>41668.134571759256</v>
      </c>
      <c r="T1263" s="404"/>
    </row>
    <row r="1264" spans="1:20" ht="46" x14ac:dyDescent="0.25">
      <c r="A1264" s="404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135">
        <v>1.25</v>
      </c>
      <c r="O1264" s="396">
        <f t="shared" si="58"/>
        <v>77.638095238095232</v>
      </c>
      <c r="P1264" s="3" t="s">
        <v>8283</v>
      </c>
      <c r="Q1264" t="s">
        <v>8284</v>
      </c>
      <c r="R1264" s="402">
        <f t="shared" si="59"/>
        <v>41656.554305555554</v>
      </c>
      <c r="S1264" s="402">
        <f t="shared" si="60"/>
        <v>41686.554305555554</v>
      </c>
      <c r="T1264" s="404"/>
    </row>
    <row r="1265" spans="1:20" ht="31" x14ac:dyDescent="0.25">
      <c r="A1265" s="404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127">
        <v>1.19</v>
      </c>
      <c r="O1265" s="396">
        <f t="shared" si="58"/>
        <v>43.536585365853661</v>
      </c>
      <c r="P1265" s="3" t="s">
        <v>8283</v>
      </c>
      <c r="Q1265" t="s">
        <v>8284</v>
      </c>
      <c r="R1265" s="402">
        <f t="shared" si="59"/>
        <v>41691.875810185185</v>
      </c>
      <c r="S1265" s="402">
        <f t="shared" si="60"/>
        <v>41726.833333333328</v>
      </c>
      <c r="T1265" s="404"/>
    </row>
    <row r="1266" spans="1:20" ht="46" x14ac:dyDescent="0.25">
      <c r="A1266" s="404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2">
        <v>1.66</v>
      </c>
      <c r="O1266" s="396">
        <f t="shared" si="58"/>
        <v>31.823529411764707</v>
      </c>
      <c r="P1266" s="3" t="s">
        <v>8283</v>
      </c>
      <c r="Q1266" t="s">
        <v>8284</v>
      </c>
      <c r="R1266" s="402">
        <f t="shared" si="59"/>
        <v>41547.454664351848</v>
      </c>
      <c r="S1266" s="402">
        <f t="shared" si="60"/>
        <v>41576.454664351848</v>
      </c>
      <c r="T1266" s="404"/>
    </row>
    <row r="1267" spans="1:20" ht="61" x14ac:dyDescent="0.25">
      <c r="A1267" s="404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127">
        <v>1.19</v>
      </c>
      <c r="O1267" s="396">
        <f t="shared" si="58"/>
        <v>63.184393939393942</v>
      </c>
      <c r="P1267" s="3" t="s">
        <v>8283</v>
      </c>
      <c r="Q1267" t="s">
        <v>8284</v>
      </c>
      <c r="R1267" s="402">
        <f t="shared" si="59"/>
        <v>40465.446932870364</v>
      </c>
      <c r="S1267" s="402">
        <f t="shared" si="60"/>
        <v>40512.446932870364</v>
      </c>
      <c r="T1267" s="404"/>
    </row>
    <row r="1268" spans="1:20" ht="31" x14ac:dyDescent="0.25">
      <c r="A1268" s="404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15">
        <v>1</v>
      </c>
      <c r="O1268" s="396">
        <f t="shared" si="58"/>
        <v>190.9</v>
      </c>
      <c r="P1268" s="3" t="s">
        <v>8283</v>
      </c>
      <c r="Q1268" t="s">
        <v>8284</v>
      </c>
      <c r="R1268" s="402">
        <f t="shared" si="59"/>
        <v>41620.668344907404</v>
      </c>
      <c r="S1268" s="402">
        <f t="shared" si="60"/>
        <v>41650.668344907404</v>
      </c>
      <c r="T1268" s="404"/>
    </row>
    <row r="1269" spans="1:20" ht="46" x14ac:dyDescent="0.25">
      <c r="A1269" s="404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0">
        <v>1.02</v>
      </c>
      <c r="O1269" s="396">
        <f t="shared" si="58"/>
        <v>140.85534591194968</v>
      </c>
      <c r="P1269" s="3" t="s">
        <v>8283</v>
      </c>
      <c r="Q1269" t="s">
        <v>8284</v>
      </c>
      <c r="R1269" s="402">
        <f t="shared" si="59"/>
        <v>41449.376828703702</v>
      </c>
      <c r="S1269" s="402">
        <f t="shared" si="60"/>
        <v>41479.376828703702</v>
      </c>
      <c r="T1269" s="404"/>
    </row>
    <row r="1270" spans="1:20" ht="31" x14ac:dyDescent="0.25">
      <c r="A1270" s="404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41">
        <v>1.17</v>
      </c>
      <c r="O1270" s="396">
        <f t="shared" si="58"/>
        <v>76.92307692307692</v>
      </c>
      <c r="P1270" s="3" t="s">
        <v>8283</v>
      </c>
      <c r="Q1270" t="s">
        <v>8284</v>
      </c>
      <c r="R1270" s="402">
        <f t="shared" si="59"/>
        <v>41507.637118055551</v>
      </c>
      <c r="S1270" s="402">
        <f t="shared" si="60"/>
        <v>41537.637118055551</v>
      </c>
      <c r="T1270" s="404"/>
    </row>
    <row r="1271" spans="1:20" ht="46" x14ac:dyDescent="0.25">
      <c r="A1271" s="404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137">
        <v>1.0900000000000001</v>
      </c>
      <c r="O1271" s="396">
        <f t="shared" si="58"/>
        <v>99.15533980582525</v>
      </c>
      <c r="P1271" s="3" t="s">
        <v>8283</v>
      </c>
      <c r="Q1271" t="s">
        <v>8284</v>
      </c>
      <c r="R1271" s="402">
        <f t="shared" si="59"/>
        <v>42445.614722222221</v>
      </c>
      <c r="S1271" s="402">
        <f t="shared" si="60"/>
        <v>42475.791666666664</v>
      </c>
      <c r="T1271" s="404"/>
    </row>
    <row r="1272" spans="1:20" ht="31" x14ac:dyDescent="0.25">
      <c r="A1272" s="404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60">
        <v>1.1499999999999999</v>
      </c>
      <c r="O1272" s="396">
        <f t="shared" si="58"/>
        <v>67.881656804733723</v>
      </c>
      <c r="P1272" s="3" t="s">
        <v>8283</v>
      </c>
      <c r="Q1272" t="s">
        <v>8284</v>
      </c>
      <c r="R1272" s="402">
        <f t="shared" si="59"/>
        <v>40933.648634259254</v>
      </c>
      <c r="S1272" s="402">
        <f t="shared" si="60"/>
        <v>40993.60696759259</v>
      </c>
      <c r="T1272" s="404"/>
    </row>
    <row r="1273" spans="1:20" ht="46" x14ac:dyDescent="0.25">
      <c r="A1273" s="404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0">
        <v>1.02</v>
      </c>
      <c r="O1273" s="396">
        <f t="shared" si="58"/>
        <v>246.29032258064515</v>
      </c>
      <c r="P1273" s="3" t="s">
        <v>8283</v>
      </c>
      <c r="Q1273" t="s">
        <v>8284</v>
      </c>
      <c r="R1273" s="402">
        <f t="shared" si="59"/>
        <v>41561.475219907406</v>
      </c>
      <c r="S1273" s="402">
        <f t="shared" si="60"/>
        <v>41591.516886574071</v>
      </c>
      <c r="T1273" s="404"/>
    </row>
    <row r="1274" spans="1:20" ht="46" x14ac:dyDescent="0.25">
      <c r="A1274" s="404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20">
        <v>1.06</v>
      </c>
      <c r="O1274" s="396">
        <f t="shared" si="58"/>
        <v>189.28571428571428</v>
      </c>
      <c r="P1274" s="3" t="s">
        <v>8283</v>
      </c>
      <c r="Q1274" t="s">
        <v>8284</v>
      </c>
      <c r="R1274" s="402">
        <f t="shared" si="59"/>
        <v>40274.536793981482</v>
      </c>
      <c r="S1274" s="402">
        <f t="shared" si="60"/>
        <v>40343.958333333328</v>
      </c>
      <c r="T1274" s="404"/>
    </row>
    <row r="1275" spans="1:20" ht="31" x14ac:dyDescent="0.25">
      <c r="A1275" s="404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10">
        <v>1.04</v>
      </c>
      <c r="O1275" s="396">
        <f t="shared" si="58"/>
        <v>76.666666666666671</v>
      </c>
      <c r="P1275" s="3" t="s">
        <v>8283</v>
      </c>
      <c r="Q1275" t="s">
        <v>8284</v>
      </c>
      <c r="R1275" s="402">
        <f t="shared" si="59"/>
        <v>41852.521886574068</v>
      </c>
      <c r="S1275" s="402">
        <f t="shared" si="60"/>
        <v>41882.521886574068</v>
      </c>
      <c r="T1275" s="404"/>
    </row>
    <row r="1276" spans="1:20" ht="46" x14ac:dyDescent="0.25">
      <c r="A1276" s="404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46">
        <v>1.55</v>
      </c>
      <c r="O1276" s="396">
        <f t="shared" si="58"/>
        <v>82.963254817987149</v>
      </c>
      <c r="P1276" s="3" t="s">
        <v>8283</v>
      </c>
      <c r="Q1276" t="s">
        <v>8284</v>
      </c>
      <c r="R1276" s="402">
        <f t="shared" si="59"/>
        <v>41116.481770833328</v>
      </c>
      <c r="S1276" s="402">
        <f t="shared" si="60"/>
        <v>41151.481770833328</v>
      </c>
      <c r="T1276" s="404"/>
    </row>
    <row r="1277" spans="1:20" ht="46" x14ac:dyDescent="0.25">
      <c r="A1277" s="404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264">
        <v>1.62</v>
      </c>
      <c r="O1277" s="396">
        <f t="shared" si="58"/>
        <v>62.522107969151669</v>
      </c>
      <c r="P1277" s="3" t="s">
        <v>8283</v>
      </c>
      <c r="Q1277" t="s">
        <v>8284</v>
      </c>
      <c r="R1277" s="402">
        <f t="shared" si="59"/>
        <v>41458.659571759257</v>
      </c>
      <c r="S1277" s="402">
        <f t="shared" si="60"/>
        <v>41493.659571759257</v>
      </c>
      <c r="T1277" s="404"/>
    </row>
    <row r="1278" spans="1:20" ht="31" x14ac:dyDescent="0.25">
      <c r="A1278" s="404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8">
        <v>1.04</v>
      </c>
      <c r="O1278" s="396">
        <f t="shared" si="58"/>
        <v>46.06808823529412</v>
      </c>
      <c r="P1278" s="3" t="s">
        <v>8283</v>
      </c>
      <c r="Q1278" t="s">
        <v>8284</v>
      </c>
      <c r="R1278" s="402">
        <f t="shared" si="59"/>
        <v>40007.49591435185</v>
      </c>
      <c r="S1278" s="402">
        <f t="shared" si="60"/>
        <v>40056.958333333328</v>
      </c>
      <c r="T1278" s="404"/>
    </row>
    <row r="1279" spans="1:20" ht="46" x14ac:dyDescent="0.25">
      <c r="A1279" s="404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20">
        <v>1.06</v>
      </c>
      <c r="O1279" s="396">
        <f t="shared" si="58"/>
        <v>38.543946731234868</v>
      </c>
      <c r="P1279" s="3" t="s">
        <v>8283</v>
      </c>
      <c r="Q1279" t="s">
        <v>8284</v>
      </c>
      <c r="R1279" s="402">
        <f t="shared" si="59"/>
        <v>41121.35355324074</v>
      </c>
      <c r="S1279" s="402">
        <f t="shared" si="60"/>
        <v>41156.35355324074</v>
      </c>
      <c r="T1279" s="404"/>
    </row>
    <row r="1280" spans="1:20" ht="46" x14ac:dyDescent="0.25">
      <c r="A1280" s="404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46">
        <v>1.55</v>
      </c>
      <c r="O1280" s="396">
        <f t="shared" si="58"/>
        <v>53.005263157894738</v>
      </c>
      <c r="P1280" s="3" t="s">
        <v>8283</v>
      </c>
      <c r="Q1280" t="s">
        <v>8284</v>
      </c>
      <c r="R1280" s="402">
        <f t="shared" si="59"/>
        <v>41786.346828703703</v>
      </c>
      <c r="S1280" s="402">
        <f t="shared" si="60"/>
        <v>41814.875</v>
      </c>
      <c r="T1280" s="404"/>
    </row>
    <row r="1281" spans="1:20" ht="46" x14ac:dyDescent="0.25">
      <c r="A1281" s="404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50">
        <v>1.1100000000000001</v>
      </c>
      <c r="O1281" s="396">
        <f t="shared" si="58"/>
        <v>73.355396825396824</v>
      </c>
      <c r="P1281" s="3" t="s">
        <v>8283</v>
      </c>
      <c r="Q1281" t="s">
        <v>8284</v>
      </c>
      <c r="R1281" s="402">
        <f t="shared" si="59"/>
        <v>41681.890856481477</v>
      </c>
      <c r="S1281" s="402">
        <f t="shared" si="60"/>
        <v>41721.849189814813</v>
      </c>
      <c r="T1281" s="404"/>
    </row>
    <row r="1282" spans="1:20" ht="46" x14ac:dyDescent="0.25">
      <c r="A1282" s="404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50">
        <v>1.1100000000000001</v>
      </c>
      <c r="O1282" s="396">
        <f t="shared" si="58"/>
        <v>127.97523076923076</v>
      </c>
      <c r="P1282" s="3" t="s">
        <v>8283</v>
      </c>
      <c r="Q1282" t="s">
        <v>8284</v>
      </c>
      <c r="R1282" s="402">
        <f t="shared" si="59"/>
        <v>40513.54923611111</v>
      </c>
      <c r="S1282" s="402">
        <f t="shared" si="60"/>
        <v>40603.54923611111</v>
      </c>
      <c r="T1282" s="404"/>
    </row>
    <row r="1283" spans="1:20" ht="46" x14ac:dyDescent="0.25">
      <c r="A1283" s="404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50">
        <v>1.1100000000000001</v>
      </c>
      <c r="O1283" s="396">
        <f t="shared" ref="O1283:O1346" si="61">IF(L1283,E1283/L1283,0)</f>
        <v>104.72972972972973</v>
      </c>
      <c r="P1283" s="3" t="s">
        <v>8283</v>
      </c>
      <c r="Q1283" t="s">
        <v>8284</v>
      </c>
      <c r="R1283" s="402">
        <f t="shared" ref="R1283:R1346" si="62">(J1283/86400)+25569+(-5/24)</f>
        <v>41463.535138888888</v>
      </c>
      <c r="S1283" s="402">
        <f t="shared" ref="S1283:S1346" si="63">(I1283/86400)+25569+(-5/24)</f>
        <v>41483.535138888888</v>
      </c>
      <c r="T1283" s="404"/>
    </row>
    <row r="1284" spans="1:20" ht="46" x14ac:dyDescent="0.25">
      <c r="A1284" s="404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29">
        <v>1.24</v>
      </c>
      <c r="O1284" s="396">
        <f t="shared" si="61"/>
        <v>67.671532846715323</v>
      </c>
      <c r="P1284" s="3" t="s">
        <v>8283</v>
      </c>
      <c r="Q1284" t="s">
        <v>8284</v>
      </c>
      <c r="R1284" s="402">
        <f t="shared" si="62"/>
        <v>41586.266840277771</v>
      </c>
      <c r="S1284" s="402">
        <f t="shared" si="63"/>
        <v>41616.999305555553</v>
      </c>
      <c r="T1284" s="404"/>
    </row>
    <row r="1285" spans="1:20" ht="46" x14ac:dyDescent="0.25">
      <c r="A1285" s="404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6">
        <v>2.11</v>
      </c>
      <c r="O1285" s="396">
        <f t="shared" si="61"/>
        <v>95.931818181818187</v>
      </c>
      <c r="P1285" s="3" t="s">
        <v>8283</v>
      </c>
      <c r="Q1285" t="s">
        <v>8284</v>
      </c>
      <c r="R1285" s="402">
        <f t="shared" si="62"/>
        <v>41320.50913194444</v>
      </c>
      <c r="S1285" s="402">
        <f t="shared" si="63"/>
        <v>41343.958333333328</v>
      </c>
      <c r="T1285" s="404"/>
    </row>
    <row r="1286" spans="1:20" ht="46" x14ac:dyDescent="0.25">
      <c r="A1286" s="404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14">
        <v>1.01</v>
      </c>
      <c r="O1286" s="396">
        <f t="shared" si="61"/>
        <v>65.161290322580641</v>
      </c>
      <c r="P1286" s="3" t="s">
        <v>8275</v>
      </c>
      <c r="Q1286" t="s">
        <v>8276</v>
      </c>
      <c r="R1286" s="402">
        <f t="shared" si="62"/>
        <v>42712.026412037034</v>
      </c>
      <c r="S1286" s="402">
        <f t="shared" si="63"/>
        <v>42735.499305555553</v>
      </c>
      <c r="T1286" s="404"/>
    </row>
    <row r="1287" spans="1:20" ht="46" x14ac:dyDescent="0.25">
      <c r="A1287" s="404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133">
        <v>1.02</v>
      </c>
      <c r="O1287" s="396">
        <f t="shared" si="61"/>
        <v>32.269841269841272</v>
      </c>
      <c r="P1287" s="3" t="s">
        <v>8275</v>
      </c>
      <c r="Q1287" t="s">
        <v>8276</v>
      </c>
      <c r="R1287" s="402">
        <f t="shared" si="62"/>
        <v>42160.374710648146</v>
      </c>
      <c r="S1287" s="402">
        <f t="shared" si="63"/>
        <v>42175.374710648146</v>
      </c>
      <c r="T1287" s="404"/>
    </row>
    <row r="1288" spans="1:20" ht="46" x14ac:dyDescent="0.25">
      <c r="A1288" s="404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53">
        <v>1.08</v>
      </c>
      <c r="O1288" s="396">
        <f t="shared" si="61"/>
        <v>81.25</v>
      </c>
      <c r="P1288" s="3" t="s">
        <v>8275</v>
      </c>
      <c r="Q1288" t="s">
        <v>8276</v>
      </c>
      <c r="R1288" s="402">
        <f t="shared" si="62"/>
        <v>42039.176238425927</v>
      </c>
      <c r="S1288" s="402">
        <f t="shared" si="63"/>
        <v>42052.374999999993</v>
      </c>
      <c r="T1288" s="404"/>
    </row>
    <row r="1289" spans="1:20" ht="61" x14ac:dyDescent="0.25">
      <c r="A1289" s="404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6">
        <v>2.42</v>
      </c>
      <c r="O1289" s="396">
        <f t="shared" si="61"/>
        <v>24.2</v>
      </c>
      <c r="P1289" s="3" t="s">
        <v>8275</v>
      </c>
      <c r="Q1289" t="s">
        <v>8276</v>
      </c>
      <c r="R1289" s="402">
        <f t="shared" si="62"/>
        <v>42107.412685185183</v>
      </c>
      <c r="S1289" s="402">
        <f t="shared" si="63"/>
        <v>42167.412685185183</v>
      </c>
      <c r="T1289" s="404"/>
    </row>
    <row r="1290" spans="1:20" ht="46" x14ac:dyDescent="0.25">
      <c r="A1290" s="404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15">
        <v>1</v>
      </c>
      <c r="O1290" s="396">
        <f t="shared" si="61"/>
        <v>65.868852459016395</v>
      </c>
      <c r="P1290" s="3" t="s">
        <v>8275</v>
      </c>
      <c r="Q1290" t="s">
        <v>8276</v>
      </c>
      <c r="R1290" s="402">
        <f t="shared" si="62"/>
        <v>42560.946331018517</v>
      </c>
      <c r="S1290" s="402">
        <f t="shared" si="63"/>
        <v>42591.958333333336</v>
      </c>
      <c r="T1290" s="404"/>
    </row>
    <row r="1291" spans="1:20" ht="46" x14ac:dyDescent="0.25">
      <c r="A1291" s="404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135">
        <v>1.25</v>
      </c>
      <c r="O1291" s="396">
        <f t="shared" si="61"/>
        <v>36.07692307692308</v>
      </c>
      <c r="P1291" s="3" t="s">
        <v>8275</v>
      </c>
      <c r="Q1291" t="s">
        <v>8276</v>
      </c>
      <c r="R1291" s="402">
        <f t="shared" si="62"/>
        <v>42708.926446759258</v>
      </c>
      <c r="S1291" s="402">
        <f t="shared" si="63"/>
        <v>42738.926446759258</v>
      </c>
      <c r="T1291" s="404"/>
    </row>
    <row r="1292" spans="1:20" ht="31" x14ac:dyDescent="0.25">
      <c r="A1292" s="404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137">
        <v>1.0900000000000001</v>
      </c>
      <c r="O1292" s="396">
        <f t="shared" si="61"/>
        <v>44.186046511627907</v>
      </c>
      <c r="P1292" s="3" t="s">
        <v>8275</v>
      </c>
      <c r="Q1292" t="s">
        <v>8276</v>
      </c>
      <c r="R1292" s="402">
        <f t="shared" si="62"/>
        <v>42086.406608796293</v>
      </c>
      <c r="S1292" s="402">
        <f t="shared" si="63"/>
        <v>42117.082638888889</v>
      </c>
      <c r="T1292" s="404"/>
    </row>
    <row r="1293" spans="1:20" ht="46" x14ac:dyDescent="0.25">
      <c r="A1293" s="404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259">
        <v>1.46</v>
      </c>
      <c r="O1293" s="396">
        <f t="shared" si="61"/>
        <v>104.07142857142857</v>
      </c>
      <c r="P1293" s="3" t="s">
        <v>8275</v>
      </c>
      <c r="Q1293" t="s">
        <v>8276</v>
      </c>
      <c r="R1293" s="402">
        <f t="shared" si="62"/>
        <v>42064.444340277776</v>
      </c>
      <c r="S1293" s="402">
        <f t="shared" si="63"/>
        <v>42101.083333333336</v>
      </c>
      <c r="T1293" s="404"/>
    </row>
    <row r="1294" spans="1:20" ht="46" x14ac:dyDescent="0.25">
      <c r="A1294" s="404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12">
        <v>1.1000000000000001</v>
      </c>
      <c r="O1294" s="396">
        <f t="shared" si="61"/>
        <v>35.96153846153846</v>
      </c>
      <c r="P1294" s="3" t="s">
        <v>8275</v>
      </c>
      <c r="Q1294" t="s">
        <v>8276</v>
      </c>
      <c r="R1294" s="402">
        <f t="shared" si="62"/>
        <v>42256.555879629632</v>
      </c>
      <c r="S1294" s="402">
        <f t="shared" si="63"/>
        <v>42283.749305555553</v>
      </c>
      <c r="T1294" s="404"/>
    </row>
    <row r="1295" spans="1:20" ht="46" x14ac:dyDescent="0.25">
      <c r="A1295" s="404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0">
        <v>1.02</v>
      </c>
      <c r="O1295" s="396">
        <f t="shared" si="61"/>
        <v>127.79166666666667</v>
      </c>
      <c r="P1295" s="3" t="s">
        <v>8275</v>
      </c>
      <c r="Q1295" t="s">
        <v>8276</v>
      </c>
      <c r="R1295" s="402">
        <f t="shared" si="62"/>
        <v>42292.492719907408</v>
      </c>
      <c r="S1295" s="402">
        <f t="shared" si="63"/>
        <v>42322.534386574072</v>
      </c>
      <c r="T1295" s="404"/>
    </row>
    <row r="1296" spans="1:20" ht="46" x14ac:dyDescent="0.25">
      <c r="A1296" s="404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140">
        <v>1.22</v>
      </c>
      <c r="O1296" s="396">
        <f t="shared" si="61"/>
        <v>27.727272727272727</v>
      </c>
      <c r="P1296" s="3" t="s">
        <v>8275</v>
      </c>
      <c r="Q1296" t="s">
        <v>8276</v>
      </c>
      <c r="R1296" s="402">
        <f t="shared" si="62"/>
        <v>42278.245335648149</v>
      </c>
      <c r="S1296" s="402">
        <f t="shared" si="63"/>
        <v>42296.249999999993</v>
      </c>
      <c r="T1296" s="404"/>
    </row>
    <row r="1297" spans="1:20" ht="46" x14ac:dyDescent="0.25">
      <c r="A1297" s="404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0">
        <v>1.02</v>
      </c>
      <c r="O1297" s="396">
        <f t="shared" si="61"/>
        <v>39.828125</v>
      </c>
      <c r="P1297" s="3" t="s">
        <v>8275</v>
      </c>
      <c r="Q1297" t="s">
        <v>8276</v>
      </c>
      <c r="R1297" s="402">
        <f t="shared" si="62"/>
        <v>42184.364548611113</v>
      </c>
      <c r="S1297" s="402">
        <f t="shared" si="63"/>
        <v>42214.499999999993</v>
      </c>
      <c r="T1297" s="404"/>
    </row>
    <row r="1298" spans="1:20" ht="46" x14ac:dyDescent="0.25">
      <c r="A1298" s="404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64">
        <v>1.41</v>
      </c>
      <c r="O1298" s="396">
        <f t="shared" si="61"/>
        <v>52.173913043478258</v>
      </c>
      <c r="P1298" s="3" t="s">
        <v>8275</v>
      </c>
      <c r="Q1298" t="s">
        <v>8276</v>
      </c>
      <c r="R1298" s="402">
        <f t="shared" si="62"/>
        <v>42422.842280092591</v>
      </c>
      <c r="S1298" s="402">
        <f t="shared" si="63"/>
        <v>42442.800613425927</v>
      </c>
      <c r="T1298" s="404"/>
    </row>
    <row r="1299" spans="1:20" ht="46" x14ac:dyDescent="0.25">
      <c r="A1299" s="404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22">
        <v>1.1000000000000001</v>
      </c>
      <c r="O1299" s="396">
        <f t="shared" si="61"/>
        <v>92.037815126050418</v>
      </c>
      <c r="P1299" s="3" t="s">
        <v>8275</v>
      </c>
      <c r="Q1299" t="s">
        <v>8276</v>
      </c>
      <c r="R1299" s="402">
        <f t="shared" si="62"/>
        <v>42461.538865740738</v>
      </c>
      <c r="S1299" s="402">
        <f t="shared" si="63"/>
        <v>42491.538865740738</v>
      </c>
      <c r="T1299" s="404"/>
    </row>
    <row r="1300" spans="1:20" ht="46" x14ac:dyDescent="0.25">
      <c r="A1300" s="404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59">
        <v>1.05</v>
      </c>
      <c r="O1300" s="396">
        <f t="shared" si="61"/>
        <v>63.424242424242422</v>
      </c>
      <c r="P1300" s="3" t="s">
        <v>8275</v>
      </c>
      <c r="Q1300" t="s">
        <v>8276</v>
      </c>
      <c r="R1300" s="402">
        <f t="shared" si="62"/>
        <v>42458.472592592589</v>
      </c>
      <c r="S1300" s="402">
        <f t="shared" si="63"/>
        <v>42488.472592592589</v>
      </c>
      <c r="T1300" s="404"/>
    </row>
    <row r="1301" spans="1:20" ht="46" x14ac:dyDescent="0.25">
      <c r="A1301" s="404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139">
        <v>1.24</v>
      </c>
      <c r="O1301" s="396">
        <f t="shared" si="61"/>
        <v>135.625</v>
      </c>
      <c r="P1301" s="3" t="s">
        <v>8275</v>
      </c>
      <c r="Q1301" t="s">
        <v>8276</v>
      </c>
      <c r="R1301" s="402">
        <f t="shared" si="62"/>
        <v>42169.606006944443</v>
      </c>
      <c r="S1301" s="402">
        <f t="shared" si="63"/>
        <v>42199.606006944443</v>
      </c>
      <c r="T1301" s="404"/>
    </row>
    <row r="1302" spans="1:20" ht="46" x14ac:dyDescent="0.25">
      <c r="A1302" s="404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257">
        <v>1.35</v>
      </c>
      <c r="O1302" s="396">
        <f t="shared" si="61"/>
        <v>168.75</v>
      </c>
      <c r="P1302" s="3" t="s">
        <v>8275</v>
      </c>
      <c r="Q1302" t="s">
        <v>8276</v>
      </c>
      <c r="R1302" s="402">
        <f t="shared" si="62"/>
        <v>42483.466874999998</v>
      </c>
      <c r="S1302" s="402">
        <f t="shared" si="63"/>
        <v>42522.581249999996</v>
      </c>
      <c r="T1302" s="404"/>
    </row>
    <row r="1303" spans="1:20" ht="46" x14ac:dyDescent="0.25">
      <c r="A1303" s="404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43">
        <v>1.03</v>
      </c>
      <c r="O1303" s="396">
        <f t="shared" si="61"/>
        <v>70.862068965517238</v>
      </c>
      <c r="P1303" s="3" t="s">
        <v>8275</v>
      </c>
      <c r="Q1303" t="s">
        <v>8276</v>
      </c>
      <c r="R1303" s="402">
        <f t="shared" si="62"/>
        <v>42195.541412037033</v>
      </c>
      <c r="S1303" s="402">
        <f t="shared" si="63"/>
        <v>42205.916666666664</v>
      </c>
      <c r="T1303" s="404"/>
    </row>
    <row r="1304" spans="1:20" ht="46" x14ac:dyDescent="0.25">
      <c r="A1304" s="404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15">
        <v>1</v>
      </c>
      <c r="O1304" s="396">
        <f t="shared" si="61"/>
        <v>50</v>
      </c>
      <c r="P1304" s="3" t="s">
        <v>8275</v>
      </c>
      <c r="Q1304" t="s">
        <v>8276</v>
      </c>
      <c r="R1304" s="402">
        <f t="shared" si="62"/>
        <v>42674.849664351852</v>
      </c>
      <c r="S1304" s="402">
        <f t="shared" si="63"/>
        <v>42704.891331018516</v>
      </c>
      <c r="T1304" s="404"/>
    </row>
    <row r="1305" spans="1:20" ht="31" x14ac:dyDescent="0.25">
      <c r="A1305" s="404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130">
        <v>1.3</v>
      </c>
      <c r="O1305" s="396">
        <f t="shared" si="61"/>
        <v>42.214166666666671</v>
      </c>
      <c r="P1305" s="3" t="s">
        <v>8275</v>
      </c>
      <c r="Q1305" t="s">
        <v>8276</v>
      </c>
      <c r="R1305" s="402">
        <f t="shared" si="62"/>
        <v>42566.232870370368</v>
      </c>
      <c r="S1305" s="402">
        <f t="shared" si="63"/>
        <v>42582.249999999993</v>
      </c>
      <c r="T1305" s="404"/>
    </row>
    <row r="1306" spans="1:20" ht="46" x14ac:dyDescent="0.25">
      <c r="A1306" s="404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254">
        <v>0.4</v>
      </c>
      <c r="O1306" s="396">
        <f t="shared" si="61"/>
        <v>152.41346153846155</v>
      </c>
      <c r="P1306" s="3" t="s">
        <v>8277</v>
      </c>
      <c r="Q1306" t="s">
        <v>8279</v>
      </c>
      <c r="R1306" s="402">
        <f t="shared" si="62"/>
        <v>42746.986168981479</v>
      </c>
      <c r="S1306" s="402">
        <f t="shared" si="63"/>
        <v>42806.944502314807</v>
      </c>
      <c r="T1306" s="404"/>
    </row>
    <row r="1307" spans="1:20" ht="46" x14ac:dyDescent="0.25">
      <c r="A1307" s="404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183">
        <v>0.26</v>
      </c>
      <c r="O1307" s="396">
        <f t="shared" si="61"/>
        <v>90.616279069767444</v>
      </c>
      <c r="P1307" s="3" t="s">
        <v>8277</v>
      </c>
      <c r="Q1307" t="s">
        <v>8279</v>
      </c>
      <c r="R1307" s="402">
        <f t="shared" si="62"/>
        <v>42543.457268518519</v>
      </c>
      <c r="S1307" s="402">
        <f t="shared" si="63"/>
        <v>42572.520833333336</v>
      </c>
      <c r="T1307" s="404"/>
    </row>
    <row r="1308" spans="1:20" ht="61" x14ac:dyDescent="0.25">
      <c r="A1308" s="404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265">
        <v>0.65</v>
      </c>
      <c r="O1308" s="396">
        <f t="shared" si="61"/>
        <v>201.60393258426967</v>
      </c>
      <c r="P1308" s="3" t="s">
        <v>8277</v>
      </c>
      <c r="Q1308" t="s">
        <v>8279</v>
      </c>
      <c r="R1308" s="402">
        <f t="shared" si="62"/>
        <v>41947.249236111107</v>
      </c>
      <c r="S1308" s="402">
        <f t="shared" si="63"/>
        <v>41977.249236111107</v>
      </c>
      <c r="T1308" s="404"/>
    </row>
    <row r="1309" spans="1:20" ht="31" x14ac:dyDescent="0.25">
      <c r="A1309" s="404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231">
        <v>0.12</v>
      </c>
      <c r="O1309" s="396">
        <f t="shared" si="61"/>
        <v>127.93333333333334</v>
      </c>
      <c r="P1309" s="3" t="s">
        <v>8277</v>
      </c>
      <c r="Q1309" t="s">
        <v>8279</v>
      </c>
      <c r="R1309" s="402">
        <f t="shared" si="62"/>
        <v>42387.294895833336</v>
      </c>
      <c r="S1309" s="402">
        <f t="shared" si="63"/>
        <v>42417.294895833336</v>
      </c>
      <c r="T1309" s="404"/>
    </row>
    <row r="1310" spans="1:20" ht="31" x14ac:dyDescent="0.25">
      <c r="A1310" s="404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231">
        <v>0.11</v>
      </c>
      <c r="O1310" s="396">
        <f t="shared" si="61"/>
        <v>29.894736842105264</v>
      </c>
      <c r="P1310" s="3" t="s">
        <v>8277</v>
      </c>
      <c r="Q1310" t="s">
        <v>8279</v>
      </c>
      <c r="R1310" s="402">
        <f t="shared" si="62"/>
        <v>42611.405231481483</v>
      </c>
      <c r="S1310" s="402">
        <f t="shared" si="63"/>
        <v>42651.405231481483</v>
      </c>
      <c r="T1310" s="404"/>
    </row>
    <row r="1311" spans="1:20" ht="31" x14ac:dyDescent="0.25">
      <c r="A1311" s="404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132">
        <v>1.1200000000000001</v>
      </c>
      <c r="O1311" s="396">
        <f t="shared" si="61"/>
        <v>367.97142857142859</v>
      </c>
      <c r="P1311" s="3" t="s">
        <v>8277</v>
      </c>
      <c r="Q1311" t="s">
        <v>8279</v>
      </c>
      <c r="R1311" s="402">
        <f t="shared" si="62"/>
        <v>42257.674398148149</v>
      </c>
      <c r="S1311" s="402">
        <f t="shared" si="63"/>
        <v>42292.674398148149</v>
      </c>
      <c r="T1311" s="404"/>
    </row>
    <row r="1312" spans="1:20" ht="31" x14ac:dyDescent="0.25">
      <c r="A1312" s="404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81">
        <v>0.16</v>
      </c>
      <c r="O1312" s="396">
        <f t="shared" si="61"/>
        <v>129.16666666666666</v>
      </c>
      <c r="P1312" s="3" t="s">
        <v>8277</v>
      </c>
      <c r="Q1312" t="s">
        <v>8279</v>
      </c>
      <c r="R1312" s="402">
        <f t="shared" si="62"/>
        <v>42556.458912037029</v>
      </c>
      <c r="S1312" s="402">
        <f t="shared" si="63"/>
        <v>42601.458912037029</v>
      </c>
      <c r="T1312" s="404"/>
    </row>
    <row r="1313" spans="1:20" ht="46" x14ac:dyDescent="0.25">
      <c r="A1313" s="404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266">
        <v>0.32</v>
      </c>
      <c r="O1313" s="396">
        <f t="shared" si="61"/>
        <v>800.7</v>
      </c>
      <c r="P1313" s="3" t="s">
        <v>8277</v>
      </c>
      <c r="Q1313" t="s">
        <v>8279</v>
      </c>
      <c r="R1313" s="402">
        <f t="shared" si="62"/>
        <v>42669.593969907401</v>
      </c>
      <c r="S1313" s="402">
        <f t="shared" si="63"/>
        <v>42704.635636574072</v>
      </c>
      <c r="T1313" s="404"/>
    </row>
    <row r="1314" spans="1:20" ht="46" x14ac:dyDescent="0.25">
      <c r="A1314" s="404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148">
        <v>0.01</v>
      </c>
      <c r="O1314" s="396">
        <f t="shared" si="61"/>
        <v>28</v>
      </c>
      <c r="P1314" s="3" t="s">
        <v>8277</v>
      </c>
      <c r="Q1314" t="s">
        <v>8279</v>
      </c>
      <c r="R1314" s="402">
        <f t="shared" si="62"/>
        <v>42082.494467592587</v>
      </c>
      <c r="S1314" s="402">
        <f t="shared" si="63"/>
        <v>42112.494467592587</v>
      </c>
      <c r="T1314" s="404"/>
    </row>
    <row r="1315" spans="1:20" ht="46" x14ac:dyDescent="0.25">
      <c r="A1315" s="404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267">
        <v>0.31</v>
      </c>
      <c r="O1315" s="396">
        <f t="shared" si="61"/>
        <v>102.01639344262296</v>
      </c>
      <c r="P1315" s="3" t="s">
        <v>8277</v>
      </c>
      <c r="Q1315" t="s">
        <v>8279</v>
      </c>
      <c r="R1315" s="402">
        <f t="shared" si="62"/>
        <v>42402.50131944444</v>
      </c>
      <c r="S1315" s="402">
        <f t="shared" si="63"/>
        <v>42432.50131944444</v>
      </c>
      <c r="T1315" s="404"/>
    </row>
    <row r="1316" spans="1:20" ht="46" x14ac:dyDescent="0.25">
      <c r="A1316" s="404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78">
        <v>0.01</v>
      </c>
      <c r="O1316" s="396">
        <f t="shared" si="61"/>
        <v>184.36363636363637</v>
      </c>
      <c r="P1316" s="3" t="s">
        <v>8277</v>
      </c>
      <c r="Q1316" t="s">
        <v>8279</v>
      </c>
      <c r="R1316" s="402">
        <f t="shared" si="62"/>
        <v>42604.461342592585</v>
      </c>
      <c r="S1316" s="402">
        <f t="shared" si="63"/>
        <v>42664.461342592585</v>
      </c>
      <c r="T1316" s="404"/>
    </row>
    <row r="1317" spans="1:20" ht="31" x14ac:dyDescent="0.25">
      <c r="A1317" s="404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86">
        <v>0.4</v>
      </c>
      <c r="O1317" s="396">
        <f t="shared" si="61"/>
        <v>162.91935483870967</v>
      </c>
      <c r="P1317" s="3" t="s">
        <v>8277</v>
      </c>
      <c r="Q1317" t="s">
        <v>8279</v>
      </c>
      <c r="R1317" s="402">
        <f t="shared" si="62"/>
        <v>42278.289907407401</v>
      </c>
      <c r="S1317" s="402">
        <f t="shared" si="63"/>
        <v>42313.833333333336</v>
      </c>
      <c r="T1317" s="404"/>
    </row>
    <row r="1318" spans="1:20" ht="46" x14ac:dyDescent="0.25">
      <c r="A1318" s="404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67">
        <v>0</v>
      </c>
      <c r="O1318" s="396">
        <f t="shared" si="61"/>
        <v>1</v>
      </c>
      <c r="P1318" s="3" t="s">
        <v>8277</v>
      </c>
      <c r="Q1318" t="s">
        <v>8279</v>
      </c>
      <c r="R1318" s="402">
        <f t="shared" si="62"/>
        <v>42393.753576388888</v>
      </c>
      <c r="S1318" s="402">
        <f t="shared" si="63"/>
        <v>42428.753576388888</v>
      </c>
      <c r="T1318" s="404"/>
    </row>
    <row r="1319" spans="1:20" ht="46" x14ac:dyDescent="0.25">
      <c r="A1319" s="404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169">
        <v>0.06</v>
      </c>
      <c r="O1319" s="396">
        <f t="shared" si="61"/>
        <v>603.52631578947364</v>
      </c>
      <c r="P1319" s="3" t="s">
        <v>8277</v>
      </c>
      <c r="Q1319" t="s">
        <v>8279</v>
      </c>
      <c r="R1319" s="402">
        <f t="shared" si="62"/>
        <v>42520.027152777773</v>
      </c>
      <c r="S1319" s="402">
        <f t="shared" si="63"/>
        <v>42572.374999999993</v>
      </c>
      <c r="T1319" s="404"/>
    </row>
    <row r="1320" spans="1:20" ht="46" x14ac:dyDescent="0.25">
      <c r="A1320" s="404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99">
        <v>0.15</v>
      </c>
      <c r="O1320" s="396">
        <f t="shared" si="61"/>
        <v>45.407407407407405</v>
      </c>
      <c r="P1320" s="3" t="s">
        <v>8277</v>
      </c>
      <c r="Q1320" t="s">
        <v>8279</v>
      </c>
      <c r="R1320" s="402">
        <f t="shared" si="62"/>
        <v>41984.835324074076</v>
      </c>
      <c r="S1320" s="402">
        <f t="shared" si="63"/>
        <v>42014.835324074076</v>
      </c>
      <c r="T1320" s="404"/>
    </row>
    <row r="1321" spans="1:20" ht="46" x14ac:dyDescent="0.25">
      <c r="A1321" s="404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99">
        <v>0.15</v>
      </c>
      <c r="O1321" s="396">
        <f t="shared" si="61"/>
        <v>97.333333333333329</v>
      </c>
      <c r="P1321" s="3" t="s">
        <v>8277</v>
      </c>
      <c r="Q1321" t="s">
        <v>8279</v>
      </c>
      <c r="R1321" s="402">
        <f t="shared" si="62"/>
        <v>41816.603761574072</v>
      </c>
      <c r="S1321" s="402">
        <f t="shared" si="63"/>
        <v>41831.458333333328</v>
      </c>
      <c r="T1321" s="404"/>
    </row>
    <row r="1322" spans="1:20" ht="46" x14ac:dyDescent="0.25">
      <c r="A1322" s="404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67">
        <v>0.01</v>
      </c>
      <c r="O1322" s="396">
        <f t="shared" si="61"/>
        <v>167.66666666666666</v>
      </c>
      <c r="P1322" s="3" t="s">
        <v>8277</v>
      </c>
      <c r="Q1322" t="s">
        <v>8279</v>
      </c>
      <c r="R1322" s="402">
        <f t="shared" si="62"/>
        <v>42705.482013888883</v>
      </c>
      <c r="S1322" s="402">
        <f t="shared" si="63"/>
        <v>42734.749999999993</v>
      </c>
      <c r="T1322" s="404"/>
    </row>
    <row r="1323" spans="1:20" ht="46" x14ac:dyDescent="0.25">
      <c r="A1323" s="404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143">
        <v>0.01</v>
      </c>
      <c r="O1323" s="396">
        <f t="shared" si="61"/>
        <v>859.85714285714289</v>
      </c>
      <c r="P1323" s="3" t="s">
        <v>8277</v>
      </c>
      <c r="Q1323" t="s">
        <v>8279</v>
      </c>
      <c r="R1323" s="402">
        <f t="shared" si="62"/>
        <v>42697.540937499994</v>
      </c>
      <c r="S1323" s="402">
        <f t="shared" si="63"/>
        <v>42727.540937499994</v>
      </c>
      <c r="T1323" s="404"/>
    </row>
    <row r="1324" spans="1:20" ht="46" x14ac:dyDescent="0.25">
      <c r="A1324" s="404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67">
        <v>0</v>
      </c>
      <c r="O1324" s="396">
        <f t="shared" si="61"/>
        <v>26.5</v>
      </c>
      <c r="P1324" s="3" t="s">
        <v>8277</v>
      </c>
      <c r="Q1324" t="s">
        <v>8279</v>
      </c>
      <c r="R1324" s="402">
        <f t="shared" si="62"/>
        <v>42115.448206018518</v>
      </c>
      <c r="S1324" s="402">
        <f t="shared" si="63"/>
        <v>42145.448206018518</v>
      </c>
      <c r="T1324" s="404"/>
    </row>
    <row r="1325" spans="1:20" ht="46" x14ac:dyDescent="0.25">
      <c r="A1325" s="404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164">
        <v>0.09</v>
      </c>
      <c r="O1325" s="396">
        <f t="shared" si="61"/>
        <v>30.272727272727273</v>
      </c>
      <c r="P1325" s="3" t="s">
        <v>8277</v>
      </c>
      <c r="Q1325" t="s">
        <v>8279</v>
      </c>
      <c r="R1325" s="402">
        <f t="shared" si="62"/>
        <v>42451.490115740737</v>
      </c>
      <c r="S1325" s="402">
        <f t="shared" si="63"/>
        <v>42486.079861111109</v>
      </c>
      <c r="T1325" s="404"/>
    </row>
    <row r="1326" spans="1:20" ht="46" x14ac:dyDescent="0.25">
      <c r="A1326" s="404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268">
        <v>0.1</v>
      </c>
      <c r="O1326" s="396">
        <f t="shared" si="61"/>
        <v>54.666666666666664</v>
      </c>
      <c r="P1326" s="3" t="s">
        <v>8277</v>
      </c>
      <c r="Q1326" t="s">
        <v>8279</v>
      </c>
      <c r="R1326" s="402">
        <f t="shared" si="62"/>
        <v>42626.425370370365</v>
      </c>
      <c r="S1326" s="402">
        <f t="shared" si="63"/>
        <v>42656.425370370365</v>
      </c>
      <c r="T1326" s="404"/>
    </row>
    <row r="1327" spans="1:20" ht="46" x14ac:dyDescent="0.25">
      <c r="A1327" s="404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70">
        <v>0.02</v>
      </c>
      <c r="O1327" s="396">
        <f t="shared" si="61"/>
        <v>60.75</v>
      </c>
      <c r="P1327" s="3" t="s">
        <v>8277</v>
      </c>
      <c r="Q1327" t="s">
        <v>8279</v>
      </c>
      <c r="R1327" s="402">
        <f t="shared" si="62"/>
        <v>42703.877719907403</v>
      </c>
      <c r="S1327" s="402">
        <f t="shared" si="63"/>
        <v>42733.877719907403</v>
      </c>
      <c r="T1327" s="404"/>
    </row>
    <row r="1328" spans="1:20" ht="46" x14ac:dyDescent="0.25">
      <c r="A1328" s="404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78">
        <v>0.01</v>
      </c>
      <c r="O1328" s="396">
        <f t="shared" si="61"/>
        <v>102.72727272727273</v>
      </c>
      <c r="P1328" s="3" t="s">
        <v>8277</v>
      </c>
      <c r="Q1328" t="s">
        <v>8279</v>
      </c>
      <c r="R1328" s="402">
        <f t="shared" si="62"/>
        <v>41974.583657407406</v>
      </c>
      <c r="S1328" s="402">
        <f t="shared" si="63"/>
        <v>42019.583657407406</v>
      </c>
      <c r="T1328" s="404"/>
    </row>
    <row r="1329" spans="1:20" ht="46" x14ac:dyDescent="0.25">
      <c r="A1329" s="404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167">
        <v>0.04</v>
      </c>
      <c r="O1329" s="396">
        <f t="shared" si="61"/>
        <v>41.585365853658537</v>
      </c>
      <c r="P1329" s="3" t="s">
        <v>8277</v>
      </c>
      <c r="Q1329" t="s">
        <v>8279</v>
      </c>
      <c r="R1329" s="402">
        <f t="shared" si="62"/>
        <v>42123.470312500001</v>
      </c>
      <c r="S1329" s="402">
        <f t="shared" si="63"/>
        <v>42153.470312500001</v>
      </c>
      <c r="T1329" s="404"/>
    </row>
    <row r="1330" spans="1:20" ht="46" x14ac:dyDescent="0.25">
      <c r="A1330" s="404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70">
        <v>0.02</v>
      </c>
      <c r="O1330" s="396">
        <f t="shared" si="61"/>
        <v>116.53333333333333</v>
      </c>
      <c r="P1330" s="3" t="s">
        <v>8277</v>
      </c>
      <c r="Q1330" t="s">
        <v>8279</v>
      </c>
      <c r="R1330" s="402">
        <f t="shared" si="62"/>
        <v>42612.434421296297</v>
      </c>
      <c r="S1330" s="402">
        <f t="shared" si="63"/>
        <v>42657.434421296297</v>
      </c>
      <c r="T1330" s="404"/>
    </row>
    <row r="1331" spans="1:20" ht="46" x14ac:dyDescent="0.25">
      <c r="A1331" s="404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78">
        <v>0.01</v>
      </c>
      <c r="O1331" s="396">
        <f t="shared" si="61"/>
        <v>45.333333333333336</v>
      </c>
      <c r="P1331" s="3" t="s">
        <v>8277</v>
      </c>
      <c r="Q1331" t="s">
        <v>8279</v>
      </c>
      <c r="R1331" s="402">
        <f t="shared" si="62"/>
        <v>41935.013252314813</v>
      </c>
      <c r="S1331" s="402">
        <f t="shared" si="63"/>
        <v>41975.054918981477</v>
      </c>
      <c r="T1331" s="404"/>
    </row>
    <row r="1332" spans="1:20" ht="46" x14ac:dyDescent="0.25">
      <c r="A1332" s="404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84">
        <v>0.22</v>
      </c>
      <c r="O1332" s="396">
        <f t="shared" si="61"/>
        <v>157.46</v>
      </c>
      <c r="P1332" s="3" t="s">
        <v>8277</v>
      </c>
      <c r="Q1332" t="s">
        <v>8279</v>
      </c>
      <c r="R1332" s="402">
        <f t="shared" si="62"/>
        <v>42522.068391203698</v>
      </c>
      <c r="S1332" s="402">
        <f t="shared" si="63"/>
        <v>42552.958333333336</v>
      </c>
      <c r="T1332" s="404"/>
    </row>
    <row r="1333" spans="1:20" ht="46" x14ac:dyDescent="0.25">
      <c r="A1333" s="404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143">
        <v>0.01</v>
      </c>
      <c r="O1333" s="396">
        <f t="shared" si="61"/>
        <v>100.5</v>
      </c>
      <c r="P1333" s="3" t="s">
        <v>8277</v>
      </c>
      <c r="Q1333" t="s">
        <v>8279</v>
      </c>
      <c r="R1333" s="402">
        <f t="shared" si="62"/>
        <v>42569.295763888884</v>
      </c>
      <c r="S1333" s="402">
        <f t="shared" si="63"/>
        <v>42599.295763888884</v>
      </c>
      <c r="T1333" s="404"/>
    </row>
    <row r="1334" spans="1:20" ht="46" x14ac:dyDescent="0.25">
      <c r="A1334" s="404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67">
        <v>0</v>
      </c>
      <c r="O1334" s="396">
        <f t="shared" si="61"/>
        <v>0</v>
      </c>
      <c r="P1334" s="3" t="s">
        <v>8277</v>
      </c>
      <c r="Q1334" t="s">
        <v>8279</v>
      </c>
      <c r="R1334" s="402">
        <f t="shared" si="62"/>
        <v>42731.851944444446</v>
      </c>
      <c r="S1334" s="402">
        <f t="shared" si="63"/>
        <v>42761.851944444446</v>
      </c>
      <c r="T1334" s="404"/>
    </row>
    <row r="1335" spans="1:20" ht="46" x14ac:dyDescent="0.25">
      <c r="A1335" s="404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67">
        <v>0</v>
      </c>
      <c r="O1335" s="396">
        <f t="shared" si="61"/>
        <v>0</v>
      </c>
      <c r="P1335" s="3" t="s">
        <v>8277</v>
      </c>
      <c r="Q1335" t="s">
        <v>8279</v>
      </c>
      <c r="R1335" s="402">
        <f t="shared" si="62"/>
        <v>41805.8984375</v>
      </c>
      <c r="S1335" s="402">
        <f t="shared" si="63"/>
        <v>41835.8984375</v>
      </c>
      <c r="T1335" s="404"/>
    </row>
    <row r="1336" spans="1:20" ht="46" x14ac:dyDescent="0.25">
      <c r="A1336" s="404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75">
        <v>0.11</v>
      </c>
      <c r="O1336" s="396">
        <f t="shared" si="61"/>
        <v>51.822463768115945</v>
      </c>
      <c r="P1336" s="3" t="s">
        <v>8277</v>
      </c>
      <c r="Q1336" t="s">
        <v>8279</v>
      </c>
      <c r="R1336" s="402">
        <f t="shared" si="62"/>
        <v>42410.565821759257</v>
      </c>
      <c r="S1336" s="402">
        <f t="shared" si="63"/>
        <v>42440.565821759257</v>
      </c>
      <c r="T1336" s="404"/>
    </row>
    <row r="1337" spans="1:20" ht="46" x14ac:dyDescent="0.25">
      <c r="A1337" s="404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87">
        <v>0.2</v>
      </c>
      <c r="O1337" s="396">
        <f t="shared" si="61"/>
        <v>308.75</v>
      </c>
      <c r="P1337" s="3" t="s">
        <v>8277</v>
      </c>
      <c r="Q1337" t="s">
        <v>8279</v>
      </c>
      <c r="R1337" s="402">
        <f t="shared" si="62"/>
        <v>42313.728032407402</v>
      </c>
      <c r="S1337" s="402">
        <f t="shared" si="63"/>
        <v>42343.728032407402</v>
      </c>
      <c r="T1337" s="404"/>
    </row>
    <row r="1338" spans="1:20" ht="46" x14ac:dyDescent="0.25">
      <c r="A1338" s="404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269">
        <v>0.85</v>
      </c>
      <c r="O1338" s="396">
        <f t="shared" si="61"/>
        <v>379.22767857142856</v>
      </c>
      <c r="P1338" s="3" t="s">
        <v>8277</v>
      </c>
      <c r="Q1338" t="s">
        <v>8279</v>
      </c>
      <c r="R1338" s="402">
        <f t="shared" si="62"/>
        <v>41955.655416666668</v>
      </c>
      <c r="S1338" s="402">
        <f t="shared" si="63"/>
        <v>41990.655416666668</v>
      </c>
      <c r="T1338" s="404"/>
    </row>
    <row r="1339" spans="1:20" ht="46" x14ac:dyDescent="0.25">
      <c r="A1339" s="404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270">
        <v>0.49</v>
      </c>
      <c r="O1339" s="396">
        <f t="shared" si="61"/>
        <v>176.36428571428573</v>
      </c>
      <c r="P1339" s="3" t="s">
        <v>8277</v>
      </c>
      <c r="Q1339" t="s">
        <v>8279</v>
      </c>
      <c r="R1339" s="402">
        <f t="shared" si="62"/>
        <v>42767.368969907409</v>
      </c>
      <c r="S1339" s="402">
        <f t="shared" si="63"/>
        <v>42797.368969907409</v>
      </c>
      <c r="T1339" s="404"/>
    </row>
    <row r="1340" spans="1:20" ht="46" x14ac:dyDescent="0.25">
      <c r="A1340" s="404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74">
        <v>0.03</v>
      </c>
      <c r="O1340" s="396">
        <f t="shared" si="61"/>
        <v>66.066666666666663</v>
      </c>
      <c r="P1340" s="3" t="s">
        <v>8277</v>
      </c>
      <c r="Q1340" t="s">
        <v>8279</v>
      </c>
      <c r="R1340" s="402">
        <f t="shared" si="62"/>
        <v>42188.595289351848</v>
      </c>
      <c r="S1340" s="402">
        <f t="shared" si="63"/>
        <v>42218.595289351848</v>
      </c>
      <c r="T1340" s="404"/>
    </row>
    <row r="1341" spans="1:20" ht="31" x14ac:dyDescent="0.25">
      <c r="A1341" s="404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85">
        <v>7.0000000000000007E-2</v>
      </c>
      <c r="O1341" s="396">
        <f t="shared" si="61"/>
        <v>89.648648648648646</v>
      </c>
      <c r="P1341" s="3" t="s">
        <v>8277</v>
      </c>
      <c r="Q1341" t="s">
        <v>8279</v>
      </c>
      <c r="R1341" s="402">
        <f t="shared" si="62"/>
        <v>41936.438831018517</v>
      </c>
      <c r="S1341" s="402">
        <f t="shared" si="63"/>
        <v>41981.480497685181</v>
      </c>
      <c r="T1341" s="404"/>
    </row>
    <row r="1342" spans="1:20" ht="46" x14ac:dyDescent="0.25">
      <c r="A1342" s="404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67">
        <v>0</v>
      </c>
      <c r="O1342" s="396">
        <f t="shared" si="61"/>
        <v>0</v>
      </c>
      <c r="P1342" s="3" t="s">
        <v>8277</v>
      </c>
      <c r="Q1342" t="s">
        <v>8279</v>
      </c>
      <c r="R1342" s="402">
        <f t="shared" si="62"/>
        <v>41836.387187499997</v>
      </c>
      <c r="S1342" s="402">
        <f t="shared" si="63"/>
        <v>41866.387187499997</v>
      </c>
      <c r="T1342" s="404"/>
    </row>
    <row r="1343" spans="1:20" ht="46" x14ac:dyDescent="0.25">
      <c r="A1343" s="404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202">
        <v>0.7</v>
      </c>
      <c r="O1343" s="396">
        <f t="shared" si="61"/>
        <v>382.39130434782606</v>
      </c>
      <c r="P1343" s="3" t="s">
        <v>8277</v>
      </c>
      <c r="Q1343" t="s">
        <v>8279</v>
      </c>
      <c r="R1343" s="402">
        <f t="shared" si="62"/>
        <v>42612.415706018517</v>
      </c>
      <c r="S1343" s="402">
        <f t="shared" si="63"/>
        <v>42644.415706018517</v>
      </c>
      <c r="T1343" s="404"/>
    </row>
    <row r="1344" spans="1:20" ht="46" x14ac:dyDescent="0.25">
      <c r="A1344" s="404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67">
        <v>0</v>
      </c>
      <c r="O1344" s="396">
        <f t="shared" si="61"/>
        <v>100</v>
      </c>
      <c r="P1344" s="3" t="s">
        <v>8277</v>
      </c>
      <c r="Q1344" t="s">
        <v>8279</v>
      </c>
      <c r="R1344" s="402">
        <f t="shared" si="62"/>
        <v>42172.608090277776</v>
      </c>
      <c r="S1344" s="402">
        <f t="shared" si="63"/>
        <v>42202.608090277776</v>
      </c>
      <c r="T1344" s="404"/>
    </row>
    <row r="1345" spans="1:20" ht="46" x14ac:dyDescent="0.25">
      <c r="A1345" s="404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199">
        <v>1.02</v>
      </c>
      <c r="O1345" s="396">
        <f t="shared" si="61"/>
        <v>158.35603715170279</v>
      </c>
      <c r="P1345" s="3" t="s">
        <v>8277</v>
      </c>
      <c r="Q1345" t="s">
        <v>8279</v>
      </c>
      <c r="R1345" s="402">
        <f t="shared" si="62"/>
        <v>42542.318090277775</v>
      </c>
      <c r="S1345" s="402">
        <f t="shared" si="63"/>
        <v>42600.957638888889</v>
      </c>
      <c r="T1345" s="404"/>
    </row>
    <row r="1346" spans="1:20" ht="46" x14ac:dyDescent="0.25">
      <c r="A1346" s="404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6">
        <v>3.78</v>
      </c>
      <c r="O1346" s="396">
        <f t="shared" si="61"/>
        <v>40.762589928057551</v>
      </c>
      <c r="P1346" s="3" t="s">
        <v>8280</v>
      </c>
      <c r="Q1346" t="s">
        <v>8281</v>
      </c>
      <c r="R1346" s="402">
        <f t="shared" si="62"/>
        <v>42522.581469907404</v>
      </c>
      <c r="S1346" s="402">
        <f t="shared" si="63"/>
        <v>42551.581469907404</v>
      </c>
      <c r="T1346" s="404"/>
    </row>
    <row r="1347" spans="1:20" ht="46" x14ac:dyDescent="0.25">
      <c r="A1347" s="404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135">
        <v>1.25</v>
      </c>
      <c r="O1347" s="396">
        <f t="shared" ref="O1347:O1410" si="64">IF(L1347,E1347/L1347,0)</f>
        <v>53.571428571428569</v>
      </c>
      <c r="P1347" s="3" t="s">
        <v>8280</v>
      </c>
      <c r="Q1347" t="s">
        <v>8281</v>
      </c>
      <c r="R1347" s="402">
        <f t="shared" ref="R1347:R1410" si="65">(J1347/86400)+25569+(-5/24)</f>
        <v>41799.606006944443</v>
      </c>
      <c r="S1347" s="402">
        <f t="shared" ref="S1347:S1410" si="66">(I1347/86400)+25569+(-5/24)</f>
        <v>41834.606006944443</v>
      </c>
      <c r="T1347" s="404"/>
    </row>
    <row r="1348" spans="1:20" ht="46" x14ac:dyDescent="0.25">
      <c r="A1348" s="404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117">
        <v>1.47</v>
      </c>
      <c r="O1348" s="396">
        <f t="shared" si="64"/>
        <v>48.449664429530202</v>
      </c>
      <c r="P1348" s="3" t="s">
        <v>8280</v>
      </c>
      <c r="Q1348" t="s">
        <v>8281</v>
      </c>
      <c r="R1348" s="402">
        <f t="shared" si="65"/>
        <v>41421.867488425924</v>
      </c>
      <c r="S1348" s="402">
        <f t="shared" si="66"/>
        <v>41451.867488425924</v>
      </c>
      <c r="T1348" s="404"/>
    </row>
    <row r="1349" spans="1:20" ht="46" x14ac:dyDescent="0.25">
      <c r="A1349" s="404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0">
        <v>1.02</v>
      </c>
      <c r="O1349" s="396">
        <f t="shared" si="64"/>
        <v>82.41935483870968</v>
      </c>
      <c r="P1349" s="3" t="s">
        <v>8280</v>
      </c>
      <c r="Q1349" t="s">
        <v>8281</v>
      </c>
      <c r="R1349" s="402">
        <f t="shared" si="65"/>
        <v>42040.429687499993</v>
      </c>
      <c r="S1349" s="402">
        <f t="shared" si="66"/>
        <v>42070.429687499993</v>
      </c>
      <c r="T1349" s="404"/>
    </row>
    <row r="1350" spans="1:20" ht="46" x14ac:dyDescent="0.25">
      <c r="A1350" s="404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0">
        <v>1.02</v>
      </c>
      <c r="O1350" s="396">
        <f t="shared" si="64"/>
        <v>230.19230769230768</v>
      </c>
      <c r="P1350" s="3" t="s">
        <v>8280</v>
      </c>
      <c r="Q1350" t="s">
        <v>8281</v>
      </c>
      <c r="R1350" s="402">
        <f t="shared" si="65"/>
        <v>41963.297835648147</v>
      </c>
      <c r="S1350" s="402">
        <f t="shared" si="66"/>
        <v>41991.297835648147</v>
      </c>
      <c r="T1350" s="404"/>
    </row>
    <row r="1351" spans="1:20" ht="46" x14ac:dyDescent="0.25">
      <c r="A1351" s="404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6">
        <v>2.04</v>
      </c>
      <c r="O1351" s="396">
        <f t="shared" si="64"/>
        <v>59.360465116279073</v>
      </c>
      <c r="P1351" s="3" t="s">
        <v>8280</v>
      </c>
      <c r="Q1351" t="s">
        <v>8281</v>
      </c>
      <c r="R1351" s="402">
        <f t="shared" si="65"/>
        <v>42317.124247685184</v>
      </c>
      <c r="S1351" s="402">
        <f t="shared" si="66"/>
        <v>42354.082638888889</v>
      </c>
      <c r="T1351" s="404"/>
    </row>
    <row r="1352" spans="1:20" ht="46" x14ac:dyDescent="0.25">
      <c r="A1352" s="404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8">
        <v>1.04</v>
      </c>
      <c r="O1352" s="396">
        <f t="shared" si="64"/>
        <v>66.698717948717942</v>
      </c>
      <c r="P1352" s="3" t="s">
        <v>8280</v>
      </c>
      <c r="Q1352" t="s">
        <v>8281</v>
      </c>
      <c r="R1352" s="402">
        <f t="shared" si="65"/>
        <v>42333.804791666662</v>
      </c>
      <c r="S1352" s="402">
        <f t="shared" si="66"/>
        <v>42363.804791666662</v>
      </c>
      <c r="T1352" s="404"/>
    </row>
    <row r="1353" spans="1:20" ht="31" x14ac:dyDescent="0.25">
      <c r="A1353" s="404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14">
        <v>1.01</v>
      </c>
      <c r="O1353" s="396">
        <f t="shared" si="64"/>
        <v>168.77500000000001</v>
      </c>
      <c r="P1353" s="3" t="s">
        <v>8280</v>
      </c>
      <c r="Q1353" t="s">
        <v>8281</v>
      </c>
      <c r="R1353" s="402">
        <f t="shared" si="65"/>
        <v>42382.531759259255</v>
      </c>
      <c r="S1353" s="402">
        <f t="shared" si="66"/>
        <v>42412.531759259255</v>
      </c>
      <c r="T1353" s="404"/>
    </row>
    <row r="1354" spans="1:20" ht="46" x14ac:dyDescent="0.25">
      <c r="A1354" s="404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271">
        <v>1.36</v>
      </c>
      <c r="O1354" s="396">
        <f t="shared" si="64"/>
        <v>59.973568281938327</v>
      </c>
      <c r="P1354" s="3" t="s">
        <v>8280</v>
      </c>
      <c r="Q1354" t="s">
        <v>8281</v>
      </c>
      <c r="R1354" s="402">
        <f t="shared" si="65"/>
        <v>42200.369976851849</v>
      </c>
      <c r="S1354" s="402">
        <f t="shared" si="66"/>
        <v>42251.957638888889</v>
      </c>
      <c r="T1354" s="404"/>
    </row>
    <row r="1355" spans="1:20" ht="31" x14ac:dyDescent="0.25">
      <c r="A1355" s="404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272">
        <v>1.34</v>
      </c>
      <c r="O1355" s="396">
        <f t="shared" si="64"/>
        <v>31.80952380952381</v>
      </c>
      <c r="P1355" s="3" t="s">
        <v>8280</v>
      </c>
      <c r="Q1355" t="s">
        <v>8281</v>
      </c>
      <c r="R1355" s="402">
        <f t="shared" si="65"/>
        <v>41308.909583333334</v>
      </c>
      <c r="S1355" s="402">
        <f t="shared" si="66"/>
        <v>41343.791666666664</v>
      </c>
      <c r="T1355" s="404"/>
    </row>
    <row r="1356" spans="1:20" ht="46" x14ac:dyDescent="0.25">
      <c r="A1356" s="404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130">
        <v>1.3</v>
      </c>
      <c r="O1356" s="396">
        <f t="shared" si="64"/>
        <v>24.421875</v>
      </c>
      <c r="P1356" s="3" t="s">
        <v>8280</v>
      </c>
      <c r="Q1356" t="s">
        <v>8281</v>
      </c>
      <c r="R1356" s="402">
        <f t="shared" si="65"/>
        <v>42502.599293981482</v>
      </c>
      <c r="S1356" s="402">
        <f t="shared" si="66"/>
        <v>42532.599293981482</v>
      </c>
      <c r="T1356" s="404"/>
    </row>
    <row r="1357" spans="1:20" ht="46" x14ac:dyDescent="0.25">
      <c r="A1357" s="404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273">
        <v>1.23</v>
      </c>
      <c r="O1357" s="396">
        <f t="shared" si="64"/>
        <v>25.347107438016529</v>
      </c>
      <c r="P1357" s="3" t="s">
        <v>8280</v>
      </c>
      <c r="Q1357" t="s">
        <v>8281</v>
      </c>
      <c r="R1357" s="402">
        <f t="shared" si="65"/>
        <v>41213.046354166661</v>
      </c>
      <c r="S1357" s="402">
        <f t="shared" si="66"/>
        <v>41243.208333333328</v>
      </c>
      <c r="T1357" s="404"/>
    </row>
    <row r="1358" spans="1:20" ht="46" x14ac:dyDescent="0.25">
      <c r="A1358" s="404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274">
        <v>1.83</v>
      </c>
      <c r="O1358" s="396">
        <f t="shared" si="64"/>
        <v>71.443218390804603</v>
      </c>
      <c r="P1358" s="3" t="s">
        <v>8280</v>
      </c>
      <c r="Q1358" t="s">
        <v>8281</v>
      </c>
      <c r="R1358" s="402">
        <f t="shared" si="65"/>
        <v>41429.830555555549</v>
      </c>
      <c r="S1358" s="402">
        <f t="shared" si="66"/>
        <v>41459.830555555549</v>
      </c>
      <c r="T1358" s="404"/>
    </row>
    <row r="1359" spans="1:20" ht="46" x14ac:dyDescent="0.25">
      <c r="A1359" s="404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135">
        <v>1.25</v>
      </c>
      <c r="O1359" s="396">
        <f t="shared" si="64"/>
        <v>38.553846153846152</v>
      </c>
      <c r="P1359" s="3" t="s">
        <v>8280</v>
      </c>
      <c r="Q1359" t="s">
        <v>8281</v>
      </c>
      <c r="R1359" s="402">
        <f t="shared" si="65"/>
        <v>41304.753900462958</v>
      </c>
      <c r="S1359" s="402">
        <f t="shared" si="66"/>
        <v>41334.040972222218</v>
      </c>
      <c r="T1359" s="404"/>
    </row>
    <row r="1360" spans="1:20" ht="46" x14ac:dyDescent="0.25">
      <c r="A1360" s="404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28">
        <v>1.1200000000000001</v>
      </c>
      <c r="O1360" s="396">
        <f t="shared" si="64"/>
        <v>68.367346938775512</v>
      </c>
      <c r="P1360" s="3" t="s">
        <v>8280</v>
      </c>
      <c r="Q1360" t="s">
        <v>8281</v>
      </c>
      <c r="R1360" s="402">
        <f t="shared" si="65"/>
        <v>40689.362534722219</v>
      </c>
      <c r="S1360" s="402">
        <f t="shared" si="66"/>
        <v>40719.362534722219</v>
      </c>
      <c r="T1360" s="404"/>
    </row>
    <row r="1361" spans="1:20" ht="46" x14ac:dyDescent="0.25">
      <c r="A1361" s="404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54">
        <v>1.1599999999999999</v>
      </c>
      <c r="O1361" s="396">
        <f t="shared" si="64"/>
        <v>40.210526315789473</v>
      </c>
      <c r="P1361" s="3" t="s">
        <v>8280</v>
      </c>
      <c r="Q1361" t="s">
        <v>8281</v>
      </c>
      <c r="R1361" s="402">
        <f t="shared" si="65"/>
        <v>40668.606365740736</v>
      </c>
      <c r="S1361" s="402">
        <f t="shared" si="66"/>
        <v>40730.606365740736</v>
      </c>
      <c r="T1361" s="404"/>
    </row>
    <row r="1362" spans="1:20" ht="31" x14ac:dyDescent="0.25">
      <c r="A1362" s="404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48">
        <v>1.73</v>
      </c>
      <c r="O1362" s="396">
        <f t="shared" si="64"/>
        <v>32.074074074074076</v>
      </c>
      <c r="P1362" s="3" t="s">
        <v>8280</v>
      </c>
      <c r="Q1362" t="s">
        <v>8281</v>
      </c>
      <c r="R1362" s="402">
        <f t="shared" si="65"/>
        <v>41095.692361111105</v>
      </c>
      <c r="S1362" s="402">
        <f t="shared" si="66"/>
        <v>41123.692361111105</v>
      </c>
      <c r="T1362" s="404"/>
    </row>
    <row r="1363" spans="1:20" ht="46" x14ac:dyDescent="0.25">
      <c r="A1363" s="404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16">
        <v>1.26</v>
      </c>
      <c r="O1363" s="396">
        <f t="shared" si="64"/>
        <v>28.632575757575758</v>
      </c>
      <c r="P1363" s="3" t="s">
        <v>8280</v>
      </c>
      <c r="Q1363" t="s">
        <v>8281</v>
      </c>
      <c r="R1363" s="402">
        <f t="shared" si="65"/>
        <v>41781.508935185186</v>
      </c>
      <c r="S1363" s="402">
        <f t="shared" si="66"/>
        <v>41811.508935185186</v>
      </c>
      <c r="T1363" s="404"/>
    </row>
    <row r="1364" spans="1:20" ht="31" x14ac:dyDescent="0.25">
      <c r="A1364" s="404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22">
        <v>1.0900000000000001</v>
      </c>
      <c r="O1364" s="396">
        <f t="shared" si="64"/>
        <v>43.64</v>
      </c>
      <c r="P1364" s="3" t="s">
        <v>8280</v>
      </c>
      <c r="Q1364" t="s">
        <v>8281</v>
      </c>
      <c r="R1364" s="402">
        <f t="shared" si="65"/>
        <v>41464.726053240738</v>
      </c>
      <c r="S1364" s="402">
        <f t="shared" si="66"/>
        <v>41524.726053240738</v>
      </c>
      <c r="T1364" s="404"/>
    </row>
    <row r="1365" spans="1:20" ht="46" x14ac:dyDescent="0.25">
      <c r="A1365" s="404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15">
        <v>1</v>
      </c>
      <c r="O1365" s="396">
        <f t="shared" si="64"/>
        <v>40</v>
      </c>
      <c r="P1365" s="3" t="s">
        <v>8280</v>
      </c>
      <c r="Q1365" t="s">
        <v>8281</v>
      </c>
      <c r="R1365" s="402">
        <f t="shared" si="65"/>
        <v>42396.635729166665</v>
      </c>
      <c r="S1365" s="402">
        <f t="shared" si="66"/>
        <v>42415.124305555553</v>
      </c>
      <c r="T1365" s="404"/>
    </row>
    <row r="1366" spans="1:20" ht="46" x14ac:dyDescent="0.25">
      <c r="A1366" s="404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24">
        <v>1.19</v>
      </c>
      <c r="O1366" s="396">
        <f t="shared" si="64"/>
        <v>346.04166666666669</v>
      </c>
      <c r="P1366" s="3" t="s">
        <v>8283</v>
      </c>
      <c r="Q1366" t="s">
        <v>8284</v>
      </c>
      <c r="R1366" s="402">
        <f t="shared" si="65"/>
        <v>41951.487337962964</v>
      </c>
      <c r="S1366" s="402">
        <f t="shared" si="66"/>
        <v>42011.487337962964</v>
      </c>
      <c r="T1366" s="404"/>
    </row>
    <row r="1367" spans="1:20" ht="46" x14ac:dyDescent="0.25">
      <c r="A1367" s="404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15">
        <v>1</v>
      </c>
      <c r="O1367" s="396">
        <f t="shared" si="64"/>
        <v>81.739130434782609</v>
      </c>
      <c r="P1367" s="3" t="s">
        <v>8283</v>
      </c>
      <c r="Q1367" t="s">
        <v>8284</v>
      </c>
      <c r="R1367" s="402">
        <f t="shared" si="65"/>
        <v>42049.524907407402</v>
      </c>
      <c r="S1367" s="402">
        <f t="shared" si="66"/>
        <v>42079.483240740738</v>
      </c>
      <c r="T1367" s="404"/>
    </row>
    <row r="1368" spans="1:20" ht="18" x14ac:dyDescent="0.25">
      <c r="A1368" s="404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56">
        <v>1.26</v>
      </c>
      <c r="O1368" s="396">
        <f t="shared" si="64"/>
        <v>64.535306122448986</v>
      </c>
      <c r="P1368" s="3" t="s">
        <v>8283</v>
      </c>
      <c r="Q1368" t="s">
        <v>8284</v>
      </c>
      <c r="R1368" s="402">
        <f t="shared" si="65"/>
        <v>41924.787766203699</v>
      </c>
      <c r="S1368" s="402">
        <f t="shared" si="66"/>
        <v>41969.829432870371</v>
      </c>
      <c r="T1368" s="404"/>
    </row>
    <row r="1369" spans="1:20" ht="46" x14ac:dyDescent="0.25">
      <c r="A1369" s="404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66">
        <v>1.1399999999999999</v>
      </c>
      <c r="O1369" s="396">
        <f t="shared" si="64"/>
        <v>63.477777777777774</v>
      </c>
      <c r="P1369" s="3" t="s">
        <v>8283</v>
      </c>
      <c r="Q1369" t="s">
        <v>8284</v>
      </c>
      <c r="R1369" s="402">
        <f t="shared" si="65"/>
        <v>42291.794560185182</v>
      </c>
      <c r="S1369" s="402">
        <f t="shared" si="66"/>
        <v>42321.836226851847</v>
      </c>
      <c r="T1369" s="404"/>
    </row>
    <row r="1370" spans="1:20" ht="46" x14ac:dyDescent="0.25">
      <c r="A1370" s="404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50">
        <v>1.1100000000000001</v>
      </c>
      <c r="O1370" s="396">
        <f t="shared" si="64"/>
        <v>63.620689655172413</v>
      </c>
      <c r="P1370" s="3" t="s">
        <v>8283</v>
      </c>
      <c r="Q1370" t="s">
        <v>8284</v>
      </c>
      <c r="R1370" s="402">
        <f t="shared" si="65"/>
        <v>42145.982569444437</v>
      </c>
      <c r="S1370" s="402">
        <f t="shared" si="66"/>
        <v>42169.982569444437</v>
      </c>
      <c r="T1370" s="404"/>
    </row>
    <row r="1371" spans="1:20" ht="46" x14ac:dyDescent="0.25">
      <c r="A1371" s="404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61">
        <v>1.05</v>
      </c>
      <c r="O1371" s="396">
        <f t="shared" si="64"/>
        <v>83.967068965517228</v>
      </c>
      <c r="P1371" s="3" t="s">
        <v>8283</v>
      </c>
      <c r="Q1371" t="s">
        <v>8284</v>
      </c>
      <c r="R1371" s="402">
        <f t="shared" si="65"/>
        <v>41710.385949074072</v>
      </c>
      <c r="S1371" s="402">
        <f t="shared" si="66"/>
        <v>41740.385949074072</v>
      </c>
      <c r="T1371" s="404"/>
    </row>
    <row r="1372" spans="1:20" ht="31" x14ac:dyDescent="0.25">
      <c r="A1372" s="404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10">
        <v>1.04</v>
      </c>
      <c r="O1372" s="396">
        <f t="shared" si="64"/>
        <v>77.75</v>
      </c>
      <c r="P1372" s="3" t="s">
        <v>8283</v>
      </c>
      <c r="Q1372" t="s">
        <v>8284</v>
      </c>
      <c r="R1372" s="402">
        <f t="shared" si="65"/>
        <v>41547.795023148145</v>
      </c>
      <c r="S1372" s="402">
        <f t="shared" si="66"/>
        <v>41562.795023148145</v>
      </c>
      <c r="T1372" s="404"/>
    </row>
    <row r="1373" spans="1:20" ht="46" x14ac:dyDescent="0.25">
      <c r="A1373" s="404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173">
        <v>1.07</v>
      </c>
      <c r="O1373" s="396">
        <f t="shared" si="64"/>
        <v>107.07142857142857</v>
      </c>
      <c r="P1373" s="3" t="s">
        <v>8283</v>
      </c>
      <c r="Q1373" t="s">
        <v>8284</v>
      </c>
      <c r="R1373" s="402">
        <f t="shared" si="65"/>
        <v>42101.550254629627</v>
      </c>
      <c r="S1373" s="402">
        <f t="shared" si="66"/>
        <v>42131.550254629627</v>
      </c>
      <c r="T1373" s="404"/>
    </row>
    <row r="1374" spans="1:20" ht="18" x14ac:dyDescent="0.25">
      <c r="A1374" s="404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139">
        <v>1.24</v>
      </c>
      <c r="O1374" s="396">
        <f t="shared" si="64"/>
        <v>38.75</v>
      </c>
      <c r="P1374" s="3" t="s">
        <v>8283</v>
      </c>
      <c r="Q1374" t="s">
        <v>8284</v>
      </c>
      <c r="R1374" s="402">
        <f t="shared" si="65"/>
        <v>41072.53162037037</v>
      </c>
      <c r="S1374" s="402">
        <f t="shared" si="66"/>
        <v>41102.53162037037</v>
      </c>
      <c r="T1374" s="404"/>
    </row>
    <row r="1375" spans="1:20" ht="31" x14ac:dyDescent="0.25">
      <c r="A1375" s="404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9">
        <v>1.05</v>
      </c>
      <c r="O1375" s="396">
        <f t="shared" si="64"/>
        <v>201.94230769230768</v>
      </c>
      <c r="P1375" s="3" t="s">
        <v>8283</v>
      </c>
      <c r="Q1375" t="s">
        <v>8284</v>
      </c>
      <c r="R1375" s="402">
        <f t="shared" si="65"/>
        <v>42704.743437499994</v>
      </c>
      <c r="S1375" s="402">
        <f t="shared" si="66"/>
        <v>42734.743437499994</v>
      </c>
      <c r="T1375" s="404"/>
    </row>
    <row r="1376" spans="1:20" ht="46" x14ac:dyDescent="0.25">
      <c r="A1376" s="404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275">
        <v>1.89</v>
      </c>
      <c r="O1376" s="396">
        <f t="shared" si="64"/>
        <v>43.060606060606062</v>
      </c>
      <c r="P1376" s="3" t="s">
        <v>8283</v>
      </c>
      <c r="Q1376" t="s">
        <v>8284</v>
      </c>
      <c r="R1376" s="402">
        <f t="shared" si="65"/>
        <v>42423.953564814808</v>
      </c>
      <c r="S1376" s="402">
        <f t="shared" si="66"/>
        <v>42453.911898148144</v>
      </c>
      <c r="T1376" s="404"/>
    </row>
    <row r="1377" spans="1:20" ht="46" x14ac:dyDescent="0.25">
      <c r="A1377" s="404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276">
        <v>1.71</v>
      </c>
      <c r="O1377" s="396">
        <f t="shared" si="64"/>
        <v>62.871559633027523</v>
      </c>
      <c r="P1377" s="3" t="s">
        <v>8283</v>
      </c>
      <c r="Q1377" t="s">
        <v>8284</v>
      </c>
      <c r="R1377" s="402">
        <f t="shared" si="65"/>
        <v>42719.857858796291</v>
      </c>
      <c r="S1377" s="402">
        <f t="shared" si="66"/>
        <v>42749.857858796291</v>
      </c>
      <c r="T1377" s="404"/>
    </row>
    <row r="1378" spans="1:20" ht="31" x14ac:dyDescent="0.25">
      <c r="A1378" s="404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6">
        <v>2.52</v>
      </c>
      <c r="O1378" s="396">
        <f t="shared" si="64"/>
        <v>55.607142857142854</v>
      </c>
      <c r="P1378" s="3" t="s">
        <v>8283</v>
      </c>
      <c r="Q1378" t="s">
        <v>8284</v>
      </c>
      <c r="R1378" s="402">
        <f t="shared" si="65"/>
        <v>42677.460717592585</v>
      </c>
      <c r="S1378" s="402">
        <f t="shared" si="66"/>
        <v>42707.502384259256</v>
      </c>
      <c r="T1378" s="404"/>
    </row>
    <row r="1379" spans="1:20" ht="46" x14ac:dyDescent="0.25">
      <c r="A1379" s="404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41">
        <v>1.1599999999999999</v>
      </c>
      <c r="O1379" s="396">
        <f t="shared" si="64"/>
        <v>48.70967741935484</v>
      </c>
      <c r="P1379" s="3" t="s">
        <v>8283</v>
      </c>
      <c r="Q1379" t="s">
        <v>8284</v>
      </c>
      <c r="R1379" s="402">
        <f t="shared" si="65"/>
        <v>42747.01122685185</v>
      </c>
      <c r="S1379" s="402">
        <f t="shared" si="66"/>
        <v>42768.96597222222</v>
      </c>
      <c r="T1379" s="404"/>
    </row>
    <row r="1380" spans="1:20" ht="18" x14ac:dyDescent="0.25">
      <c r="A1380" s="404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6">
        <v>2.0299999999999998</v>
      </c>
      <c r="O1380" s="396">
        <f t="shared" si="64"/>
        <v>30.578947368421051</v>
      </c>
      <c r="P1380" s="3" t="s">
        <v>8283</v>
      </c>
      <c r="Q1380" t="s">
        <v>8284</v>
      </c>
      <c r="R1380" s="402">
        <f t="shared" si="65"/>
        <v>42568.551041666666</v>
      </c>
      <c r="S1380" s="402">
        <f t="shared" si="66"/>
        <v>42583.551041666666</v>
      </c>
      <c r="T1380" s="404"/>
    </row>
    <row r="1381" spans="1:20" ht="31" x14ac:dyDescent="0.25">
      <c r="A1381" s="404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28">
        <v>1.1200000000000001</v>
      </c>
      <c r="O1381" s="396">
        <f t="shared" si="64"/>
        <v>73.907284768211923</v>
      </c>
      <c r="P1381" s="3" t="s">
        <v>8283</v>
      </c>
      <c r="Q1381" t="s">
        <v>8284</v>
      </c>
      <c r="R1381" s="402">
        <f t="shared" si="65"/>
        <v>42130.283287037033</v>
      </c>
      <c r="S1381" s="402">
        <f t="shared" si="66"/>
        <v>42160.283287037033</v>
      </c>
      <c r="T1381" s="404"/>
    </row>
    <row r="1382" spans="1:20" ht="31" x14ac:dyDescent="0.25">
      <c r="A1382" s="404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6">
        <v>4.24</v>
      </c>
      <c r="O1382" s="396">
        <f t="shared" si="64"/>
        <v>21.2</v>
      </c>
      <c r="P1382" s="3" t="s">
        <v>8283</v>
      </c>
      <c r="Q1382" t="s">
        <v>8284</v>
      </c>
      <c r="R1382" s="402">
        <f t="shared" si="65"/>
        <v>42141.554467592585</v>
      </c>
      <c r="S1382" s="402">
        <f t="shared" si="66"/>
        <v>42163.874999999993</v>
      </c>
      <c r="T1382" s="404"/>
    </row>
    <row r="1383" spans="1:20" ht="46" x14ac:dyDescent="0.25">
      <c r="A1383" s="404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173">
        <v>1.07</v>
      </c>
      <c r="O1383" s="396">
        <f t="shared" si="64"/>
        <v>73.356164383561648</v>
      </c>
      <c r="P1383" s="3" t="s">
        <v>8283</v>
      </c>
      <c r="Q1383" t="s">
        <v>8284</v>
      </c>
      <c r="R1383" s="402">
        <f t="shared" si="65"/>
        <v>42703.006076388883</v>
      </c>
      <c r="S1383" s="402">
        <f t="shared" si="66"/>
        <v>42733.006076388883</v>
      </c>
      <c r="T1383" s="404"/>
    </row>
    <row r="1384" spans="1:20" ht="46" x14ac:dyDescent="0.25">
      <c r="A1384" s="404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8">
        <v>1.04</v>
      </c>
      <c r="O1384" s="396">
        <f t="shared" si="64"/>
        <v>56.412162162162161</v>
      </c>
      <c r="P1384" s="3" t="s">
        <v>8283</v>
      </c>
      <c r="Q1384" t="s">
        <v>8284</v>
      </c>
      <c r="R1384" s="402">
        <f t="shared" si="65"/>
        <v>41370.591851851852</v>
      </c>
      <c r="S1384" s="402">
        <f t="shared" si="66"/>
        <v>41400.591851851852</v>
      </c>
      <c r="T1384" s="404"/>
    </row>
    <row r="1385" spans="1:20" ht="46" x14ac:dyDescent="0.25">
      <c r="A1385" s="404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6">
        <v>2.12</v>
      </c>
      <c r="O1385" s="396">
        <f t="shared" si="64"/>
        <v>50.247311827956992</v>
      </c>
      <c r="P1385" s="3" t="s">
        <v>8283</v>
      </c>
      <c r="Q1385" t="s">
        <v>8284</v>
      </c>
      <c r="R1385" s="402">
        <f t="shared" si="65"/>
        <v>42706.866643518515</v>
      </c>
      <c r="S1385" s="402">
        <f t="shared" si="66"/>
        <v>42726.866643518515</v>
      </c>
      <c r="T1385" s="404"/>
    </row>
    <row r="1386" spans="1:20" ht="46" x14ac:dyDescent="0.25">
      <c r="A1386" s="404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139">
        <v>1.24</v>
      </c>
      <c r="O1386" s="396">
        <f t="shared" si="64"/>
        <v>68.936507936507937</v>
      </c>
      <c r="P1386" s="3" t="s">
        <v>8283</v>
      </c>
      <c r="Q1386" t="s">
        <v>8284</v>
      </c>
      <c r="R1386" s="402">
        <f t="shared" si="65"/>
        <v>42160.526874999996</v>
      </c>
      <c r="S1386" s="402">
        <f t="shared" si="66"/>
        <v>42190.526874999996</v>
      </c>
      <c r="T1386" s="404"/>
    </row>
    <row r="1387" spans="1:20" ht="46" x14ac:dyDescent="0.25">
      <c r="A1387" s="404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50">
        <v>1.1000000000000001</v>
      </c>
      <c r="O1387" s="396">
        <f t="shared" si="64"/>
        <v>65.914104477611943</v>
      </c>
      <c r="P1387" s="3" t="s">
        <v>8283</v>
      </c>
      <c r="Q1387" t="s">
        <v>8284</v>
      </c>
      <c r="R1387" s="402">
        <f t="shared" si="65"/>
        <v>42433.480567129627</v>
      </c>
      <c r="S1387" s="402">
        <f t="shared" si="66"/>
        <v>42489.299305555549</v>
      </c>
      <c r="T1387" s="404"/>
    </row>
    <row r="1388" spans="1:20" ht="31" x14ac:dyDescent="0.25">
      <c r="A1388" s="404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6">
        <v>2.19</v>
      </c>
      <c r="O1388" s="396">
        <f t="shared" si="64"/>
        <v>62.5</v>
      </c>
      <c r="P1388" s="3" t="s">
        <v>8283</v>
      </c>
      <c r="Q1388" t="s">
        <v>8284</v>
      </c>
      <c r="R1388" s="402">
        <f t="shared" si="65"/>
        <v>42184.438530092586</v>
      </c>
      <c r="S1388" s="402">
        <f t="shared" si="66"/>
        <v>42214.438530092586</v>
      </c>
      <c r="T1388" s="404"/>
    </row>
    <row r="1389" spans="1:20" ht="46" x14ac:dyDescent="0.25">
      <c r="A1389" s="404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134">
        <v>1.37</v>
      </c>
      <c r="O1389" s="396">
        <f t="shared" si="64"/>
        <v>70.064102564102569</v>
      </c>
      <c r="P1389" s="3" t="s">
        <v>8283</v>
      </c>
      <c r="Q1389" t="s">
        <v>8284</v>
      </c>
      <c r="R1389" s="402">
        <f t="shared" si="65"/>
        <v>42126.712905092594</v>
      </c>
      <c r="S1389" s="402">
        <f t="shared" si="66"/>
        <v>42157.979166666664</v>
      </c>
      <c r="T1389" s="404"/>
    </row>
    <row r="1390" spans="1:20" ht="46" x14ac:dyDescent="0.25">
      <c r="A1390" s="404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257">
        <v>1.35</v>
      </c>
      <c r="O1390" s="396">
        <f t="shared" si="64"/>
        <v>60.181874999999998</v>
      </c>
      <c r="P1390" s="3" t="s">
        <v>8283</v>
      </c>
      <c r="Q1390" t="s">
        <v>8284</v>
      </c>
      <c r="R1390" s="402">
        <f t="shared" si="65"/>
        <v>42634.406446759262</v>
      </c>
      <c r="S1390" s="402">
        <f t="shared" si="66"/>
        <v>42660.468055555553</v>
      </c>
      <c r="T1390" s="404"/>
    </row>
    <row r="1391" spans="1:20" ht="31" x14ac:dyDescent="0.25">
      <c r="A1391" s="404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21">
        <v>1.45</v>
      </c>
      <c r="O1391" s="396">
        <f t="shared" si="64"/>
        <v>21.382352941176471</v>
      </c>
      <c r="P1391" s="3" t="s">
        <v>8283</v>
      </c>
      <c r="Q1391" t="s">
        <v>8284</v>
      </c>
      <c r="R1391" s="402">
        <f t="shared" si="65"/>
        <v>42565.272650462961</v>
      </c>
      <c r="S1391" s="402">
        <f t="shared" si="66"/>
        <v>42595.272650462961</v>
      </c>
      <c r="T1391" s="404"/>
    </row>
    <row r="1392" spans="1:20" ht="46" x14ac:dyDescent="0.25">
      <c r="A1392" s="404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22">
        <v>1.0900000000000001</v>
      </c>
      <c r="O1392" s="396">
        <f t="shared" si="64"/>
        <v>160.78947368421052</v>
      </c>
      <c r="P1392" s="3" t="s">
        <v>8283</v>
      </c>
      <c r="Q1392" t="s">
        <v>8284</v>
      </c>
      <c r="R1392" s="402">
        <f t="shared" si="65"/>
        <v>42087.594976851855</v>
      </c>
      <c r="S1392" s="402">
        <f t="shared" si="66"/>
        <v>42121.508333333331</v>
      </c>
      <c r="T1392" s="404"/>
    </row>
    <row r="1393" spans="1:20" ht="46" x14ac:dyDescent="0.25">
      <c r="A1393" s="404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122">
        <v>1.1000000000000001</v>
      </c>
      <c r="O1393" s="396">
        <f t="shared" si="64"/>
        <v>42.384615384615387</v>
      </c>
      <c r="P1393" s="3" t="s">
        <v>8283</v>
      </c>
      <c r="Q1393" t="s">
        <v>8284</v>
      </c>
      <c r="R1393" s="402">
        <f t="shared" si="65"/>
        <v>42193.442337962959</v>
      </c>
      <c r="S1393" s="402">
        <f t="shared" si="66"/>
        <v>42237.999305555553</v>
      </c>
      <c r="T1393" s="404"/>
    </row>
    <row r="1394" spans="1:20" ht="46" x14ac:dyDescent="0.25">
      <c r="A1394" s="404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66">
        <v>1.1399999999999999</v>
      </c>
      <c r="O1394" s="396">
        <f t="shared" si="64"/>
        <v>27.317307692307693</v>
      </c>
      <c r="P1394" s="3" t="s">
        <v>8283</v>
      </c>
      <c r="Q1394" t="s">
        <v>8284</v>
      </c>
      <c r="R1394" s="402">
        <f t="shared" si="65"/>
        <v>42400.946597222217</v>
      </c>
      <c r="S1394" s="402">
        <f t="shared" si="66"/>
        <v>42431.946597222217</v>
      </c>
      <c r="T1394" s="404"/>
    </row>
    <row r="1395" spans="1:20" ht="18" x14ac:dyDescent="0.25">
      <c r="A1395" s="404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199">
        <v>1.02</v>
      </c>
      <c r="O1395" s="396">
        <f t="shared" si="64"/>
        <v>196.82692307692307</v>
      </c>
      <c r="P1395" s="3" t="s">
        <v>8283</v>
      </c>
      <c r="Q1395" t="s">
        <v>8284</v>
      </c>
      <c r="R1395" s="402">
        <f t="shared" si="65"/>
        <v>42553.473645833328</v>
      </c>
      <c r="S1395" s="402">
        <f t="shared" si="66"/>
        <v>42583.473645833328</v>
      </c>
      <c r="T1395" s="404"/>
    </row>
    <row r="1396" spans="1:20" ht="46" x14ac:dyDescent="0.25">
      <c r="A1396" s="404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195">
        <v>1.22</v>
      </c>
      <c r="O1396" s="396">
        <f t="shared" si="64"/>
        <v>53.882352941176471</v>
      </c>
      <c r="P1396" s="3" t="s">
        <v>8283</v>
      </c>
      <c r="Q1396" t="s">
        <v>8284</v>
      </c>
      <c r="R1396" s="402">
        <f t="shared" si="65"/>
        <v>42751.936643518515</v>
      </c>
      <c r="S1396" s="402">
        <f t="shared" si="66"/>
        <v>42794.916666666664</v>
      </c>
      <c r="T1396" s="404"/>
    </row>
    <row r="1397" spans="1:20" ht="18" x14ac:dyDescent="0.25">
      <c r="A1397" s="404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132">
        <v>1.1200000000000001</v>
      </c>
      <c r="O1397" s="396">
        <f t="shared" si="64"/>
        <v>47.756097560975611</v>
      </c>
      <c r="P1397" s="3" t="s">
        <v>8283</v>
      </c>
      <c r="Q1397" t="s">
        <v>8284</v>
      </c>
      <c r="R1397" s="402">
        <f t="shared" si="65"/>
        <v>42719.700011574074</v>
      </c>
      <c r="S1397" s="402">
        <f t="shared" si="66"/>
        <v>42749.700011574074</v>
      </c>
      <c r="T1397" s="404"/>
    </row>
    <row r="1398" spans="1:20" ht="46" x14ac:dyDescent="0.25">
      <c r="A1398" s="404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9">
        <v>1.07</v>
      </c>
      <c r="O1398" s="396">
        <f t="shared" si="64"/>
        <v>88.191780821917803</v>
      </c>
      <c r="P1398" s="3" t="s">
        <v>8283</v>
      </c>
      <c r="Q1398" t="s">
        <v>8284</v>
      </c>
      <c r="R1398" s="402">
        <f t="shared" si="65"/>
        <v>42018.790300925924</v>
      </c>
      <c r="S1398" s="402">
        <f t="shared" si="66"/>
        <v>42048.790300925924</v>
      </c>
      <c r="T1398" s="404"/>
    </row>
    <row r="1399" spans="1:20" ht="46" x14ac:dyDescent="0.25">
      <c r="A1399" s="404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66">
        <v>1.1399999999999999</v>
      </c>
      <c r="O1399" s="396">
        <f t="shared" si="64"/>
        <v>72.056962025316452</v>
      </c>
      <c r="P1399" s="3" t="s">
        <v>8283</v>
      </c>
      <c r="Q1399" t="s">
        <v>8284</v>
      </c>
      <c r="R1399" s="402">
        <f t="shared" si="65"/>
        <v>42640.709606481476</v>
      </c>
      <c r="S1399" s="402">
        <f t="shared" si="66"/>
        <v>42670.679861111108</v>
      </c>
      <c r="T1399" s="404"/>
    </row>
    <row r="1400" spans="1:20" ht="46" x14ac:dyDescent="0.25">
      <c r="A1400" s="404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12">
        <v>1.1000000000000001</v>
      </c>
      <c r="O1400" s="396">
        <f t="shared" si="64"/>
        <v>74.246153846153845</v>
      </c>
      <c r="P1400" s="3" t="s">
        <v>8283</v>
      </c>
      <c r="Q1400" t="s">
        <v>8284</v>
      </c>
      <c r="R1400" s="402">
        <f t="shared" si="65"/>
        <v>42526.665902777771</v>
      </c>
      <c r="S1400" s="402">
        <f t="shared" si="66"/>
        <v>42556.665902777771</v>
      </c>
      <c r="T1400" s="404"/>
    </row>
    <row r="1401" spans="1:20" ht="46" x14ac:dyDescent="0.25">
      <c r="A1401" s="404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16">
        <v>1.26</v>
      </c>
      <c r="O1401" s="396">
        <f t="shared" si="64"/>
        <v>61.701086956521742</v>
      </c>
      <c r="P1401" s="3" t="s">
        <v>8283</v>
      </c>
      <c r="Q1401" t="s">
        <v>8284</v>
      </c>
      <c r="R1401" s="402">
        <f t="shared" si="65"/>
        <v>41888.795983796292</v>
      </c>
      <c r="S1401" s="402">
        <f t="shared" si="66"/>
        <v>41918.795983796292</v>
      </c>
      <c r="T1401" s="404"/>
    </row>
    <row r="1402" spans="1:20" ht="46" x14ac:dyDescent="0.25">
      <c r="A1402" s="404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277">
        <v>1.67</v>
      </c>
      <c r="O1402" s="396">
        <f t="shared" si="64"/>
        <v>17.235294117647058</v>
      </c>
      <c r="P1402" s="3" t="s">
        <v>8283</v>
      </c>
      <c r="Q1402" t="s">
        <v>8284</v>
      </c>
      <c r="R1402" s="402">
        <f t="shared" si="65"/>
        <v>42498.132789351854</v>
      </c>
      <c r="S1402" s="402">
        <f t="shared" si="66"/>
        <v>42533.020833333336</v>
      </c>
      <c r="T1402" s="404"/>
    </row>
    <row r="1403" spans="1:20" ht="46" x14ac:dyDescent="0.25">
      <c r="A1403" s="404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6">
        <v>4.97</v>
      </c>
      <c r="O1403" s="396">
        <f t="shared" si="64"/>
        <v>51.720833333333331</v>
      </c>
      <c r="P1403" s="3" t="s">
        <v>8283</v>
      </c>
      <c r="Q1403" t="s">
        <v>8284</v>
      </c>
      <c r="R1403" s="402">
        <f t="shared" si="65"/>
        <v>41399.787893518514</v>
      </c>
      <c r="S1403" s="402">
        <f t="shared" si="66"/>
        <v>41420.787893518514</v>
      </c>
      <c r="T1403" s="404"/>
    </row>
    <row r="1404" spans="1:20" ht="46" x14ac:dyDescent="0.25">
      <c r="A1404" s="404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22">
        <v>1.0900000000000001</v>
      </c>
      <c r="O1404" s="396">
        <f t="shared" si="64"/>
        <v>24.150442477876105</v>
      </c>
      <c r="P1404" s="3" t="s">
        <v>8283</v>
      </c>
      <c r="Q1404" t="s">
        <v>8284</v>
      </c>
      <c r="R1404" s="402">
        <f t="shared" si="65"/>
        <v>42064.845034722217</v>
      </c>
      <c r="S1404" s="402">
        <f t="shared" si="66"/>
        <v>42124.803368055553</v>
      </c>
      <c r="T1404" s="404"/>
    </row>
    <row r="1405" spans="1:20" ht="46" x14ac:dyDescent="0.25">
      <c r="A1405" s="404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43">
        <v>1.03</v>
      </c>
      <c r="O1405" s="396">
        <f t="shared" si="64"/>
        <v>62.166666666666664</v>
      </c>
      <c r="P1405" s="3" t="s">
        <v>8283</v>
      </c>
      <c r="Q1405" t="s">
        <v>8284</v>
      </c>
      <c r="R1405" s="402">
        <f t="shared" si="65"/>
        <v>41450.854571759257</v>
      </c>
      <c r="S1405" s="402">
        <f t="shared" si="66"/>
        <v>41480.854571759257</v>
      </c>
      <c r="T1405" s="404"/>
    </row>
    <row r="1406" spans="1:20" ht="46" x14ac:dyDescent="0.25">
      <c r="A1406" s="404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163">
        <v>0.02</v>
      </c>
      <c r="O1406" s="396">
        <f t="shared" si="64"/>
        <v>48.2</v>
      </c>
      <c r="P1406" s="3" t="s">
        <v>8280</v>
      </c>
      <c r="Q1406" t="s">
        <v>8298</v>
      </c>
      <c r="R1406" s="402">
        <f t="shared" si="65"/>
        <v>42032.30190972222</v>
      </c>
      <c r="S1406" s="402">
        <f t="shared" si="66"/>
        <v>42057.30190972222</v>
      </c>
      <c r="T1406" s="404"/>
    </row>
    <row r="1407" spans="1:20" ht="31" x14ac:dyDescent="0.25">
      <c r="A1407" s="404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67">
        <v>0</v>
      </c>
      <c r="O1407" s="396">
        <f t="shared" si="64"/>
        <v>6.1764705882352944</v>
      </c>
      <c r="P1407" s="3" t="s">
        <v>8280</v>
      </c>
      <c r="Q1407" t="s">
        <v>8298</v>
      </c>
      <c r="R1407" s="402">
        <f t="shared" si="65"/>
        <v>41941.472233796296</v>
      </c>
      <c r="S1407" s="402">
        <f t="shared" si="66"/>
        <v>41971.51390046296</v>
      </c>
      <c r="T1407" s="404"/>
    </row>
    <row r="1408" spans="1:20" ht="18" x14ac:dyDescent="0.25">
      <c r="A1408" s="404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67">
        <v>0</v>
      </c>
      <c r="O1408" s="396">
        <f t="shared" si="64"/>
        <v>5</v>
      </c>
      <c r="P1408" s="3" t="s">
        <v>8280</v>
      </c>
      <c r="Q1408" t="s">
        <v>8298</v>
      </c>
      <c r="R1408" s="402">
        <f t="shared" si="65"/>
        <v>42297.224618055552</v>
      </c>
      <c r="S1408" s="402">
        <f t="shared" si="66"/>
        <v>42350.208333333336</v>
      </c>
      <c r="T1408" s="404"/>
    </row>
    <row r="1409" spans="1:20" ht="46" x14ac:dyDescent="0.25">
      <c r="A1409" s="404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67">
        <v>0.01</v>
      </c>
      <c r="O1409" s="396">
        <f t="shared" si="64"/>
        <v>7.5</v>
      </c>
      <c r="P1409" s="3" t="s">
        <v>8280</v>
      </c>
      <c r="Q1409" t="s">
        <v>8298</v>
      </c>
      <c r="R1409" s="402">
        <f t="shared" si="65"/>
        <v>41838.32844907407</v>
      </c>
      <c r="S1409" s="402">
        <f t="shared" si="66"/>
        <v>41863.32844907407</v>
      </c>
      <c r="T1409" s="404"/>
    </row>
    <row r="1410" spans="1:20" ht="46" x14ac:dyDescent="0.25">
      <c r="A1410" s="404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77">
        <v>7.0000000000000007E-2</v>
      </c>
      <c r="O1410" s="396">
        <f t="shared" si="64"/>
        <v>12</v>
      </c>
      <c r="P1410" s="3" t="s">
        <v>8280</v>
      </c>
      <c r="Q1410" t="s">
        <v>8298</v>
      </c>
      <c r="R1410" s="402">
        <f t="shared" si="65"/>
        <v>42291.663842592585</v>
      </c>
      <c r="S1410" s="402">
        <f t="shared" si="66"/>
        <v>42321.705509259256</v>
      </c>
      <c r="T1410" s="404"/>
    </row>
    <row r="1411" spans="1:20" ht="46" x14ac:dyDescent="0.25">
      <c r="A1411" s="404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67">
        <v>0</v>
      </c>
      <c r="O1411" s="396">
        <f t="shared" ref="O1411:O1474" si="67">IF(L1411,E1411/L1411,0)</f>
        <v>0</v>
      </c>
      <c r="P1411" s="3" t="s">
        <v>8280</v>
      </c>
      <c r="Q1411" t="s">
        <v>8298</v>
      </c>
      <c r="R1411" s="402">
        <f t="shared" ref="R1411:R1474" si="68">(J1411/86400)+25569+(-5/24)</f>
        <v>41944.925173611111</v>
      </c>
      <c r="S1411" s="402">
        <f t="shared" ref="S1411:S1474" si="69">(I1411/86400)+25569+(-5/24)</f>
        <v>42004.966840277775</v>
      </c>
      <c r="T1411" s="404"/>
    </row>
    <row r="1412" spans="1:20" ht="46" x14ac:dyDescent="0.25">
      <c r="A1412" s="404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67">
        <v>0</v>
      </c>
      <c r="O1412" s="396">
        <f t="shared" si="67"/>
        <v>1</v>
      </c>
      <c r="P1412" s="3" t="s">
        <v>8280</v>
      </c>
      <c r="Q1412" t="s">
        <v>8298</v>
      </c>
      <c r="R1412" s="402">
        <f t="shared" si="68"/>
        <v>42479.110185185178</v>
      </c>
      <c r="S1412" s="402">
        <f t="shared" si="69"/>
        <v>42524.110185185178</v>
      </c>
      <c r="T1412" s="404"/>
    </row>
    <row r="1413" spans="1:20" ht="46" x14ac:dyDescent="0.25">
      <c r="A1413" s="404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67">
        <v>0</v>
      </c>
      <c r="O1413" s="396">
        <f t="shared" si="67"/>
        <v>2.3333333333333335</v>
      </c>
      <c r="P1413" s="3" t="s">
        <v>8280</v>
      </c>
      <c r="Q1413" t="s">
        <v>8298</v>
      </c>
      <c r="R1413" s="402">
        <f t="shared" si="68"/>
        <v>42012.850694444445</v>
      </c>
      <c r="S1413" s="402">
        <f t="shared" si="69"/>
        <v>42040.850694444445</v>
      </c>
      <c r="T1413" s="404"/>
    </row>
    <row r="1414" spans="1:20" ht="31" x14ac:dyDescent="0.25">
      <c r="A1414" s="404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158">
        <v>0.05</v>
      </c>
      <c r="O1414" s="396">
        <f t="shared" si="67"/>
        <v>24.615384615384617</v>
      </c>
      <c r="P1414" s="3" t="s">
        <v>8280</v>
      </c>
      <c r="Q1414" t="s">
        <v>8298</v>
      </c>
      <c r="R1414" s="402">
        <f t="shared" si="68"/>
        <v>41946.855312499996</v>
      </c>
      <c r="S1414" s="402">
        <f t="shared" si="69"/>
        <v>41976.855312499996</v>
      </c>
      <c r="T1414" s="404"/>
    </row>
    <row r="1415" spans="1:20" ht="46" x14ac:dyDescent="0.25">
      <c r="A1415" s="404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80">
        <v>0.05</v>
      </c>
      <c r="O1415" s="396">
        <f t="shared" si="67"/>
        <v>100</v>
      </c>
      <c r="P1415" s="3" t="s">
        <v>8280</v>
      </c>
      <c r="Q1415" t="s">
        <v>8298</v>
      </c>
      <c r="R1415" s="402">
        <f t="shared" si="68"/>
        <v>42360.228819444441</v>
      </c>
      <c r="S1415" s="402">
        <f t="shared" si="69"/>
        <v>42420.228819444441</v>
      </c>
      <c r="T1415" s="404"/>
    </row>
    <row r="1416" spans="1:20" ht="46" x14ac:dyDescent="0.25">
      <c r="A1416" s="404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67">
        <v>0</v>
      </c>
      <c r="O1416" s="396">
        <f t="shared" si="67"/>
        <v>1</v>
      </c>
      <c r="P1416" s="3" t="s">
        <v>8280</v>
      </c>
      <c r="Q1416" t="s">
        <v>8298</v>
      </c>
      <c r="R1416" s="402">
        <f t="shared" si="68"/>
        <v>42708.044756944444</v>
      </c>
      <c r="S1416" s="402">
        <f t="shared" si="69"/>
        <v>42738.044756944444</v>
      </c>
      <c r="T1416" s="404"/>
    </row>
    <row r="1417" spans="1:20" ht="46" x14ac:dyDescent="0.25">
      <c r="A1417" s="404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213">
        <v>0.18</v>
      </c>
      <c r="O1417" s="396">
        <f t="shared" si="67"/>
        <v>88.888888888888886</v>
      </c>
      <c r="P1417" s="3" t="s">
        <v>8280</v>
      </c>
      <c r="Q1417" t="s">
        <v>8298</v>
      </c>
      <c r="R1417" s="402">
        <f t="shared" si="68"/>
        <v>42192.467488425922</v>
      </c>
      <c r="S1417" s="402">
        <f t="shared" si="69"/>
        <v>42232.467488425922</v>
      </c>
      <c r="T1417" s="404"/>
    </row>
    <row r="1418" spans="1:20" ht="46" x14ac:dyDescent="0.25">
      <c r="A1418" s="404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67">
        <v>0</v>
      </c>
      <c r="O1418" s="396">
        <f t="shared" si="67"/>
        <v>0</v>
      </c>
      <c r="P1418" s="3" t="s">
        <v>8280</v>
      </c>
      <c r="Q1418" t="s">
        <v>8298</v>
      </c>
      <c r="R1418" s="402">
        <f t="shared" si="68"/>
        <v>42299.717812499999</v>
      </c>
      <c r="S1418" s="402">
        <f t="shared" si="69"/>
        <v>42329.759479166663</v>
      </c>
      <c r="T1418" s="404"/>
    </row>
    <row r="1419" spans="1:20" ht="46" x14ac:dyDescent="0.25">
      <c r="A1419" s="404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143">
        <v>0.01</v>
      </c>
      <c r="O1419" s="396">
        <f t="shared" si="67"/>
        <v>27.5</v>
      </c>
      <c r="P1419" s="3" t="s">
        <v>8280</v>
      </c>
      <c r="Q1419" t="s">
        <v>8298</v>
      </c>
      <c r="R1419" s="402">
        <f t="shared" si="68"/>
        <v>42231.941828703704</v>
      </c>
      <c r="S1419" s="402">
        <f t="shared" si="69"/>
        <v>42262.257638888885</v>
      </c>
      <c r="T1419" s="404"/>
    </row>
    <row r="1420" spans="1:20" ht="61" x14ac:dyDescent="0.25">
      <c r="A1420" s="404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67">
        <v>0</v>
      </c>
      <c r="O1420" s="396">
        <f t="shared" si="67"/>
        <v>6</v>
      </c>
      <c r="P1420" s="3" t="s">
        <v>8280</v>
      </c>
      <c r="Q1420" t="s">
        <v>8298</v>
      </c>
      <c r="R1420" s="402">
        <f t="shared" si="68"/>
        <v>42395.248078703698</v>
      </c>
      <c r="S1420" s="402">
        <f t="shared" si="69"/>
        <v>42425.248078703698</v>
      </c>
      <c r="T1420" s="404"/>
    </row>
    <row r="1421" spans="1:20" ht="46" x14ac:dyDescent="0.25">
      <c r="A1421" s="404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77">
        <v>7.0000000000000007E-2</v>
      </c>
      <c r="O1421" s="396">
        <f t="shared" si="67"/>
        <v>44.5</v>
      </c>
      <c r="P1421" s="3" t="s">
        <v>8280</v>
      </c>
      <c r="Q1421" t="s">
        <v>8298</v>
      </c>
      <c r="R1421" s="402">
        <f t="shared" si="68"/>
        <v>42622.24790509259</v>
      </c>
      <c r="S1421" s="402">
        <f t="shared" si="69"/>
        <v>42652.24790509259</v>
      </c>
      <c r="T1421" s="404"/>
    </row>
    <row r="1422" spans="1:20" ht="18" x14ac:dyDescent="0.25">
      <c r="A1422" s="404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70">
        <v>0.03</v>
      </c>
      <c r="O1422" s="396">
        <f t="shared" si="67"/>
        <v>1</v>
      </c>
      <c r="P1422" s="3" t="s">
        <v>8280</v>
      </c>
      <c r="Q1422" t="s">
        <v>8298</v>
      </c>
      <c r="R1422" s="402">
        <f t="shared" si="68"/>
        <v>42524.459328703706</v>
      </c>
      <c r="S1422" s="402">
        <f t="shared" si="69"/>
        <v>42549.459328703706</v>
      </c>
      <c r="T1422" s="404"/>
    </row>
    <row r="1423" spans="1:20" ht="46" x14ac:dyDescent="0.25">
      <c r="A1423" s="404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67">
        <v>0</v>
      </c>
      <c r="O1423" s="396">
        <f t="shared" si="67"/>
        <v>100</v>
      </c>
      <c r="P1423" s="3" t="s">
        <v>8280</v>
      </c>
      <c r="Q1423" t="s">
        <v>8298</v>
      </c>
      <c r="R1423" s="402">
        <f t="shared" si="68"/>
        <v>42013.707280092589</v>
      </c>
      <c r="S1423" s="402">
        <f t="shared" si="69"/>
        <v>42043.707280092589</v>
      </c>
      <c r="T1423" s="404"/>
    </row>
    <row r="1424" spans="1:20" ht="46" x14ac:dyDescent="0.25">
      <c r="A1424" s="404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67">
        <v>0</v>
      </c>
      <c r="O1424" s="396">
        <f t="shared" si="67"/>
        <v>13</v>
      </c>
      <c r="P1424" s="3" t="s">
        <v>8280</v>
      </c>
      <c r="Q1424" t="s">
        <v>8298</v>
      </c>
      <c r="R1424" s="402">
        <f t="shared" si="68"/>
        <v>42604.031296296293</v>
      </c>
      <c r="S1424" s="402">
        <f t="shared" si="69"/>
        <v>42634.031296296293</v>
      </c>
      <c r="T1424" s="404"/>
    </row>
    <row r="1425" spans="1:20" ht="46" x14ac:dyDescent="0.25">
      <c r="A1425" s="404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67">
        <v>0</v>
      </c>
      <c r="O1425" s="396">
        <f t="shared" si="67"/>
        <v>100</v>
      </c>
      <c r="P1425" s="3" t="s">
        <v>8280</v>
      </c>
      <c r="Q1425" t="s">
        <v>8298</v>
      </c>
      <c r="R1425" s="402">
        <f t="shared" si="68"/>
        <v>42340.151979166665</v>
      </c>
      <c r="S1425" s="402">
        <f t="shared" si="69"/>
        <v>42370.151979166665</v>
      </c>
      <c r="T1425" s="404"/>
    </row>
    <row r="1426" spans="1:20" ht="46" x14ac:dyDescent="0.25">
      <c r="A1426" s="404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255">
        <v>0.2</v>
      </c>
      <c r="O1426" s="396">
        <f t="shared" si="67"/>
        <v>109.07142857142857</v>
      </c>
      <c r="P1426" s="3" t="s">
        <v>8280</v>
      </c>
      <c r="Q1426" t="s">
        <v>8298</v>
      </c>
      <c r="R1426" s="402">
        <f t="shared" si="68"/>
        <v>42676.509282407402</v>
      </c>
      <c r="S1426" s="402">
        <f t="shared" si="69"/>
        <v>42689.550949074073</v>
      </c>
      <c r="T1426" s="404"/>
    </row>
    <row r="1427" spans="1:20" ht="46" x14ac:dyDescent="0.25">
      <c r="A1427" s="404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67">
        <v>0</v>
      </c>
      <c r="O1427" s="396">
        <f t="shared" si="67"/>
        <v>0</v>
      </c>
      <c r="P1427" s="3" t="s">
        <v>8280</v>
      </c>
      <c r="Q1427" t="s">
        <v>8298</v>
      </c>
      <c r="R1427" s="402">
        <f t="shared" si="68"/>
        <v>42092.923136574071</v>
      </c>
      <c r="S1427" s="402">
        <f t="shared" si="69"/>
        <v>42122.923136574071</v>
      </c>
      <c r="T1427" s="404"/>
    </row>
    <row r="1428" spans="1:20" ht="46" x14ac:dyDescent="0.25">
      <c r="A1428" s="404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67">
        <v>0</v>
      </c>
      <c r="O1428" s="396">
        <f t="shared" si="67"/>
        <v>0</v>
      </c>
      <c r="P1428" s="3" t="s">
        <v>8280</v>
      </c>
      <c r="Q1428" t="s">
        <v>8298</v>
      </c>
      <c r="R1428" s="402">
        <f t="shared" si="68"/>
        <v>42180.181944444441</v>
      </c>
      <c r="S1428" s="402">
        <f t="shared" si="69"/>
        <v>42240.181944444441</v>
      </c>
      <c r="T1428" s="404"/>
    </row>
    <row r="1429" spans="1:20" ht="46" x14ac:dyDescent="0.25">
      <c r="A1429" s="404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149">
        <v>0.08</v>
      </c>
      <c r="O1429" s="396">
        <f t="shared" si="67"/>
        <v>104.75</v>
      </c>
      <c r="P1429" s="3" t="s">
        <v>8280</v>
      </c>
      <c r="Q1429" t="s">
        <v>8298</v>
      </c>
      <c r="R1429" s="402">
        <f t="shared" si="68"/>
        <v>42601.643344907403</v>
      </c>
      <c r="S1429" s="402">
        <f t="shared" si="69"/>
        <v>42631.643344907403</v>
      </c>
      <c r="T1429" s="404"/>
    </row>
    <row r="1430" spans="1:20" ht="46" x14ac:dyDescent="0.25">
      <c r="A1430" s="404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158">
        <v>0.05</v>
      </c>
      <c r="O1430" s="396">
        <f t="shared" si="67"/>
        <v>15</v>
      </c>
      <c r="P1430" s="3" t="s">
        <v>8280</v>
      </c>
      <c r="Q1430" t="s">
        <v>8298</v>
      </c>
      <c r="R1430" s="402">
        <f t="shared" si="68"/>
        <v>42432.171493055554</v>
      </c>
      <c r="S1430" s="402">
        <f t="shared" si="69"/>
        <v>42462.129826388882</v>
      </c>
      <c r="T1430" s="404"/>
    </row>
    <row r="1431" spans="1:20" ht="31" x14ac:dyDescent="0.25">
      <c r="A1431" s="404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67">
        <v>0</v>
      </c>
      <c r="O1431" s="396">
        <f t="shared" si="67"/>
        <v>0</v>
      </c>
      <c r="P1431" s="3" t="s">
        <v>8280</v>
      </c>
      <c r="Q1431" t="s">
        <v>8298</v>
      </c>
      <c r="R1431" s="402">
        <f t="shared" si="68"/>
        <v>42073.852337962962</v>
      </c>
      <c r="S1431" s="402">
        <f t="shared" si="69"/>
        <v>42103.852337962962</v>
      </c>
      <c r="T1431" s="404"/>
    </row>
    <row r="1432" spans="1:20" ht="46" x14ac:dyDescent="0.25">
      <c r="A1432" s="404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242">
        <v>0.08</v>
      </c>
      <c r="O1432" s="396">
        <f t="shared" si="67"/>
        <v>80.599999999999994</v>
      </c>
      <c r="P1432" s="3" t="s">
        <v>8280</v>
      </c>
      <c r="Q1432" t="s">
        <v>8298</v>
      </c>
      <c r="R1432" s="402">
        <f t="shared" si="68"/>
        <v>41961.605185185188</v>
      </c>
      <c r="S1432" s="402">
        <f t="shared" si="69"/>
        <v>41992.605185185188</v>
      </c>
      <c r="T1432" s="404"/>
    </row>
    <row r="1433" spans="1:20" ht="46" x14ac:dyDescent="0.25">
      <c r="A1433" s="404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266">
        <v>0.32</v>
      </c>
      <c r="O1433" s="396">
        <f t="shared" si="67"/>
        <v>115.55319148936171</v>
      </c>
      <c r="P1433" s="3" t="s">
        <v>8280</v>
      </c>
      <c r="Q1433" t="s">
        <v>8298</v>
      </c>
      <c r="R1433" s="402">
        <f t="shared" si="68"/>
        <v>42304.002499999995</v>
      </c>
      <c r="S1433" s="402">
        <f t="shared" si="69"/>
        <v>42334.044166666667</v>
      </c>
      <c r="T1433" s="404"/>
    </row>
    <row r="1434" spans="1:20" ht="46" x14ac:dyDescent="0.25">
      <c r="A1434" s="404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67">
        <v>0</v>
      </c>
      <c r="O1434" s="396">
        <f t="shared" si="67"/>
        <v>0</v>
      </c>
      <c r="P1434" s="3" t="s">
        <v>8280</v>
      </c>
      <c r="Q1434" t="s">
        <v>8298</v>
      </c>
      <c r="R1434" s="402">
        <f t="shared" si="68"/>
        <v>42175.572083333333</v>
      </c>
      <c r="S1434" s="402">
        <f t="shared" si="69"/>
        <v>42205.572083333333</v>
      </c>
      <c r="T1434" s="404"/>
    </row>
    <row r="1435" spans="1:20" ht="46" x14ac:dyDescent="0.25">
      <c r="A1435" s="404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85">
        <v>7.0000000000000007E-2</v>
      </c>
      <c r="O1435" s="396">
        <f t="shared" si="67"/>
        <v>80.5</v>
      </c>
      <c r="P1435" s="3" t="s">
        <v>8280</v>
      </c>
      <c r="Q1435" t="s">
        <v>8298</v>
      </c>
      <c r="R1435" s="402">
        <f t="shared" si="68"/>
        <v>42673.417534722219</v>
      </c>
      <c r="S1435" s="402">
        <f t="shared" si="69"/>
        <v>42714.249999999993</v>
      </c>
      <c r="T1435" s="404"/>
    </row>
    <row r="1436" spans="1:20" ht="46" x14ac:dyDescent="0.25">
      <c r="A1436" s="404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178">
        <v>0.1</v>
      </c>
      <c r="O1436" s="396">
        <f t="shared" si="67"/>
        <v>744.5454545454545</v>
      </c>
      <c r="P1436" s="3" t="s">
        <v>8280</v>
      </c>
      <c r="Q1436" t="s">
        <v>8298</v>
      </c>
      <c r="R1436" s="402">
        <f t="shared" si="68"/>
        <v>42142.558773148143</v>
      </c>
      <c r="S1436" s="402">
        <f t="shared" si="69"/>
        <v>42163.416666666664</v>
      </c>
      <c r="T1436" s="404"/>
    </row>
    <row r="1437" spans="1:20" ht="31" x14ac:dyDescent="0.25">
      <c r="A1437" s="404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67">
        <v>0</v>
      </c>
      <c r="O1437" s="396">
        <f t="shared" si="67"/>
        <v>7.5</v>
      </c>
      <c r="P1437" s="3" t="s">
        <v>8280</v>
      </c>
      <c r="Q1437" t="s">
        <v>8298</v>
      </c>
      <c r="R1437" s="402">
        <f t="shared" si="68"/>
        <v>42258.57199074074</v>
      </c>
      <c r="S1437" s="402">
        <f t="shared" si="69"/>
        <v>42288.57199074074</v>
      </c>
      <c r="T1437" s="404"/>
    </row>
    <row r="1438" spans="1:20" ht="46" x14ac:dyDescent="0.25">
      <c r="A1438" s="404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78">
        <v>0.01</v>
      </c>
      <c r="O1438" s="396">
        <f t="shared" si="67"/>
        <v>38.5</v>
      </c>
      <c r="P1438" s="3" t="s">
        <v>8280</v>
      </c>
      <c r="Q1438" t="s">
        <v>8298</v>
      </c>
      <c r="R1438" s="402">
        <f t="shared" si="68"/>
        <v>42391.141863425924</v>
      </c>
      <c r="S1438" s="402">
        <f t="shared" si="69"/>
        <v>42421.141863425924</v>
      </c>
      <c r="T1438" s="404"/>
    </row>
    <row r="1439" spans="1:20" ht="46" x14ac:dyDescent="0.25">
      <c r="A1439" s="404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150">
        <v>0.27</v>
      </c>
      <c r="O1439" s="396">
        <f t="shared" si="67"/>
        <v>36.68181818181818</v>
      </c>
      <c r="P1439" s="3" t="s">
        <v>8280</v>
      </c>
      <c r="Q1439" t="s">
        <v>8298</v>
      </c>
      <c r="R1439" s="402">
        <f t="shared" si="68"/>
        <v>41796.32336805555</v>
      </c>
      <c r="S1439" s="402">
        <f t="shared" si="69"/>
        <v>41832.999305555553</v>
      </c>
      <c r="T1439" s="404"/>
    </row>
    <row r="1440" spans="1:20" ht="46" x14ac:dyDescent="0.25">
      <c r="A1440" s="404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74">
        <v>0.03</v>
      </c>
      <c r="O1440" s="396">
        <f t="shared" si="67"/>
        <v>75</v>
      </c>
      <c r="P1440" s="3" t="s">
        <v>8280</v>
      </c>
      <c r="Q1440" t="s">
        <v>8298</v>
      </c>
      <c r="R1440" s="402">
        <f t="shared" si="68"/>
        <v>42457.663182870368</v>
      </c>
      <c r="S1440" s="402">
        <f t="shared" si="69"/>
        <v>42487.371527777774</v>
      </c>
      <c r="T1440" s="404"/>
    </row>
    <row r="1441" spans="1:20" ht="46" x14ac:dyDescent="0.25">
      <c r="A1441" s="404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85">
        <v>7.0000000000000007E-2</v>
      </c>
      <c r="O1441" s="396">
        <f t="shared" si="67"/>
        <v>30</v>
      </c>
      <c r="P1441" s="3" t="s">
        <v>8280</v>
      </c>
      <c r="Q1441" t="s">
        <v>8298</v>
      </c>
      <c r="R1441" s="402">
        <f t="shared" si="68"/>
        <v>42040.621539351851</v>
      </c>
      <c r="S1441" s="402">
        <f t="shared" si="69"/>
        <v>42070.621539351851</v>
      </c>
      <c r="T1441" s="404"/>
    </row>
    <row r="1442" spans="1:20" ht="46" x14ac:dyDescent="0.25">
      <c r="A1442" s="404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67">
        <v>0</v>
      </c>
      <c r="O1442" s="396">
        <f t="shared" si="67"/>
        <v>1</v>
      </c>
      <c r="P1442" s="3" t="s">
        <v>8280</v>
      </c>
      <c r="Q1442" t="s">
        <v>8298</v>
      </c>
      <c r="R1442" s="402">
        <f t="shared" si="68"/>
        <v>42486.540081018517</v>
      </c>
      <c r="S1442" s="402">
        <f t="shared" si="69"/>
        <v>42516.540081018517</v>
      </c>
      <c r="T1442" s="404"/>
    </row>
    <row r="1443" spans="1:20" ht="46" x14ac:dyDescent="0.25">
      <c r="A1443" s="404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78">
        <v>0.01</v>
      </c>
      <c r="O1443" s="396">
        <f t="shared" si="67"/>
        <v>673.33333333333337</v>
      </c>
      <c r="P1443" s="3" t="s">
        <v>8280</v>
      </c>
      <c r="Q1443" t="s">
        <v>8298</v>
      </c>
      <c r="R1443" s="402">
        <f t="shared" si="68"/>
        <v>42198.557511574072</v>
      </c>
      <c r="S1443" s="402">
        <f t="shared" si="69"/>
        <v>42258.557511574072</v>
      </c>
      <c r="T1443" s="404"/>
    </row>
    <row r="1444" spans="1:20" ht="46" x14ac:dyDescent="0.25">
      <c r="A1444" s="404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67">
        <v>0</v>
      </c>
      <c r="O1444" s="396">
        <f t="shared" si="67"/>
        <v>0</v>
      </c>
      <c r="P1444" s="3" t="s">
        <v>8280</v>
      </c>
      <c r="Q1444" t="s">
        <v>8298</v>
      </c>
      <c r="R1444" s="402">
        <f t="shared" si="68"/>
        <v>42485.437013888884</v>
      </c>
      <c r="S1444" s="402">
        <f t="shared" si="69"/>
        <v>42515.437013888884</v>
      </c>
      <c r="T1444" s="404"/>
    </row>
    <row r="1445" spans="1:20" ht="46" x14ac:dyDescent="0.25">
      <c r="A1445" s="404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67">
        <v>0</v>
      </c>
      <c r="O1445" s="396">
        <f t="shared" si="67"/>
        <v>0</v>
      </c>
      <c r="P1445" s="3" t="s">
        <v>8280</v>
      </c>
      <c r="Q1445" t="s">
        <v>8298</v>
      </c>
      <c r="R1445" s="402">
        <f t="shared" si="68"/>
        <v>42707.71769675926</v>
      </c>
      <c r="S1445" s="402">
        <f t="shared" si="69"/>
        <v>42737.71769675926</v>
      </c>
      <c r="T1445" s="404"/>
    </row>
    <row r="1446" spans="1:20" ht="31" x14ac:dyDescent="0.25">
      <c r="A1446" s="404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67">
        <v>0</v>
      </c>
      <c r="O1446" s="396">
        <f t="shared" si="67"/>
        <v>0</v>
      </c>
      <c r="P1446" s="3" t="s">
        <v>8280</v>
      </c>
      <c r="Q1446" t="s">
        <v>8298</v>
      </c>
      <c r="R1446" s="402">
        <f t="shared" si="68"/>
        <v>42199.665069444447</v>
      </c>
      <c r="S1446" s="402">
        <f t="shared" si="69"/>
        <v>42259.665069444447</v>
      </c>
      <c r="T1446" s="404"/>
    </row>
    <row r="1447" spans="1:20" ht="46" x14ac:dyDescent="0.25">
      <c r="A1447" s="404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67">
        <v>0</v>
      </c>
      <c r="O1447" s="396">
        <f t="shared" si="67"/>
        <v>0</v>
      </c>
      <c r="P1447" s="3" t="s">
        <v>8280</v>
      </c>
      <c r="Q1447" t="s">
        <v>8298</v>
      </c>
      <c r="R1447" s="402">
        <f t="shared" si="68"/>
        <v>42139.333969907406</v>
      </c>
      <c r="S1447" s="402">
        <f t="shared" si="69"/>
        <v>42169.333969907406</v>
      </c>
      <c r="T1447" s="404"/>
    </row>
    <row r="1448" spans="1:20" ht="46" x14ac:dyDescent="0.25">
      <c r="A1448" s="404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67">
        <v>0</v>
      </c>
      <c r="O1448" s="396">
        <f t="shared" si="67"/>
        <v>0</v>
      </c>
      <c r="P1448" s="3" t="s">
        <v>8280</v>
      </c>
      <c r="Q1448" t="s">
        <v>8298</v>
      </c>
      <c r="R1448" s="402">
        <f t="shared" si="68"/>
        <v>42461.239328703705</v>
      </c>
      <c r="S1448" s="402">
        <f t="shared" si="69"/>
        <v>42481.239328703705</v>
      </c>
      <c r="T1448" s="404"/>
    </row>
    <row r="1449" spans="1:20" ht="31" x14ac:dyDescent="0.25">
      <c r="A1449" s="404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67">
        <v>0</v>
      </c>
      <c r="O1449" s="396">
        <f t="shared" si="67"/>
        <v>25</v>
      </c>
      <c r="P1449" s="3" t="s">
        <v>8280</v>
      </c>
      <c r="Q1449" t="s">
        <v>8298</v>
      </c>
      <c r="R1449" s="402">
        <f t="shared" si="68"/>
        <v>42529.52238425926</v>
      </c>
      <c r="S1449" s="402">
        <f t="shared" si="69"/>
        <v>42559.52238425926</v>
      </c>
      <c r="T1449" s="404"/>
    </row>
    <row r="1450" spans="1:20" ht="46" x14ac:dyDescent="0.25">
      <c r="A1450" s="404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67">
        <v>0</v>
      </c>
      <c r="O1450" s="396">
        <f t="shared" si="67"/>
        <v>0</v>
      </c>
      <c r="P1450" s="3" t="s">
        <v>8280</v>
      </c>
      <c r="Q1450" t="s">
        <v>8298</v>
      </c>
      <c r="R1450" s="402">
        <f t="shared" si="68"/>
        <v>42115.728217592587</v>
      </c>
      <c r="S1450" s="402">
        <f t="shared" si="69"/>
        <v>42146.017361111109</v>
      </c>
      <c r="T1450" s="404"/>
    </row>
    <row r="1451" spans="1:20" ht="46" x14ac:dyDescent="0.25">
      <c r="A1451" s="404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67">
        <v>0</v>
      </c>
      <c r="O1451" s="396">
        <f t="shared" si="67"/>
        <v>0</v>
      </c>
      <c r="P1451" s="3" t="s">
        <v>8280</v>
      </c>
      <c r="Q1451" t="s">
        <v>8298</v>
      </c>
      <c r="R1451" s="402">
        <f t="shared" si="68"/>
        <v>42086.603067129625</v>
      </c>
      <c r="S1451" s="402">
        <f t="shared" si="69"/>
        <v>42134.603067129625</v>
      </c>
      <c r="T1451" s="404"/>
    </row>
    <row r="1452" spans="1:20" ht="46" x14ac:dyDescent="0.25">
      <c r="A1452" s="404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67">
        <v>0</v>
      </c>
      <c r="O1452" s="396">
        <f t="shared" si="67"/>
        <v>1</v>
      </c>
      <c r="P1452" s="3" t="s">
        <v>8280</v>
      </c>
      <c r="Q1452" t="s">
        <v>8298</v>
      </c>
      <c r="R1452" s="402">
        <f t="shared" si="68"/>
        <v>42389.962928240733</v>
      </c>
      <c r="S1452" s="402">
        <f t="shared" si="69"/>
        <v>42419.962928240733</v>
      </c>
      <c r="T1452" s="404"/>
    </row>
    <row r="1453" spans="1:20" ht="31" x14ac:dyDescent="0.25">
      <c r="A1453" s="404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67">
        <v>0</v>
      </c>
      <c r="O1453" s="396">
        <f t="shared" si="67"/>
        <v>1</v>
      </c>
      <c r="P1453" s="3" t="s">
        <v>8280</v>
      </c>
      <c r="Q1453" t="s">
        <v>8298</v>
      </c>
      <c r="R1453" s="402">
        <f t="shared" si="68"/>
        <v>41931.75068287037</v>
      </c>
      <c r="S1453" s="402">
        <f t="shared" si="69"/>
        <v>41961.792349537034</v>
      </c>
      <c r="T1453" s="404"/>
    </row>
    <row r="1454" spans="1:20" ht="31" x14ac:dyDescent="0.25">
      <c r="A1454" s="404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67">
        <v>0</v>
      </c>
      <c r="O1454" s="396">
        <f t="shared" si="67"/>
        <v>0</v>
      </c>
      <c r="P1454" s="3" t="s">
        <v>8280</v>
      </c>
      <c r="Q1454" t="s">
        <v>8298</v>
      </c>
      <c r="R1454" s="402">
        <f t="shared" si="68"/>
        <v>41818.494942129626</v>
      </c>
      <c r="S1454" s="402">
        <f t="shared" si="69"/>
        <v>41848.494942129626</v>
      </c>
      <c r="T1454" s="404"/>
    </row>
    <row r="1455" spans="1:20" ht="46" x14ac:dyDescent="0.25">
      <c r="A1455" s="404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67">
        <v>0</v>
      </c>
      <c r="O1455" s="396">
        <f t="shared" si="67"/>
        <v>0</v>
      </c>
      <c r="P1455" s="3" t="s">
        <v>8280</v>
      </c>
      <c r="Q1455" t="s">
        <v>8298</v>
      </c>
      <c r="R1455" s="402">
        <f t="shared" si="68"/>
        <v>42795.487812499996</v>
      </c>
      <c r="S1455" s="402">
        <f t="shared" si="69"/>
        <v>42840.446145833332</v>
      </c>
      <c r="T1455" s="404"/>
    </row>
    <row r="1456" spans="1:20" ht="46" x14ac:dyDescent="0.25">
      <c r="A1456" s="404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78">
        <v>0.01</v>
      </c>
      <c r="O1456" s="396">
        <f t="shared" si="67"/>
        <v>15</v>
      </c>
      <c r="P1456" s="3" t="s">
        <v>8280</v>
      </c>
      <c r="Q1456" t="s">
        <v>8298</v>
      </c>
      <c r="R1456" s="402">
        <f t="shared" si="68"/>
        <v>42463.658333333333</v>
      </c>
      <c r="S1456" s="402">
        <f t="shared" si="69"/>
        <v>42484.707638888889</v>
      </c>
      <c r="T1456" s="404"/>
    </row>
    <row r="1457" spans="1:20" ht="46" x14ac:dyDescent="0.25">
      <c r="A1457" s="404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75">
        <v>0.11</v>
      </c>
      <c r="O1457" s="396">
        <f t="shared" si="67"/>
        <v>225</v>
      </c>
      <c r="P1457" s="3" t="s">
        <v>8280</v>
      </c>
      <c r="Q1457" t="s">
        <v>8298</v>
      </c>
      <c r="R1457" s="402">
        <f t="shared" si="68"/>
        <v>41832.46435185185</v>
      </c>
      <c r="S1457" s="402">
        <f t="shared" si="69"/>
        <v>41887.360416666663</v>
      </c>
      <c r="T1457" s="404"/>
    </row>
    <row r="1458" spans="1:20" ht="18" x14ac:dyDescent="0.25">
      <c r="A1458" s="404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74">
        <v>0.03</v>
      </c>
      <c r="O1458" s="396">
        <f t="shared" si="67"/>
        <v>48.333333333333336</v>
      </c>
      <c r="P1458" s="3" t="s">
        <v>8280</v>
      </c>
      <c r="Q1458" t="s">
        <v>8298</v>
      </c>
      <c r="R1458" s="402">
        <f t="shared" si="68"/>
        <v>42708.460243055553</v>
      </c>
      <c r="S1458" s="402">
        <f t="shared" si="69"/>
        <v>42738.460243055553</v>
      </c>
      <c r="T1458" s="404"/>
    </row>
    <row r="1459" spans="1:20" ht="31" x14ac:dyDescent="0.25">
      <c r="A1459" s="404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67">
        <v>0</v>
      </c>
      <c r="O1459" s="396">
        <f t="shared" si="67"/>
        <v>0</v>
      </c>
      <c r="P1459" s="3" t="s">
        <v>8280</v>
      </c>
      <c r="Q1459" t="s">
        <v>8298</v>
      </c>
      <c r="R1459" s="402">
        <f t="shared" si="68"/>
        <v>42289.688009259255</v>
      </c>
      <c r="S1459" s="402">
        <f t="shared" si="69"/>
        <v>42319.729675925926</v>
      </c>
      <c r="T1459" s="404"/>
    </row>
    <row r="1460" spans="1:20" ht="46" x14ac:dyDescent="0.25">
      <c r="A1460" s="404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67">
        <v>0</v>
      </c>
      <c r="O1460" s="396">
        <f t="shared" si="67"/>
        <v>0</v>
      </c>
      <c r="P1460" s="3" t="s">
        <v>8280</v>
      </c>
      <c r="Q1460" t="s">
        <v>8298</v>
      </c>
      <c r="R1460" s="402">
        <f t="shared" si="68"/>
        <v>41831.49722222222</v>
      </c>
      <c r="S1460" s="402">
        <f t="shared" si="69"/>
        <v>41861.958333333328</v>
      </c>
      <c r="T1460" s="404"/>
    </row>
    <row r="1461" spans="1:20" ht="46" x14ac:dyDescent="0.25">
      <c r="A1461" s="404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67">
        <v>0</v>
      </c>
      <c r="O1461" s="396">
        <f t="shared" si="67"/>
        <v>0</v>
      </c>
      <c r="P1461" s="3" t="s">
        <v>8280</v>
      </c>
      <c r="Q1461" t="s">
        <v>8298</v>
      </c>
      <c r="R1461" s="402">
        <f t="shared" si="68"/>
        <v>42311.996481481481</v>
      </c>
      <c r="S1461" s="402">
        <f t="shared" si="69"/>
        <v>42340.517361111109</v>
      </c>
      <c r="T1461" s="404"/>
    </row>
    <row r="1462" spans="1:20" ht="46" x14ac:dyDescent="0.25">
      <c r="A1462" s="404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67">
        <v>0</v>
      </c>
      <c r="O1462" s="396">
        <f t="shared" si="67"/>
        <v>0</v>
      </c>
      <c r="P1462" s="3" t="s">
        <v>8280</v>
      </c>
      <c r="Q1462" t="s">
        <v>8298</v>
      </c>
      <c r="R1462" s="402">
        <f t="shared" si="68"/>
        <v>41915.688634259255</v>
      </c>
      <c r="S1462" s="402">
        <f t="shared" si="69"/>
        <v>41973.781249999993</v>
      </c>
      <c r="T1462" s="404"/>
    </row>
    <row r="1463" spans="1:20" ht="31" x14ac:dyDescent="0.25">
      <c r="A1463" s="404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14">
        <v>1.01</v>
      </c>
      <c r="O1463" s="396">
        <f t="shared" si="67"/>
        <v>44.66673529411765</v>
      </c>
      <c r="P1463" s="3" t="s">
        <v>8280</v>
      </c>
      <c r="Q1463" t="s">
        <v>8299</v>
      </c>
      <c r="R1463" s="402">
        <f t="shared" si="68"/>
        <v>41899.436967592592</v>
      </c>
      <c r="S1463" s="402">
        <f t="shared" si="69"/>
        <v>41932.791666666664</v>
      </c>
      <c r="T1463" s="404"/>
    </row>
    <row r="1464" spans="1:20" ht="31" x14ac:dyDescent="0.25">
      <c r="A1464" s="404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137">
        <v>1.0900000000000001</v>
      </c>
      <c r="O1464" s="396">
        <f t="shared" si="67"/>
        <v>28.937999999999999</v>
      </c>
      <c r="P1464" s="3" t="s">
        <v>8280</v>
      </c>
      <c r="Q1464" t="s">
        <v>8299</v>
      </c>
      <c r="R1464" s="402">
        <f t="shared" si="68"/>
        <v>41344.454525462963</v>
      </c>
      <c r="S1464" s="402">
        <f t="shared" si="69"/>
        <v>41374.454525462963</v>
      </c>
      <c r="T1464" s="404"/>
    </row>
    <row r="1465" spans="1:20" ht="46" x14ac:dyDescent="0.25">
      <c r="A1465" s="404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121">
        <v>1.48</v>
      </c>
      <c r="O1465" s="396">
        <f t="shared" si="67"/>
        <v>35.44</v>
      </c>
      <c r="P1465" s="3" t="s">
        <v>8280</v>
      </c>
      <c r="Q1465" t="s">
        <v>8299</v>
      </c>
      <c r="R1465" s="402">
        <f t="shared" si="68"/>
        <v>41326.702986111108</v>
      </c>
      <c r="S1465" s="402">
        <f t="shared" si="69"/>
        <v>41371.661319444444</v>
      </c>
      <c r="T1465" s="404"/>
    </row>
    <row r="1466" spans="1:20" ht="18" x14ac:dyDescent="0.25">
      <c r="A1466" s="404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278">
        <v>1.63</v>
      </c>
      <c r="O1466" s="396">
        <f t="shared" si="67"/>
        <v>34.871794871794869</v>
      </c>
      <c r="P1466" s="3" t="s">
        <v>8280</v>
      </c>
      <c r="Q1466" t="s">
        <v>8299</v>
      </c>
      <c r="R1466" s="402">
        <f t="shared" si="68"/>
        <v>41291.453217592592</v>
      </c>
      <c r="S1466" s="402">
        <f t="shared" si="69"/>
        <v>41321.453217592592</v>
      </c>
      <c r="T1466" s="404"/>
    </row>
    <row r="1467" spans="1:20" ht="46" x14ac:dyDescent="0.25">
      <c r="A1467" s="404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6">
        <v>4.5599999999999996</v>
      </c>
      <c r="O1467" s="396">
        <f t="shared" si="67"/>
        <v>52.622732513451197</v>
      </c>
      <c r="P1467" s="3" t="s">
        <v>8280</v>
      </c>
      <c r="Q1467" t="s">
        <v>8299</v>
      </c>
      <c r="R1467" s="402">
        <f t="shared" si="68"/>
        <v>40959.526064814811</v>
      </c>
      <c r="S1467" s="402">
        <f t="shared" si="69"/>
        <v>40989.916666666664</v>
      </c>
      <c r="T1467" s="404"/>
    </row>
    <row r="1468" spans="1:20" ht="46" x14ac:dyDescent="0.25">
      <c r="A1468" s="404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9">
        <v>1.08</v>
      </c>
      <c r="O1468" s="396">
        <f t="shared" si="67"/>
        <v>69.598266129032254</v>
      </c>
      <c r="P1468" s="3" t="s">
        <v>8280</v>
      </c>
      <c r="Q1468" t="s">
        <v>8299</v>
      </c>
      <c r="R1468" s="402">
        <f t="shared" si="68"/>
        <v>42339.963726851849</v>
      </c>
      <c r="S1468" s="402">
        <f t="shared" si="69"/>
        <v>42380.999999999993</v>
      </c>
      <c r="T1468" s="404"/>
    </row>
    <row r="1469" spans="1:20" ht="31" x14ac:dyDescent="0.25">
      <c r="A1469" s="404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60">
        <v>1.1499999999999999</v>
      </c>
      <c r="O1469" s="396">
        <f t="shared" si="67"/>
        <v>76.72</v>
      </c>
      <c r="P1469" s="3" t="s">
        <v>8280</v>
      </c>
      <c r="Q1469" t="s">
        <v>8299</v>
      </c>
      <c r="R1469" s="402">
        <f t="shared" si="68"/>
        <v>40933.593576388885</v>
      </c>
      <c r="S1469" s="402">
        <f t="shared" si="69"/>
        <v>40993.55190972222</v>
      </c>
      <c r="T1469" s="404"/>
    </row>
    <row r="1470" spans="1:20" ht="46" x14ac:dyDescent="0.25">
      <c r="A1470" s="404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199">
        <v>1.02</v>
      </c>
      <c r="O1470" s="396">
        <f t="shared" si="67"/>
        <v>33.191126279863482</v>
      </c>
      <c r="P1470" s="3" t="s">
        <v>8280</v>
      </c>
      <c r="Q1470" t="s">
        <v>8299</v>
      </c>
      <c r="R1470" s="402">
        <f t="shared" si="68"/>
        <v>40645.806122685179</v>
      </c>
      <c r="S1470" s="402">
        <f t="shared" si="69"/>
        <v>40705.806122685179</v>
      </c>
      <c r="T1470" s="404"/>
    </row>
    <row r="1471" spans="1:20" ht="31" x14ac:dyDescent="0.25">
      <c r="A1471" s="404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53">
        <v>1.08</v>
      </c>
      <c r="O1471" s="396">
        <f t="shared" si="67"/>
        <v>149.46417445482865</v>
      </c>
      <c r="P1471" s="3" t="s">
        <v>8280</v>
      </c>
      <c r="Q1471" t="s">
        <v>8299</v>
      </c>
      <c r="R1471" s="402">
        <f t="shared" si="68"/>
        <v>41290.390150462961</v>
      </c>
      <c r="S1471" s="402">
        <f t="shared" si="69"/>
        <v>41320.390150462961</v>
      </c>
      <c r="T1471" s="404"/>
    </row>
    <row r="1472" spans="1:20" ht="46" x14ac:dyDescent="0.25">
      <c r="A1472" s="404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135">
        <v>1.25</v>
      </c>
      <c r="O1472" s="396">
        <f t="shared" si="67"/>
        <v>23.172839506172838</v>
      </c>
      <c r="P1472" s="3" t="s">
        <v>8280</v>
      </c>
      <c r="Q1472" t="s">
        <v>8299</v>
      </c>
      <c r="R1472" s="402">
        <f t="shared" si="68"/>
        <v>41250.618784722217</v>
      </c>
      <c r="S1472" s="402">
        <f t="shared" si="69"/>
        <v>41271.618784722217</v>
      </c>
      <c r="T1472" s="404"/>
    </row>
    <row r="1473" spans="1:20" ht="46" x14ac:dyDescent="0.25">
      <c r="A1473" s="404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10">
        <v>1.04</v>
      </c>
      <c r="O1473" s="396">
        <f t="shared" si="67"/>
        <v>96.877551020408163</v>
      </c>
      <c r="P1473" s="3" t="s">
        <v>8280</v>
      </c>
      <c r="Q1473" t="s">
        <v>8299</v>
      </c>
      <c r="R1473" s="402">
        <f t="shared" si="68"/>
        <v>42073.749236111107</v>
      </c>
      <c r="S1473" s="402">
        <f t="shared" si="69"/>
        <v>42103.749236111107</v>
      </c>
      <c r="T1473" s="404"/>
    </row>
    <row r="1474" spans="1:20" ht="46" x14ac:dyDescent="0.25">
      <c r="A1474" s="404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279">
        <v>1.39</v>
      </c>
      <c r="O1474" s="396">
        <f t="shared" si="67"/>
        <v>103.20238095238095</v>
      </c>
      <c r="P1474" s="3" t="s">
        <v>8280</v>
      </c>
      <c r="Q1474" t="s">
        <v>8299</v>
      </c>
      <c r="R1474" s="402">
        <f t="shared" si="68"/>
        <v>41533.33452546296</v>
      </c>
      <c r="S1474" s="402">
        <f t="shared" si="69"/>
        <v>41563.33452546296</v>
      </c>
      <c r="T1474" s="404"/>
    </row>
    <row r="1475" spans="1:20" ht="18" x14ac:dyDescent="0.25">
      <c r="A1475" s="404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17">
        <v>1.21</v>
      </c>
      <c r="O1475" s="396">
        <f t="shared" ref="O1475:O1538" si="70">IF(L1475,E1475/L1475,0)</f>
        <v>38.462553191489363</v>
      </c>
      <c r="P1475" s="3" t="s">
        <v>8280</v>
      </c>
      <c r="Q1475" t="s">
        <v>8299</v>
      </c>
      <c r="R1475" s="402">
        <f t="shared" ref="R1475:R1538" si="71">(J1475/86400)+25569+(-5/24)</f>
        <v>40939.771284722221</v>
      </c>
      <c r="S1475" s="402">
        <f t="shared" ref="S1475:S1538" si="72">(I1475/86400)+25569+(-5/24)</f>
        <v>40969.771284722221</v>
      </c>
      <c r="T1475" s="404"/>
    </row>
    <row r="1476" spans="1:20" ht="46" x14ac:dyDescent="0.25">
      <c r="A1476" s="404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107">
        <v>1.1200000000000001</v>
      </c>
      <c r="O1476" s="396">
        <f t="shared" si="70"/>
        <v>44.315789473684212</v>
      </c>
      <c r="P1476" s="3" t="s">
        <v>8280</v>
      </c>
      <c r="Q1476" t="s">
        <v>8299</v>
      </c>
      <c r="R1476" s="402">
        <f t="shared" si="71"/>
        <v>41500.519583333335</v>
      </c>
      <c r="S1476" s="402">
        <f t="shared" si="72"/>
        <v>41530.519583333335</v>
      </c>
      <c r="T1476" s="404"/>
    </row>
    <row r="1477" spans="1:20" ht="46" x14ac:dyDescent="0.25">
      <c r="A1477" s="404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280">
        <v>1.89</v>
      </c>
      <c r="O1477" s="396">
        <f t="shared" si="70"/>
        <v>64.173356009070289</v>
      </c>
      <c r="P1477" s="3" t="s">
        <v>8280</v>
      </c>
      <c r="Q1477" t="s">
        <v>8299</v>
      </c>
      <c r="R1477" s="402">
        <f t="shared" si="71"/>
        <v>41960.514618055553</v>
      </c>
      <c r="S1477" s="402">
        <f t="shared" si="72"/>
        <v>41992.999305555553</v>
      </c>
      <c r="T1477" s="404"/>
    </row>
    <row r="1478" spans="1:20" ht="31" x14ac:dyDescent="0.25">
      <c r="A1478" s="404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6">
        <v>6.62</v>
      </c>
      <c r="O1478" s="396">
        <f t="shared" si="70"/>
        <v>43.333275109170302</v>
      </c>
      <c r="P1478" s="3" t="s">
        <v>8280</v>
      </c>
      <c r="Q1478" t="s">
        <v>8299</v>
      </c>
      <c r="R1478" s="402">
        <f t="shared" si="71"/>
        <v>40765.833587962959</v>
      </c>
      <c r="S1478" s="402">
        <f t="shared" si="72"/>
        <v>40795.833587962959</v>
      </c>
      <c r="T1478" s="404"/>
    </row>
    <row r="1479" spans="1:20" ht="46" x14ac:dyDescent="0.25">
      <c r="A1479" s="404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131">
        <v>1.1100000000000001</v>
      </c>
      <c r="O1479" s="396">
        <f t="shared" si="70"/>
        <v>90.495934959349597</v>
      </c>
      <c r="P1479" s="3" t="s">
        <v>8280</v>
      </c>
      <c r="Q1479" t="s">
        <v>8299</v>
      </c>
      <c r="R1479" s="402">
        <f t="shared" si="71"/>
        <v>40840.407453703701</v>
      </c>
      <c r="S1479" s="402">
        <f t="shared" si="72"/>
        <v>40899.916666666664</v>
      </c>
      <c r="T1479" s="404"/>
    </row>
    <row r="1480" spans="1:20" ht="46" x14ac:dyDescent="0.25">
      <c r="A1480" s="404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6">
        <v>11.82</v>
      </c>
      <c r="O1480" s="396">
        <f t="shared" si="70"/>
        <v>29.187190495010373</v>
      </c>
      <c r="P1480" s="3" t="s">
        <v>8280</v>
      </c>
      <c r="Q1480" t="s">
        <v>8299</v>
      </c>
      <c r="R1480" s="402">
        <f t="shared" si="71"/>
        <v>41394.663344907407</v>
      </c>
      <c r="S1480" s="402">
        <f t="shared" si="72"/>
        <v>41408.663344907407</v>
      </c>
      <c r="T1480" s="404"/>
    </row>
    <row r="1481" spans="1:20" ht="46" x14ac:dyDescent="0.25">
      <c r="A1481" s="404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129">
        <v>1.37</v>
      </c>
      <c r="O1481" s="396">
        <f t="shared" si="70"/>
        <v>30.95774647887324</v>
      </c>
      <c r="P1481" s="3" t="s">
        <v>8280</v>
      </c>
      <c r="Q1481" t="s">
        <v>8299</v>
      </c>
      <c r="R1481" s="402">
        <f t="shared" si="71"/>
        <v>41754.536909722221</v>
      </c>
      <c r="S1481" s="402">
        <f t="shared" si="72"/>
        <v>41768.957638888889</v>
      </c>
      <c r="T1481" s="404"/>
    </row>
    <row r="1482" spans="1:20" ht="46" x14ac:dyDescent="0.25">
      <c r="A1482" s="404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23">
        <v>1.17</v>
      </c>
      <c r="O1482" s="396">
        <f t="shared" si="70"/>
        <v>92.157795275590544</v>
      </c>
      <c r="P1482" s="3" t="s">
        <v>8280</v>
      </c>
      <c r="Q1482" t="s">
        <v>8299</v>
      </c>
      <c r="R1482" s="402">
        <f t="shared" si="71"/>
        <v>41464.725682870368</v>
      </c>
      <c r="S1482" s="402">
        <f t="shared" si="72"/>
        <v>41481.5</v>
      </c>
      <c r="T1482" s="404"/>
    </row>
    <row r="1483" spans="1:20" ht="46" x14ac:dyDescent="0.25">
      <c r="A1483" s="404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146">
        <v>0.02</v>
      </c>
      <c r="O1483" s="396">
        <f t="shared" si="70"/>
        <v>17.5</v>
      </c>
      <c r="P1483" s="3" t="s">
        <v>8280</v>
      </c>
      <c r="Q1483" t="s">
        <v>8282</v>
      </c>
      <c r="R1483" s="402">
        <f t="shared" si="71"/>
        <v>41550.714641203704</v>
      </c>
      <c r="S1483" s="402">
        <f t="shared" si="72"/>
        <v>41580.714641203704</v>
      </c>
      <c r="T1483" s="404"/>
    </row>
    <row r="1484" spans="1:20" ht="46" x14ac:dyDescent="0.25">
      <c r="A1484" s="404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67">
        <v>0</v>
      </c>
      <c r="O1484" s="396">
        <f t="shared" si="70"/>
        <v>5</v>
      </c>
      <c r="P1484" s="3" t="s">
        <v>8280</v>
      </c>
      <c r="Q1484" t="s">
        <v>8282</v>
      </c>
      <c r="R1484" s="402">
        <f t="shared" si="71"/>
        <v>41136.649722222217</v>
      </c>
      <c r="S1484" s="402">
        <f t="shared" si="72"/>
        <v>41159.118750000001</v>
      </c>
      <c r="T1484" s="404"/>
    </row>
    <row r="1485" spans="1:20" ht="46" x14ac:dyDescent="0.25">
      <c r="A1485" s="404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78">
        <v>0.01</v>
      </c>
      <c r="O1485" s="396">
        <f t="shared" si="70"/>
        <v>25</v>
      </c>
      <c r="P1485" s="3" t="s">
        <v>8280</v>
      </c>
      <c r="Q1485" t="s">
        <v>8282</v>
      </c>
      <c r="R1485" s="402">
        <f t="shared" si="71"/>
        <v>42547.984664351847</v>
      </c>
      <c r="S1485" s="402">
        <f t="shared" si="72"/>
        <v>42572.984664351847</v>
      </c>
      <c r="T1485" s="404"/>
    </row>
    <row r="1486" spans="1:20" ht="18" x14ac:dyDescent="0.25">
      <c r="A1486" s="404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67">
        <v>0</v>
      </c>
      <c r="O1486" s="396">
        <f t="shared" si="70"/>
        <v>0</v>
      </c>
      <c r="P1486" s="3" t="s">
        <v>8280</v>
      </c>
      <c r="Q1486" t="s">
        <v>8282</v>
      </c>
      <c r="R1486" s="402">
        <f t="shared" si="71"/>
        <v>41052.992627314808</v>
      </c>
      <c r="S1486" s="402">
        <f t="shared" si="72"/>
        <v>41111.410416666666</v>
      </c>
      <c r="T1486" s="404"/>
    </row>
    <row r="1487" spans="1:20" ht="46" x14ac:dyDescent="0.25">
      <c r="A1487" s="404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146">
        <v>0.02</v>
      </c>
      <c r="O1487" s="396">
        <f t="shared" si="70"/>
        <v>50</v>
      </c>
      <c r="P1487" s="3" t="s">
        <v>8280</v>
      </c>
      <c r="Q1487" t="s">
        <v>8282</v>
      </c>
      <c r="R1487" s="402">
        <f t="shared" si="71"/>
        <v>42130.587650462963</v>
      </c>
      <c r="S1487" s="402">
        <f t="shared" si="72"/>
        <v>42175.587650462963</v>
      </c>
      <c r="T1487" s="404"/>
    </row>
    <row r="1488" spans="1:20" ht="46" x14ac:dyDescent="0.25">
      <c r="A1488" s="404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67">
        <v>0</v>
      </c>
      <c r="O1488" s="396">
        <f t="shared" si="70"/>
        <v>16</v>
      </c>
      <c r="P1488" s="3" t="s">
        <v>8280</v>
      </c>
      <c r="Q1488" t="s">
        <v>8282</v>
      </c>
      <c r="R1488" s="402">
        <f t="shared" si="71"/>
        <v>42031.960196759253</v>
      </c>
      <c r="S1488" s="402">
        <f t="shared" si="72"/>
        <v>42061.960196759253</v>
      </c>
      <c r="T1488" s="404"/>
    </row>
    <row r="1489" spans="1:20" ht="46" x14ac:dyDescent="0.25">
      <c r="A1489" s="404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67">
        <v>0</v>
      </c>
      <c r="O1489" s="396">
        <f t="shared" si="70"/>
        <v>0</v>
      </c>
      <c r="P1489" s="3" t="s">
        <v>8280</v>
      </c>
      <c r="Q1489" t="s">
        <v>8282</v>
      </c>
      <c r="R1489" s="402">
        <f t="shared" si="71"/>
        <v>42554.709155092591</v>
      </c>
      <c r="S1489" s="402">
        <f t="shared" si="72"/>
        <v>42584.709155092591</v>
      </c>
      <c r="T1489" s="404"/>
    </row>
    <row r="1490" spans="1:20" ht="46" x14ac:dyDescent="0.25">
      <c r="A1490" s="404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70">
        <v>0.02</v>
      </c>
      <c r="O1490" s="396">
        <f t="shared" si="70"/>
        <v>60</v>
      </c>
      <c r="P1490" s="3" t="s">
        <v>8280</v>
      </c>
      <c r="Q1490" t="s">
        <v>8282</v>
      </c>
      <c r="R1490" s="402">
        <f t="shared" si="71"/>
        <v>41614.354861111111</v>
      </c>
      <c r="S1490" s="402">
        <f t="shared" si="72"/>
        <v>41644.354861111111</v>
      </c>
      <c r="T1490" s="404"/>
    </row>
    <row r="1491" spans="1:20" ht="46" x14ac:dyDescent="0.25">
      <c r="A1491" s="404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67">
        <v>0</v>
      </c>
      <c r="O1491" s="396">
        <f t="shared" si="70"/>
        <v>0</v>
      </c>
      <c r="P1491" s="3" t="s">
        <v>8280</v>
      </c>
      <c r="Q1491" t="s">
        <v>8282</v>
      </c>
      <c r="R1491" s="402">
        <f t="shared" si="71"/>
        <v>41198.403379629628</v>
      </c>
      <c r="S1491" s="402">
        <f t="shared" si="72"/>
        <v>41228.445046296292</v>
      </c>
      <c r="T1491" s="404"/>
    </row>
    <row r="1492" spans="1:20" ht="46" x14ac:dyDescent="0.25">
      <c r="A1492" s="404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190">
        <v>0.31</v>
      </c>
      <c r="O1492" s="396">
        <f t="shared" si="70"/>
        <v>47.10526315789474</v>
      </c>
      <c r="P1492" s="3" t="s">
        <v>8280</v>
      </c>
      <c r="Q1492" t="s">
        <v>8282</v>
      </c>
      <c r="R1492" s="402">
        <f t="shared" si="71"/>
        <v>41520.352708333332</v>
      </c>
      <c r="S1492" s="402">
        <f t="shared" si="72"/>
        <v>41549.352708333332</v>
      </c>
      <c r="T1492" s="404"/>
    </row>
    <row r="1493" spans="1:20" ht="31" x14ac:dyDescent="0.25">
      <c r="A1493" s="404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149">
        <v>0.08</v>
      </c>
      <c r="O1493" s="396">
        <f t="shared" si="70"/>
        <v>100</v>
      </c>
      <c r="P1493" s="3" t="s">
        <v>8280</v>
      </c>
      <c r="Q1493" t="s">
        <v>8282</v>
      </c>
      <c r="R1493" s="402">
        <f t="shared" si="71"/>
        <v>41991.505127314813</v>
      </c>
      <c r="S1493" s="402">
        <f t="shared" si="72"/>
        <v>42050.443055555552</v>
      </c>
      <c r="T1493" s="404"/>
    </row>
    <row r="1494" spans="1:20" ht="46" x14ac:dyDescent="0.25">
      <c r="A1494" s="404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78">
        <v>0.01</v>
      </c>
      <c r="O1494" s="396">
        <f t="shared" si="70"/>
        <v>15</v>
      </c>
      <c r="P1494" s="3" t="s">
        <v>8280</v>
      </c>
      <c r="Q1494" t="s">
        <v>8282</v>
      </c>
      <c r="R1494" s="402">
        <f t="shared" si="71"/>
        <v>40682.676458333335</v>
      </c>
      <c r="S1494" s="402">
        <f t="shared" si="72"/>
        <v>40712.676458333335</v>
      </c>
      <c r="T1494" s="404"/>
    </row>
    <row r="1495" spans="1:20" ht="31" x14ac:dyDescent="0.25">
      <c r="A1495" s="404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67">
        <v>0</v>
      </c>
      <c r="O1495" s="396">
        <f t="shared" si="70"/>
        <v>0</v>
      </c>
      <c r="P1495" s="3" t="s">
        <v>8280</v>
      </c>
      <c r="Q1495" t="s">
        <v>8282</v>
      </c>
      <c r="R1495" s="402">
        <f t="shared" si="71"/>
        <v>41411.658275462956</v>
      </c>
      <c r="S1495" s="402">
        <f t="shared" si="72"/>
        <v>41441.658275462956</v>
      </c>
      <c r="T1495" s="404"/>
    </row>
    <row r="1496" spans="1:20" ht="46" x14ac:dyDescent="0.25">
      <c r="A1496" s="404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164">
        <v>0.09</v>
      </c>
      <c r="O1496" s="396">
        <f t="shared" si="70"/>
        <v>40.454545454545453</v>
      </c>
      <c r="P1496" s="3" t="s">
        <v>8280</v>
      </c>
      <c r="Q1496" t="s">
        <v>8282</v>
      </c>
      <c r="R1496" s="402">
        <f t="shared" si="71"/>
        <v>42067.514039351845</v>
      </c>
      <c r="S1496" s="402">
        <f t="shared" si="72"/>
        <v>42097.443055555552</v>
      </c>
      <c r="T1496" s="404"/>
    </row>
    <row r="1497" spans="1:20" ht="31" x14ac:dyDescent="0.25">
      <c r="A1497" s="404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67">
        <v>0</v>
      </c>
      <c r="O1497" s="396">
        <f t="shared" si="70"/>
        <v>0</v>
      </c>
      <c r="P1497" s="3" t="s">
        <v>8280</v>
      </c>
      <c r="Q1497" t="s">
        <v>8282</v>
      </c>
      <c r="R1497" s="402">
        <f t="shared" si="71"/>
        <v>40752.581377314811</v>
      </c>
      <c r="S1497" s="402">
        <f t="shared" si="72"/>
        <v>40782.581377314811</v>
      </c>
      <c r="T1497" s="404"/>
    </row>
    <row r="1498" spans="1:20" ht="46" x14ac:dyDescent="0.25">
      <c r="A1498" s="404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67">
        <v>0</v>
      </c>
      <c r="O1498" s="396">
        <f t="shared" si="70"/>
        <v>0</v>
      </c>
      <c r="P1498" s="3" t="s">
        <v>8280</v>
      </c>
      <c r="Q1498" t="s">
        <v>8282</v>
      </c>
      <c r="R1498" s="402">
        <f t="shared" si="71"/>
        <v>41838.266886574071</v>
      </c>
      <c r="S1498" s="402">
        <f t="shared" si="72"/>
        <v>41898.266886574071</v>
      </c>
      <c r="T1498" s="404"/>
    </row>
    <row r="1499" spans="1:20" ht="46" x14ac:dyDescent="0.25">
      <c r="A1499" s="404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67">
        <v>0</v>
      </c>
      <c r="O1499" s="396">
        <f t="shared" si="70"/>
        <v>1</v>
      </c>
      <c r="P1499" s="3" t="s">
        <v>8280</v>
      </c>
      <c r="Q1499" t="s">
        <v>8282</v>
      </c>
      <c r="R1499" s="402">
        <f t="shared" si="71"/>
        <v>41444.434282407405</v>
      </c>
      <c r="S1499" s="402">
        <f t="shared" si="72"/>
        <v>41486.613194444442</v>
      </c>
      <c r="T1499" s="404"/>
    </row>
    <row r="1500" spans="1:20" ht="46" x14ac:dyDescent="0.25">
      <c r="A1500" s="404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71">
        <v>0.02</v>
      </c>
      <c r="O1500" s="396">
        <f t="shared" si="70"/>
        <v>19</v>
      </c>
      <c r="P1500" s="3" t="s">
        <v>8280</v>
      </c>
      <c r="Q1500" t="s">
        <v>8282</v>
      </c>
      <c r="R1500" s="402">
        <f t="shared" si="71"/>
        <v>41840.775208333333</v>
      </c>
      <c r="S1500" s="402">
        <f t="shared" si="72"/>
        <v>41885.775208333333</v>
      </c>
      <c r="T1500" s="404"/>
    </row>
    <row r="1501" spans="1:20" ht="46" x14ac:dyDescent="0.25">
      <c r="A1501" s="404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67">
        <v>0</v>
      </c>
      <c r="O1501" s="396">
        <f t="shared" si="70"/>
        <v>5</v>
      </c>
      <c r="P1501" s="3" t="s">
        <v>8280</v>
      </c>
      <c r="Q1501" t="s">
        <v>8282</v>
      </c>
      <c r="R1501" s="402">
        <f t="shared" si="71"/>
        <v>42526.798993055556</v>
      </c>
      <c r="S1501" s="402">
        <f t="shared" si="72"/>
        <v>42586.798993055556</v>
      </c>
      <c r="T1501" s="404"/>
    </row>
    <row r="1502" spans="1:20" ht="46" x14ac:dyDescent="0.25">
      <c r="A1502" s="404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106">
        <v>0.25</v>
      </c>
      <c r="O1502" s="396">
        <f t="shared" si="70"/>
        <v>46.733333333333334</v>
      </c>
      <c r="P1502" s="3" t="s">
        <v>8280</v>
      </c>
      <c r="Q1502" t="s">
        <v>8282</v>
      </c>
      <c r="R1502" s="402">
        <f t="shared" si="71"/>
        <v>41365.69626157407</v>
      </c>
      <c r="S1502" s="402">
        <f t="shared" si="72"/>
        <v>41395.69626157407</v>
      </c>
      <c r="T1502" s="404"/>
    </row>
    <row r="1503" spans="1:20" ht="31" x14ac:dyDescent="0.25">
      <c r="A1503" s="404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281">
        <v>1.66</v>
      </c>
      <c r="O1503" s="396">
        <f t="shared" si="70"/>
        <v>97.731073446327684</v>
      </c>
      <c r="P1503" s="3" t="s">
        <v>8295</v>
      </c>
      <c r="Q1503" t="s">
        <v>8296</v>
      </c>
      <c r="R1503" s="402">
        <f t="shared" si="71"/>
        <v>42163.3752662037</v>
      </c>
      <c r="S1503" s="402">
        <f t="shared" si="72"/>
        <v>42193.3752662037</v>
      </c>
      <c r="T1503" s="404"/>
    </row>
    <row r="1504" spans="1:20" ht="46" x14ac:dyDescent="0.25">
      <c r="A1504" s="404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14">
        <v>1.01</v>
      </c>
      <c r="O1504" s="396">
        <f t="shared" si="70"/>
        <v>67.835866261398181</v>
      </c>
      <c r="P1504" s="3" t="s">
        <v>8295</v>
      </c>
      <c r="Q1504" t="s">
        <v>8296</v>
      </c>
      <c r="R1504" s="402">
        <f t="shared" si="71"/>
        <v>42426.33425925926</v>
      </c>
      <c r="S1504" s="402">
        <f t="shared" si="72"/>
        <v>42454.708333333336</v>
      </c>
      <c r="T1504" s="404"/>
    </row>
    <row r="1505" spans="1:20" ht="46" x14ac:dyDescent="0.25">
      <c r="A1505" s="404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9">
        <v>1.08</v>
      </c>
      <c r="O1505" s="396">
        <f t="shared" si="70"/>
        <v>56.98492957746479</v>
      </c>
      <c r="P1505" s="3" t="s">
        <v>8295</v>
      </c>
      <c r="Q1505" t="s">
        <v>8296</v>
      </c>
      <c r="R1505" s="402">
        <f t="shared" si="71"/>
        <v>42606.13890046296</v>
      </c>
      <c r="S1505" s="402">
        <f t="shared" si="72"/>
        <v>42666.13890046296</v>
      </c>
      <c r="T1505" s="404"/>
    </row>
    <row r="1506" spans="1:20" ht="31" x14ac:dyDescent="0.25">
      <c r="A1506" s="404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6">
        <v>2.78</v>
      </c>
      <c r="O1506" s="396">
        <f t="shared" si="70"/>
        <v>67.159851301115239</v>
      </c>
      <c r="P1506" s="3" t="s">
        <v>8295</v>
      </c>
      <c r="Q1506" t="s">
        <v>8296</v>
      </c>
      <c r="R1506" s="402">
        <f t="shared" si="71"/>
        <v>41772.44935185185</v>
      </c>
      <c r="S1506" s="402">
        <f t="shared" si="72"/>
        <v>41800.147916666661</v>
      </c>
      <c r="T1506" s="404"/>
    </row>
    <row r="1507" spans="1:20" ht="46" x14ac:dyDescent="0.25">
      <c r="A1507" s="404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10">
        <v>1.04</v>
      </c>
      <c r="O1507" s="396">
        <f t="shared" si="70"/>
        <v>48.037681159420288</v>
      </c>
      <c r="P1507" s="3" t="s">
        <v>8295</v>
      </c>
      <c r="Q1507" t="s">
        <v>8296</v>
      </c>
      <c r="R1507" s="402">
        <f t="shared" si="71"/>
        <v>42414.234988425924</v>
      </c>
      <c r="S1507" s="402">
        <f t="shared" si="72"/>
        <v>42451.625694444439</v>
      </c>
      <c r="T1507" s="404"/>
    </row>
    <row r="1508" spans="1:20" ht="46" x14ac:dyDescent="0.25">
      <c r="A1508" s="404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28">
        <v>1.1100000000000001</v>
      </c>
      <c r="O1508" s="396">
        <f t="shared" si="70"/>
        <v>38.860465116279073</v>
      </c>
      <c r="P1508" s="3" t="s">
        <v>8295</v>
      </c>
      <c r="Q1508" t="s">
        <v>8296</v>
      </c>
      <c r="R1508" s="402">
        <f t="shared" si="71"/>
        <v>41814.577592592592</v>
      </c>
      <c r="S1508" s="402">
        <f t="shared" si="72"/>
        <v>41844.577592592592</v>
      </c>
      <c r="T1508" s="404"/>
    </row>
    <row r="1509" spans="1:20" ht="46" x14ac:dyDescent="0.25">
      <c r="A1509" s="404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6">
        <v>2.15</v>
      </c>
      <c r="O1509" s="396">
        <f t="shared" si="70"/>
        <v>78.181818181818187</v>
      </c>
      <c r="P1509" s="3" t="s">
        <v>8295</v>
      </c>
      <c r="Q1509" t="s">
        <v>8296</v>
      </c>
      <c r="R1509" s="402">
        <f t="shared" si="71"/>
        <v>40254.242002314808</v>
      </c>
      <c r="S1509" s="402">
        <f t="shared" si="72"/>
        <v>40313.131944444445</v>
      </c>
      <c r="T1509" s="404"/>
    </row>
    <row r="1510" spans="1:20" ht="46" x14ac:dyDescent="0.25">
      <c r="A1510" s="404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50">
        <v>1.1100000000000001</v>
      </c>
      <c r="O1510" s="396">
        <f t="shared" si="70"/>
        <v>97.113744075829388</v>
      </c>
      <c r="P1510" s="3" t="s">
        <v>8295</v>
      </c>
      <c r="Q1510" t="s">
        <v>8296</v>
      </c>
      <c r="R1510" s="402">
        <f t="shared" si="71"/>
        <v>41786.406030092592</v>
      </c>
      <c r="S1510" s="402">
        <f t="shared" si="72"/>
        <v>41817.406030092592</v>
      </c>
      <c r="T1510" s="404"/>
    </row>
    <row r="1511" spans="1:20" ht="46" x14ac:dyDescent="0.25">
      <c r="A1511" s="404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29">
        <v>1.24</v>
      </c>
      <c r="O1511" s="396">
        <f t="shared" si="70"/>
        <v>110.39397959183674</v>
      </c>
      <c r="P1511" s="3" t="s">
        <v>8295</v>
      </c>
      <c r="Q1511" t="s">
        <v>8296</v>
      </c>
      <c r="R1511" s="402">
        <f t="shared" si="71"/>
        <v>42751.325057870366</v>
      </c>
      <c r="S1511" s="402">
        <f t="shared" si="72"/>
        <v>42780.749305555553</v>
      </c>
      <c r="T1511" s="404"/>
    </row>
    <row r="1512" spans="1:20" ht="46" x14ac:dyDescent="0.25">
      <c r="A1512" s="404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14">
        <v>1.01</v>
      </c>
      <c r="O1512" s="396">
        <f t="shared" si="70"/>
        <v>39.91506172839506</v>
      </c>
      <c r="P1512" s="3" t="s">
        <v>8295</v>
      </c>
      <c r="Q1512" t="s">
        <v>8296</v>
      </c>
      <c r="R1512" s="402">
        <f t="shared" si="71"/>
        <v>41809.176828703705</v>
      </c>
      <c r="S1512" s="402">
        <f t="shared" si="72"/>
        <v>41839.176828703705</v>
      </c>
      <c r="T1512" s="404"/>
    </row>
    <row r="1513" spans="1:20" ht="46" x14ac:dyDescent="0.25">
      <c r="A1513" s="404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28">
        <v>1.1200000000000001</v>
      </c>
      <c r="O1513" s="396">
        <f t="shared" si="70"/>
        <v>75.975728155339809</v>
      </c>
      <c r="P1513" s="3" t="s">
        <v>8295</v>
      </c>
      <c r="Q1513" t="s">
        <v>8296</v>
      </c>
      <c r="R1513" s="402">
        <f t="shared" si="71"/>
        <v>42296.375046296293</v>
      </c>
      <c r="S1513" s="402">
        <f t="shared" si="72"/>
        <v>42326.416712962957</v>
      </c>
      <c r="T1513" s="404"/>
    </row>
    <row r="1514" spans="1:20" ht="46" x14ac:dyDescent="0.25">
      <c r="A1514" s="404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6">
        <v>5.59</v>
      </c>
      <c r="O1514" s="396">
        <f t="shared" si="70"/>
        <v>58.379104477611939</v>
      </c>
      <c r="P1514" s="3" t="s">
        <v>8295</v>
      </c>
      <c r="Q1514" t="s">
        <v>8296</v>
      </c>
      <c r="R1514" s="402">
        <f t="shared" si="71"/>
        <v>42741.476145833331</v>
      </c>
      <c r="S1514" s="402">
        <f t="shared" si="72"/>
        <v>42771.476145833331</v>
      </c>
      <c r="T1514" s="404"/>
    </row>
    <row r="1515" spans="1:20" ht="46" x14ac:dyDescent="0.25">
      <c r="A1515" s="404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123">
        <v>1.5</v>
      </c>
      <c r="O1515" s="396">
        <f t="shared" si="70"/>
        <v>55.82093023255814</v>
      </c>
      <c r="P1515" s="3" t="s">
        <v>8295</v>
      </c>
      <c r="Q1515" t="s">
        <v>8296</v>
      </c>
      <c r="R1515" s="402">
        <f t="shared" si="71"/>
        <v>41806.42900462963</v>
      </c>
      <c r="S1515" s="402">
        <f t="shared" si="72"/>
        <v>41836.42900462963</v>
      </c>
      <c r="T1515" s="404"/>
    </row>
    <row r="1516" spans="1:20" ht="46" x14ac:dyDescent="0.25">
      <c r="A1516" s="404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13">
        <v>1.06</v>
      </c>
      <c r="O1516" s="396">
        <f t="shared" si="70"/>
        <v>151.24431818181819</v>
      </c>
      <c r="P1516" s="3" t="s">
        <v>8295</v>
      </c>
      <c r="Q1516" t="s">
        <v>8296</v>
      </c>
      <c r="R1516" s="402">
        <f t="shared" si="71"/>
        <v>42234.389351851853</v>
      </c>
      <c r="S1516" s="402">
        <f t="shared" si="72"/>
        <v>42274.389351851853</v>
      </c>
      <c r="T1516" s="404"/>
    </row>
    <row r="1517" spans="1:20" ht="46" x14ac:dyDescent="0.25">
      <c r="A1517" s="404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124">
        <v>1.57</v>
      </c>
      <c r="O1517" s="396">
        <f t="shared" si="70"/>
        <v>849.67027027027029</v>
      </c>
      <c r="P1517" s="3" t="s">
        <v>8295</v>
      </c>
      <c r="Q1517" t="s">
        <v>8296</v>
      </c>
      <c r="R1517" s="402">
        <f t="shared" si="71"/>
        <v>42415.04510416666</v>
      </c>
      <c r="S1517" s="402">
        <f t="shared" si="72"/>
        <v>42445.003437499996</v>
      </c>
      <c r="T1517" s="404"/>
    </row>
    <row r="1518" spans="1:20" ht="46" x14ac:dyDescent="0.25">
      <c r="A1518" s="404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137">
        <v>1.0900000000000001</v>
      </c>
      <c r="O1518" s="396">
        <f t="shared" si="70"/>
        <v>159.24137931034483</v>
      </c>
      <c r="P1518" s="3" t="s">
        <v>8295</v>
      </c>
      <c r="Q1518" t="s">
        <v>8296</v>
      </c>
      <c r="R1518" s="402">
        <f t="shared" si="71"/>
        <v>42619.258009259262</v>
      </c>
      <c r="S1518" s="402">
        <f t="shared" si="72"/>
        <v>42649.374999999993</v>
      </c>
      <c r="T1518" s="404"/>
    </row>
    <row r="1519" spans="1:20" ht="46" x14ac:dyDescent="0.25">
      <c r="A1519" s="404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264">
        <v>1.62</v>
      </c>
      <c r="O1519" s="396">
        <f t="shared" si="70"/>
        <v>39.507317073170732</v>
      </c>
      <c r="P1519" s="3" t="s">
        <v>8295</v>
      </c>
      <c r="Q1519" t="s">
        <v>8296</v>
      </c>
      <c r="R1519" s="402">
        <f t="shared" si="71"/>
        <v>41948.358252314814</v>
      </c>
      <c r="S1519" s="402">
        <f t="shared" si="72"/>
        <v>41979.041666666664</v>
      </c>
      <c r="T1519" s="404"/>
    </row>
    <row r="1520" spans="1:20" ht="31" x14ac:dyDescent="0.25">
      <c r="A1520" s="404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6">
        <v>2.0499999999999998</v>
      </c>
      <c r="O1520" s="396">
        <f t="shared" si="70"/>
        <v>130.52966101694915</v>
      </c>
      <c r="P1520" s="3" t="s">
        <v>8295</v>
      </c>
      <c r="Q1520" t="s">
        <v>8296</v>
      </c>
      <c r="R1520" s="402">
        <f t="shared" si="71"/>
        <v>41760.611712962964</v>
      </c>
      <c r="S1520" s="402">
        <f t="shared" si="72"/>
        <v>41790.611712962964</v>
      </c>
      <c r="T1520" s="404"/>
    </row>
    <row r="1521" spans="1:20" ht="46" x14ac:dyDescent="0.25">
      <c r="A1521" s="404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44">
        <v>1.03</v>
      </c>
      <c r="O1521" s="396">
        <f t="shared" si="70"/>
        <v>64.156896551724131</v>
      </c>
      <c r="P1521" s="3" t="s">
        <v>8295</v>
      </c>
      <c r="Q1521" t="s">
        <v>8296</v>
      </c>
      <c r="R1521" s="402">
        <f t="shared" si="71"/>
        <v>41782.533368055556</v>
      </c>
      <c r="S1521" s="402">
        <f t="shared" si="72"/>
        <v>41810.707638888889</v>
      </c>
      <c r="T1521" s="404"/>
    </row>
    <row r="1522" spans="1:20" ht="31" x14ac:dyDescent="0.25">
      <c r="A1522" s="404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10">
        <v>1.03</v>
      </c>
      <c r="O1522" s="396">
        <f t="shared" si="70"/>
        <v>111.52694610778443</v>
      </c>
      <c r="P1522" s="3" t="s">
        <v>8295</v>
      </c>
      <c r="Q1522" t="s">
        <v>8296</v>
      </c>
      <c r="R1522" s="402">
        <f t="shared" si="71"/>
        <v>41955.649456018517</v>
      </c>
      <c r="S1522" s="402">
        <f t="shared" si="72"/>
        <v>41991.958333333336</v>
      </c>
      <c r="T1522" s="404"/>
    </row>
    <row r="1523" spans="1:20" ht="46" x14ac:dyDescent="0.25">
      <c r="A1523" s="404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142">
        <v>1.07</v>
      </c>
      <c r="O1523" s="396">
        <f t="shared" si="70"/>
        <v>170.44680851063831</v>
      </c>
      <c r="P1523" s="3" t="s">
        <v>8295</v>
      </c>
      <c r="Q1523" t="s">
        <v>8296</v>
      </c>
      <c r="R1523" s="402">
        <f t="shared" si="71"/>
        <v>42492.959386574068</v>
      </c>
      <c r="S1523" s="402">
        <f t="shared" si="72"/>
        <v>42527.959386574068</v>
      </c>
      <c r="T1523" s="404"/>
    </row>
    <row r="1524" spans="1:20" ht="46" x14ac:dyDescent="0.25">
      <c r="A1524" s="404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279">
        <v>1.39</v>
      </c>
      <c r="O1524" s="396">
        <f t="shared" si="70"/>
        <v>133.7391592920354</v>
      </c>
      <c r="P1524" s="3" t="s">
        <v>8295</v>
      </c>
      <c r="Q1524" t="s">
        <v>8296</v>
      </c>
      <c r="R1524" s="402">
        <f t="shared" si="71"/>
        <v>41899.621979166666</v>
      </c>
      <c r="S1524" s="402">
        <f t="shared" si="72"/>
        <v>41929.621979166666</v>
      </c>
      <c r="T1524" s="404"/>
    </row>
    <row r="1525" spans="1:20" ht="46" x14ac:dyDescent="0.25">
      <c r="A1525" s="404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282">
        <v>1.25</v>
      </c>
      <c r="O1525" s="396">
        <f t="shared" si="70"/>
        <v>95.834024896265561</v>
      </c>
      <c r="P1525" s="3" t="s">
        <v>8295</v>
      </c>
      <c r="Q1525" t="s">
        <v>8296</v>
      </c>
      <c r="R1525" s="402">
        <f t="shared" si="71"/>
        <v>41964.543009259258</v>
      </c>
      <c r="S1525" s="402">
        <f t="shared" si="72"/>
        <v>41995.791666666664</v>
      </c>
      <c r="T1525" s="404"/>
    </row>
    <row r="1526" spans="1:20" ht="46" x14ac:dyDescent="0.25">
      <c r="A1526" s="404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6">
        <v>2.0699999999999998</v>
      </c>
      <c r="O1526" s="396">
        <f t="shared" si="70"/>
        <v>221.78571428571428</v>
      </c>
      <c r="P1526" s="3" t="s">
        <v>8295</v>
      </c>
      <c r="Q1526" t="s">
        <v>8296</v>
      </c>
      <c r="R1526" s="402">
        <f t="shared" si="71"/>
        <v>42756.292708333327</v>
      </c>
      <c r="S1526" s="402">
        <f t="shared" si="72"/>
        <v>42786.292708333327</v>
      </c>
      <c r="T1526" s="404"/>
    </row>
    <row r="1527" spans="1:20" ht="46" x14ac:dyDescent="0.25">
      <c r="A1527" s="404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138">
        <v>1.74</v>
      </c>
      <c r="O1527" s="396">
        <f t="shared" si="70"/>
        <v>32.315357142857138</v>
      </c>
      <c r="P1527" s="3" t="s">
        <v>8295</v>
      </c>
      <c r="Q1527" t="s">
        <v>8296</v>
      </c>
      <c r="R1527" s="402">
        <f t="shared" si="71"/>
        <v>42570.494652777772</v>
      </c>
      <c r="S1527" s="402">
        <f t="shared" si="72"/>
        <v>42600.494652777772</v>
      </c>
      <c r="T1527" s="404"/>
    </row>
    <row r="1528" spans="1:20" ht="46" x14ac:dyDescent="0.25">
      <c r="A1528" s="404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126">
        <v>1.2</v>
      </c>
      <c r="O1528" s="396">
        <f t="shared" si="70"/>
        <v>98.839285714285708</v>
      </c>
      <c r="P1528" s="3" t="s">
        <v>8295</v>
      </c>
      <c r="Q1528" t="s">
        <v>8296</v>
      </c>
      <c r="R1528" s="402">
        <f t="shared" si="71"/>
        <v>42339.067673611113</v>
      </c>
      <c r="S1528" s="402">
        <f t="shared" si="72"/>
        <v>42388.067673611113</v>
      </c>
      <c r="T1528" s="404"/>
    </row>
    <row r="1529" spans="1:20" ht="31" x14ac:dyDescent="0.25">
      <c r="A1529" s="404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50">
        <v>1.1000000000000001</v>
      </c>
      <c r="O1529" s="396">
        <f t="shared" si="70"/>
        <v>55.222142857142863</v>
      </c>
      <c r="P1529" s="3" t="s">
        <v>8295</v>
      </c>
      <c r="Q1529" t="s">
        <v>8296</v>
      </c>
      <c r="R1529" s="402">
        <f t="shared" si="71"/>
        <v>42780.392199074071</v>
      </c>
      <c r="S1529" s="402">
        <f t="shared" si="72"/>
        <v>42808.350532407407</v>
      </c>
      <c r="T1529" s="404"/>
    </row>
    <row r="1530" spans="1:20" ht="31" x14ac:dyDescent="0.25">
      <c r="A1530" s="404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6">
        <v>2.82</v>
      </c>
      <c r="O1530" s="396">
        <f t="shared" si="70"/>
        <v>52.793750000000003</v>
      </c>
      <c r="P1530" s="3" t="s">
        <v>8295</v>
      </c>
      <c r="Q1530" t="s">
        <v>8296</v>
      </c>
      <c r="R1530" s="402">
        <f t="shared" si="71"/>
        <v>42736.524560185186</v>
      </c>
      <c r="S1530" s="402">
        <f t="shared" si="72"/>
        <v>42766.791666666664</v>
      </c>
      <c r="T1530" s="404"/>
    </row>
    <row r="1531" spans="1:20" ht="31" x14ac:dyDescent="0.25">
      <c r="A1531" s="404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15">
        <v>1.01</v>
      </c>
      <c r="O1531" s="396">
        <f t="shared" si="70"/>
        <v>135.66666666666666</v>
      </c>
      <c r="P1531" s="3" t="s">
        <v>8295</v>
      </c>
      <c r="Q1531" t="s">
        <v>8296</v>
      </c>
      <c r="R1531" s="402">
        <f t="shared" si="71"/>
        <v>42052.420370370368</v>
      </c>
      <c r="S1531" s="402">
        <f t="shared" si="72"/>
        <v>42082.378703703704</v>
      </c>
      <c r="T1531" s="404"/>
    </row>
    <row r="1532" spans="1:20" ht="46" x14ac:dyDescent="0.25">
      <c r="A1532" s="404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257">
        <v>1.35</v>
      </c>
      <c r="O1532" s="396">
        <f t="shared" si="70"/>
        <v>53.991990846681922</v>
      </c>
      <c r="P1532" s="3" t="s">
        <v>8295</v>
      </c>
      <c r="Q1532" t="s">
        <v>8296</v>
      </c>
      <c r="R1532" s="402">
        <f t="shared" si="71"/>
        <v>42275.558969907404</v>
      </c>
      <c r="S1532" s="402">
        <f t="shared" si="72"/>
        <v>42300.558969907404</v>
      </c>
      <c r="T1532" s="404"/>
    </row>
    <row r="1533" spans="1:20" ht="46" x14ac:dyDescent="0.25">
      <c r="A1533" s="404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283">
        <v>1.76</v>
      </c>
      <c r="O1533" s="396">
        <f t="shared" si="70"/>
        <v>56.643835616438359</v>
      </c>
      <c r="P1533" s="3" t="s">
        <v>8295</v>
      </c>
      <c r="Q1533" t="s">
        <v>8296</v>
      </c>
      <c r="R1533" s="402">
        <f t="shared" si="71"/>
        <v>41941.594050925924</v>
      </c>
      <c r="S1533" s="402">
        <f t="shared" si="72"/>
        <v>41973.916666666664</v>
      </c>
      <c r="T1533" s="404"/>
    </row>
    <row r="1534" spans="1:20" ht="46" x14ac:dyDescent="0.25">
      <c r="A1534" s="404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6">
        <v>4.84</v>
      </c>
      <c r="O1534" s="396">
        <f t="shared" si="70"/>
        <v>82.316326530612244</v>
      </c>
      <c r="P1534" s="3" t="s">
        <v>8295</v>
      </c>
      <c r="Q1534" t="s">
        <v>8296</v>
      </c>
      <c r="R1534" s="402">
        <f t="shared" si="71"/>
        <v>42391.266956018517</v>
      </c>
      <c r="S1534" s="402">
        <f t="shared" si="72"/>
        <v>42415.416666666664</v>
      </c>
      <c r="T1534" s="404"/>
    </row>
    <row r="1535" spans="1:20" ht="31" x14ac:dyDescent="0.25">
      <c r="A1535" s="404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21">
        <v>1.45</v>
      </c>
      <c r="O1535" s="396">
        <f t="shared" si="70"/>
        <v>88.26081081081081</v>
      </c>
      <c r="P1535" s="3" t="s">
        <v>8295</v>
      </c>
      <c r="Q1535" t="s">
        <v>8296</v>
      </c>
      <c r="R1535" s="402">
        <f t="shared" si="71"/>
        <v>42442.793715277774</v>
      </c>
      <c r="S1535" s="402">
        <f t="shared" si="72"/>
        <v>42491.957638888889</v>
      </c>
      <c r="T1535" s="404"/>
    </row>
    <row r="1536" spans="1:20" ht="46" x14ac:dyDescent="0.25">
      <c r="A1536" s="404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6">
        <v>4.18</v>
      </c>
      <c r="O1536" s="396">
        <f t="shared" si="70"/>
        <v>84.905149051490511</v>
      </c>
      <c r="P1536" s="3" t="s">
        <v>8295</v>
      </c>
      <c r="Q1536" t="s">
        <v>8296</v>
      </c>
      <c r="R1536" s="402">
        <f t="shared" si="71"/>
        <v>42221.465995370367</v>
      </c>
      <c r="S1536" s="402">
        <f t="shared" si="72"/>
        <v>42251.465995370367</v>
      </c>
      <c r="T1536" s="404"/>
    </row>
    <row r="1537" spans="1:20" ht="46" x14ac:dyDescent="0.25">
      <c r="A1537" s="404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284">
        <v>1.32</v>
      </c>
      <c r="O1537" s="396">
        <f t="shared" si="70"/>
        <v>48.154545454545456</v>
      </c>
      <c r="P1537" s="3" t="s">
        <v>8295</v>
      </c>
      <c r="Q1537" t="s">
        <v>8296</v>
      </c>
      <c r="R1537" s="402">
        <f t="shared" si="71"/>
        <v>42484.620729166665</v>
      </c>
      <c r="S1537" s="402">
        <f t="shared" si="72"/>
        <v>42513.708333333336</v>
      </c>
      <c r="T1537" s="404"/>
    </row>
    <row r="1538" spans="1:20" ht="46" x14ac:dyDescent="0.25">
      <c r="A1538" s="404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6">
        <v>2.5</v>
      </c>
      <c r="O1538" s="396">
        <f t="shared" si="70"/>
        <v>66.015406593406595</v>
      </c>
      <c r="P1538" s="3" t="s">
        <v>8295</v>
      </c>
      <c r="Q1538" t="s">
        <v>8296</v>
      </c>
      <c r="R1538" s="402">
        <f t="shared" si="71"/>
        <v>42213.593865740739</v>
      </c>
      <c r="S1538" s="402">
        <f t="shared" si="72"/>
        <v>42243.593865740739</v>
      </c>
      <c r="T1538" s="404"/>
    </row>
    <row r="1539" spans="1:20" ht="46" x14ac:dyDescent="0.25">
      <c r="A1539" s="404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285">
        <v>1.8</v>
      </c>
      <c r="O1539" s="396">
        <f t="shared" ref="O1539:O1602" si="73">IF(L1539,E1539/L1539,0)</f>
        <v>96.375</v>
      </c>
      <c r="P1539" s="3" t="s">
        <v>8295</v>
      </c>
      <c r="Q1539" t="s">
        <v>8296</v>
      </c>
      <c r="R1539" s="402">
        <f t="shared" ref="R1539:R1602" si="74">(J1539/86400)+25569+(-5/24)</f>
        <v>42552.106793981475</v>
      </c>
      <c r="S1539" s="402">
        <f t="shared" ref="S1539:S1602" si="75">(I1539/86400)+25569+(-5/24)</f>
        <v>42588.541666666664</v>
      </c>
      <c r="T1539" s="404"/>
    </row>
    <row r="1540" spans="1:20" ht="46" x14ac:dyDescent="0.25">
      <c r="A1540" s="404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43">
        <v>1.03</v>
      </c>
      <c r="O1540" s="396">
        <f t="shared" si="73"/>
        <v>156.17391304347825</v>
      </c>
      <c r="P1540" s="3" t="s">
        <v>8295</v>
      </c>
      <c r="Q1540" t="s">
        <v>8296</v>
      </c>
      <c r="R1540" s="402">
        <f t="shared" si="74"/>
        <v>41981.57372685185</v>
      </c>
      <c r="S1540" s="402">
        <f t="shared" si="75"/>
        <v>42026.57372685185</v>
      </c>
      <c r="T1540" s="404"/>
    </row>
    <row r="1541" spans="1:20" ht="46" x14ac:dyDescent="0.25">
      <c r="A1541" s="404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286">
        <v>1.36</v>
      </c>
      <c r="O1541" s="396">
        <f t="shared" si="73"/>
        <v>95.764859154929582</v>
      </c>
      <c r="P1541" s="3" t="s">
        <v>8295</v>
      </c>
      <c r="Q1541" t="s">
        <v>8296</v>
      </c>
      <c r="R1541" s="402">
        <f t="shared" si="74"/>
        <v>42705.710868055554</v>
      </c>
      <c r="S1541" s="402">
        <f t="shared" si="75"/>
        <v>42738.710868055554</v>
      </c>
      <c r="T1541" s="404"/>
    </row>
    <row r="1542" spans="1:20" ht="46" x14ac:dyDescent="0.25">
      <c r="A1542" s="404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114">
        <v>1.18</v>
      </c>
      <c r="O1542" s="396">
        <f t="shared" si="73"/>
        <v>180.40816326530611</v>
      </c>
      <c r="P1542" s="3" t="s">
        <v>8295</v>
      </c>
      <c r="Q1542" t="s">
        <v>8296</v>
      </c>
      <c r="R1542" s="402">
        <f t="shared" si="74"/>
        <v>41938.798796296294</v>
      </c>
      <c r="S1542" s="402">
        <f t="shared" si="75"/>
        <v>41968.843749999993</v>
      </c>
      <c r="T1542" s="404"/>
    </row>
    <row r="1543" spans="1:20" ht="46" x14ac:dyDescent="0.25">
      <c r="A1543" s="404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67">
        <v>0</v>
      </c>
      <c r="O1543" s="396">
        <f t="shared" si="73"/>
        <v>3</v>
      </c>
      <c r="P1543" s="3" t="s">
        <v>8295</v>
      </c>
      <c r="Q1543" t="s">
        <v>8300</v>
      </c>
      <c r="R1543" s="402">
        <f t="shared" si="74"/>
        <v>41974.503912037035</v>
      </c>
      <c r="S1543" s="402">
        <f t="shared" si="75"/>
        <v>42004.503912037035</v>
      </c>
      <c r="T1543" s="404"/>
    </row>
    <row r="1544" spans="1:20" ht="46" x14ac:dyDescent="0.25">
      <c r="A1544" s="404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167">
        <v>0.04</v>
      </c>
      <c r="O1544" s="396">
        <f t="shared" si="73"/>
        <v>20</v>
      </c>
      <c r="P1544" s="3" t="s">
        <v>8295</v>
      </c>
      <c r="Q1544" t="s">
        <v>8300</v>
      </c>
      <c r="R1544" s="402">
        <f t="shared" si="74"/>
        <v>42170.788194444445</v>
      </c>
      <c r="S1544" s="402">
        <f t="shared" si="75"/>
        <v>42185.788194444445</v>
      </c>
      <c r="T1544" s="404"/>
    </row>
    <row r="1545" spans="1:20" ht="46" x14ac:dyDescent="0.25">
      <c r="A1545" s="404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67">
        <v>0</v>
      </c>
      <c r="O1545" s="396">
        <f t="shared" si="73"/>
        <v>10</v>
      </c>
      <c r="P1545" s="3" t="s">
        <v>8295</v>
      </c>
      <c r="Q1545" t="s">
        <v>8300</v>
      </c>
      <c r="R1545" s="402">
        <f t="shared" si="74"/>
        <v>41935.301319444443</v>
      </c>
      <c r="S1545" s="402">
        <f t="shared" si="75"/>
        <v>41965.342986111107</v>
      </c>
      <c r="T1545" s="404"/>
    </row>
    <row r="1546" spans="1:20" ht="46" x14ac:dyDescent="0.25">
      <c r="A1546" s="404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67">
        <v>0</v>
      </c>
      <c r="O1546" s="396">
        <f t="shared" si="73"/>
        <v>0</v>
      </c>
      <c r="P1546" s="3" t="s">
        <v>8295</v>
      </c>
      <c r="Q1546" t="s">
        <v>8300</v>
      </c>
      <c r="R1546" s="402">
        <f t="shared" si="74"/>
        <v>42052.842870370368</v>
      </c>
      <c r="S1546" s="402">
        <f t="shared" si="75"/>
        <v>42094.804166666661</v>
      </c>
      <c r="T1546" s="404"/>
    </row>
    <row r="1547" spans="1:20" ht="46" x14ac:dyDescent="0.25">
      <c r="A1547" s="404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67">
        <v>0</v>
      </c>
      <c r="O1547" s="396">
        <f t="shared" si="73"/>
        <v>1</v>
      </c>
      <c r="P1547" s="3" t="s">
        <v>8295</v>
      </c>
      <c r="Q1547" t="s">
        <v>8300</v>
      </c>
      <c r="R1547" s="402">
        <f t="shared" si="74"/>
        <v>42031.676319444443</v>
      </c>
      <c r="S1547" s="402">
        <f t="shared" si="75"/>
        <v>42065.677777777775</v>
      </c>
      <c r="T1547" s="404"/>
    </row>
    <row r="1548" spans="1:20" ht="46" x14ac:dyDescent="0.25">
      <c r="A1548" s="404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287">
        <v>0.28999999999999998</v>
      </c>
      <c r="O1548" s="396">
        <f t="shared" si="73"/>
        <v>26.272727272727273</v>
      </c>
      <c r="P1548" s="3" t="s">
        <v>8295</v>
      </c>
      <c r="Q1548" t="s">
        <v>8300</v>
      </c>
      <c r="R1548" s="402">
        <f t="shared" si="74"/>
        <v>41839.004618055551</v>
      </c>
      <c r="S1548" s="402">
        <f t="shared" si="75"/>
        <v>41899.004618055551</v>
      </c>
      <c r="T1548" s="404"/>
    </row>
    <row r="1549" spans="1:20" ht="46" x14ac:dyDescent="0.25">
      <c r="A1549" s="404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67">
        <v>0</v>
      </c>
      <c r="O1549" s="396">
        <f t="shared" si="73"/>
        <v>0</v>
      </c>
      <c r="P1549" s="3" t="s">
        <v>8295</v>
      </c>
      <c r="Q1549" t="s">
        <v>8300</v>
      </c>
      <c r="R1549" s="402">
        <f t="shared" si="74"/>
        <v>42782.218541666669</v>
      </c>
      <c r="S1549" s="402">
        <f t="shared" si="75"/>
        <v>42789.218541666669</v>
      </c>
      <c r="T1549" s="404"/>
    </row>
    <row r="1550" spans="1:20" ht="31" x14ac:dyDescent="0.25">
      <c r="A1550" s="404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245">
        <v>0.09</v>
      </c>
      <c r="O1550" s="396">
        <f t="shared" si="73"/>
        <v>60</v>
      </c>
      <c r="P1550" s="3" t="s">
        <v>8295</v>
      </c>
      <c r="Q1550" t="s">
        <v>8300</v>
      </c>
      <c r="R1550" s="402">
        <f t="shared" si="74"/>
        <v>42286.673842592594</v>
      </c>
      <c r="S1550" s="402">
        <f t="shared" si="75"/>
        <v>42316.715509259258</v>
      </c>
      <c r="T1550" s="404"/>
    </row>
    <row r="1551" spans="1:20" ht="46" x14ac:dyDescent="0.25">
      <c r="A1551" s="404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165">
        <v>0.34</v>
      </c>
      <c r="O1551" s="396">
        <f t="shared" si="73"/>
        <v>28.333333333333332</v>
      </c>
      <c r="P1551" s="3" t="s">
        <v>8295</v>
      </c>
      <c r="Q1551" t="s">
        <v>8300</v>
      </c>
      <c r="R1551" s="402">
        <f t="shared" si="74"/>
        <v>42280.927766203698</v>
      </c>
      <c r="S1551" s="402">
        <f t="shared" si="75"/>
        <v>42310.96943287037</v>
      </c>
      <c r="T1551" s="404"/>
    </row>
    <row r="1552" spans="1:20" ht="46" x14ac:dyDescent="0.25">
      <c r="A1552" s="404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73">
        <v>0.13</v>
      </c>
      <c r="O1552" s="396">
        <f t="shared" si="73"/>
        <v>14.428571428571429</v>
      </c>
      <c r="P1552" s="3" t="s">
        <v>8295</v>
      </c>
      <c r="Q1552" t="s">
        <v>8300</v>
      </c>
      <c r="R1552" s="402">
        <f t="shared" si="74"/>
        <v>42472.24113425926</v>
      </c>
      <c r="S1552" s="402">
        <f t="shared" si="75"/>
        <v>42502.24113425926</v>
      </c>
      <c r="T1552" s="404"/>
    </row>
    <row r="1553" spans="1:20" ht="46" x14ac:dyDescent="0.25">
      <c r="A1553" s="404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67">
        <v>0</v>
      </c>
      <c r="O1553" s="396">
        <f t="shared" si="73"/>
        <v>0</v>
      </c>
      <c r="P1553" s="3" t="s">
        <v>8295</v>
      </c>
      <c r="Q1553" t="s">
        <v>8300</v>
      </c>
      <c r="R1553" s="402">
        <f t="shared" si="74"/>
        <v>42121.616192129623</v>
      </c>
      <c r="S1553" s="402">
        <f t="shared" si="75"/>
        <v>42151.616192129623</v>
      </c>
      <c r="T1553" s="404"/>
    </row>
    <row r="1554" spans="1:20" ht="46" x14ac:dyDescent="0.25">
      <c r="A1554" s="404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288">
        <v>0.49</v>
      </c>
      <c r="O1554" s="396">
        <f t="shared" si="73"/>
        <v>132.1875</v>
      </c>
      <c r="P1554" s="3" t="s">
        <v>8295</v>
      </c>
      <c r="Q1554" t="s">
        <v>8300</v>
      </c>
      <c r="R1554" s="402">
        <f t="shared" si="74"/>
        <v>41892.480416666665</v>
      </c>
      <c r="S1554" s="402">
        <f t="shared" si="75"/>
        <v>41912.957638888889</v>
      </c>
      <c r="T1554" s="404"/>
    </row>
    <row r="1555" spans="1:20" ht="46" x14ac:dyDescent="0.25">
      <c r="A1555" s="404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67">
        <v>0</v>
      </c>
      <c r="O1555" s="396">
        <f t="shared" si="73"/>
        <v>0</v>
      </c>
      <c r="P1555" s="3" t="s">
        <v>8295</v>
      </c>
      <c r="Q1555" t="s">
        <v>8300</v>
      </c>
      <c r="R1555" s="402">
        <f t="shared" si="74"/>
        <v>42219.074618055551</v>
      </c>
      <c r="S1555" s="402">
        <f t="shared" si="75"/>
        <v>42249.074618055551</v>
      </c>
      <c r="T1555" s="404"/>
    </row>
    <row r="1556" spans="1:20" ht="46" x14ac:dyDescent="0.25">
      <c r="A1556" s="404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67">
        <v>0</v>
      </c>
      <c r="O1556" s="396">
        <f t="shared" si="73"/>
        <v>0</v>
      </c>
      <c r="P1556" s="3" t="s">
        <v>8295</v>
      </c>
      <c r="Q1556" t="s">
        <v>8300</v>
      </c>
      <c r="R1556" s="402">
        <f t="shared" si="74"/>
        <v>42188.043865740743</v>
      </c>
      <c r="S1556" s="402">
        <f t="shared" si="75"/>
        <v>42218.043865740743</v>
      </c>
      <c r="T1556" s="404"/>
    </row>
    <row r="1557" spans="1:20" ht="46" x14ac:dyDescent="0.25">
      <c r="A1557" s="404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67">
        <v>0</v>
      </c>
      <c r="O1557" s="396">
        <f t="shared" si="73"/>
        <v>0</v>
      </c>
      <c r="P1557" s="3" t="s">
        <v>8295</v>
      </c>
      <c r="Q1557" t="s">
        <v>8300</v>
      </c>
      <c r="R1557" s="402">
        <f t="shared" si="74"/>
        <v>42241.405462962961</v>
      </c>
      <c r="S1557" s="402">
        <f t="shared" si="75"/>
        <v>42264.499999999993</v>
      </c>
      <c r="T1557" s="404"/>
    </row>
    <row r="1558" spans="1:20" ht="46" x14ac:dyDescent="0.25">
      <c r="A1558" s="404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289">
        <v>0.45</v>
      </c>
      <c r="O1558" s="396">
        <f t="shared" si="73"/>
        <v>56.416666666666664</v>
      </c>
      <c r="P1558" s="3" t="s">
        <v>8295</v>
      </c>
      <c r="Q1558" t="s">
        <v>8300</v>
      </c>
      <c r="R1558" s="402">
        <f t="shared" si="74"/>
        <v>42524.944722222215</v>
      </c>
      <c r="S1558" s="402">
        <f t="shared" si="75"/>
        <v>42554.944722222215</v>
      </c>
      <c r="T1558" s="404"/>
    </row>
    <row r="1559" spans="1:20" ht="46" x14ac:dyDescent="0.25">
      <c r="A1559" s="404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167">
        <v>0.04</v>
      </c>
      <c r="O1559" s="396">
        <f t="shared" si="73"/>
        <v>100</v>
      </c>
      <c r="P1559" s="3" t="s">
        <v>8295</v>
      </c>
      <c r="Q1559" t="s">
        <v>8300</v>
      </c>
      <c r="R1559" s="402">
        <f t="shared" si="74"/>
        <v>41871.444826388884</v>
      </c>
      <c r="S1559" s="402">
        <f t="shared" si="75"/>
        <v>41902.444826388884</v>
      </c>
      <c r="T1559" s="404"/>
    </row>
    <row r="1560" spans="1:20" ht="31" x14ac:dyDescent="0.25">
      <c r="A1560" s="404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200">
        <v>0.05</v>
      </c>
      <c r="O1560" s="396">
        <f t="shared" si="73"/>
        <v>11.666666666666666</v>
      </c>
      <c r="P1560" s="3" t="s">
        <v>8295</v>
      </c>
      <c r="Q1560" t="s">
        <v>8300</v>
      </c>
      <c r="R1560" s="402">
        <f t="shared" si="74"/>
        <v>42185.189340277771</v>
      </c>
      <c r="S1560" s="402">
        <f t="shared" si="75"/>
        <v>42244.299999999996</v>
      </c>
      <c r="T1560" s="404"/>
    </row>
    <row r="1561" spans="1:20" ht="31" x14ac:dyDescent="0.25">
      <c r="A1561" s="404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67">
        <v>0</v>
      </c>
      <c r="O1561" s="396">
        <f t="shared" si="73"/>
        <v>50</v>
      </c>
      <c r="P1561" s="3" t="s">
        <v>8295</v>
      </c>
      <c r="Q1561" t="s">
        <v>8300</v>
      </c>
      <c r="R1561" s="402">
        <f t="shared" si="74"/>
        <v>42107.844895833332</v>
      </c>
      <c r="S1561" s="402">
        <f t="shared" si="75"/>
        <v>42122.844895833332</v>
      </c>
      <c r="T1561" s="404"/>
    </row>
    <row r="1562" spans="1:20" ht="46" x14ac:dyDescent="0.25">
      <c r="A1562" s="404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167">
        <v>0.04</v>
      </c>
      <c r="O1562" s="396">
        <f t="shared" si="73"/>
        <v>23.5</v>
      </c>
      <c r="P1562" s="3" t="s">
        <v>8295</v>
      </c>
      <c r="Q1562" t="s">
        <v>8300</v>
      </c>
      <c r="R1562" s="402">
        <f t="shared" si="74"/>
        <v>41935.812418981477</v>
      </c>
      <c r="S1562" s="402">
        <f t="shared" si="75"/>
        <v>41955.854085648149</v>
      </c>
      <c r="T1562" s="404"/>
    </row>
    <row r="1563" spans="1:20" ht="46" x14ac:dyDescent="0.25">
      <c r="A1563" s="404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148">
        <v>0.01</v>
      </c>
      <c r="O1563" s="396">
        <f t="shared" si="73"/>
        <v>67</v>
      </c>
      <c r="P1563" s="3" t="s">
        <v>8280</v>
      </c>
      <c r="Q1563" t="s">
        <v>8301</v>
      </c>
      <c r="R1563" s="402">
        <f t="shared" si="74"/>
        <v>41554.833368055552</v>
      </c>
      <c r="S1563" s="402">
        <f t="shared" si="75"/>
        <v>41584.875034722216</v>
      </c>
      <c r="T1563" s="404"/>
    </row>
    <row r="1564" spans="1:20" ht="46" x14ac:dyDescent="0.25">
      <c r="A1564" s="404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67">
        <v>0</v>
      </c>
      <c r="O1564" s="396">
        <f t="shared" si="73"/>
        <v>0</v>
      </c>
      <c r="P1564" s="3" t="s">
        <v>8280</v>
      </c>
      <c r="Q1564" t="s">
        <v>8301</v>
      </c>
      <c r="R1564" s="402">
        <f t="shared" si="74"/>
        <v>40079.357824074068</v>
      </c>
      <c r="S1564" s="402">
        <f t="shared" si="75"/>
        <v>40148.826388888883</v>
      </c>
      <c r="T1564" s="404"/>
    </row>
    <row r="1565" spans="1:20" ht="46" x14ac:dyDescent="0.25">
      <c r="A1565" s="404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163">
        <v>0.01</v>
      </c>
      <c r="O1565" s="396">
        <f t="shared" si="73"/>
        <v>42.5</v>
      </c>
      <c r="P1565" s="3" t="s">
        <v>8280</v>
      </c>
      <c r="Q1565" t="s">
        <v>8301</v>
      </c>
      <c r="R1565" s="402">
        <f t="shared" si="74"/>
        <v>41652.534155092588</v>
      </c>
      <c r="S1565" s="402">
        <f t="shared" si="75"/>
        <v>41712.492488425924</v>
      </c>
      <c r="T1565" s="404"/>
    </row>
    <row r="1566" spans="1:20" ht="46" x14ac:dyDescent="0.25">
      <c r="A1566" s="404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67">
        <v>0</v>
      </c>
      <c r="O1566" s="396">
        <f t="shared" si="73"/>
        <v>10</v>
      </c>
      <c r="P1566" s="3" t="s">
        <v>8280</v>
      </c>
      <c r="Q1566" t="s">
        <v>8301</v>
      </c>
      <c r="R1566" s="402">
        <f t="shared" si="74"/>
        <v>42121.158668981479</v>
      </c>
      <c r="S1566" s="402">
        <f t="shared" si="75"/>
        <v>42152.628472222219</v>
      </c>
      <c r="T1566" s="404"/>
    </row>
    <row r="1567" spans="1:20" ht="46" x14ac:dyDescent="0.25">
      <c r="A1567" s="404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70">
        <v>0.03</v>
      </c>
      <c r="O1567" s="396">
        <f t="shared" si="73"/>
        <v>100</v>
      </c>
      <c r="P1567" s="3" t="s">
        <v>8280</v>
      </c>
      <c r="Q1567" t="s">
        <v>8301</v>
      </c>
      <c r="R1567" s="402">
        <f t="shared" si="74"/>
        <v>40672.521539351852</v>
      </c>
      <c r="S1567" s="402">
        <f t="shared" si="75"/>
        <v>40702.521539351852</v>
      </c>
      <c r="T1567" s="404"/>
    </row>
    <row r="1568" spans="1:20" ht="46" x14ac:dyDescent="0.25">
      <c r="A1568" s="404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168">
        <v>0.21</v>
      </c>
      <c r="O1568" s="396">
        <f t="shared" si="73"/>
        <v>108.05084745762711</v>
      </c>
      <c r="P1568" s="3" t="s">
        <v>8280</v>
      </c>
      <c r="Q1568" t="s">
        <v>8301</v>
      </c>
      <c r="R1568" s="402">
        <f t="shared" si="74"/>
        <v>42549.708379629628</v>
      </c>
      <c r="S1568" s="402">
        <f t="shared" si="75"/>
        <v>42578.708333333336</v>
      </c>
      <c r="T1568" s="404"/>
    </row>
    <row r="1569" spans="1:20" ht="46" x14ac:dyDescent="0.25">
      <c r="A1569" s="404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83">
        <v>0.04</v>
      </c>
      <c r="O1569" s="396">
        <f t="shared" si="73"/>
        <v>26.923076923076923</v>
      </c>
      <c r="P1569" s="3" t="s">
        <v>8280</v>
      </c>
      <c r="Q1569" t="s">
        <v>8301</v>
      </c>
      <c r="R1569" s="402">
        <f t="shared" si="74"/>
        <v>41671.728530092594</v>
      </c>
      <c r="S1569" s="402">
        <f t="shared" si="75"/>
        <v>41686.791666666664</v>
      </c>
      <c r="T1569" s="404"/>
    </row>
    <row r="1570" spans="1:20" ht="46" x14ac:dyDescent="0.25">
      <c r="A1570" s="404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73">
        <v>0.14000000000000001</v>
      </c>
      <c r="O1570" s="396">
        <f t="shared" si="73"/>
        <v>155</v>
      </c>
      <c r="P1570" s="3" t="s">
        <v>8280</v>
      </c>
      <c r="Q1570" t="s">
        <v>8301</v>
      </c>
      <c r="R1570" s="402">
        <f t="shared" si="74"/>
        <v>41961.853993055549</v>
      </c>
      <c r="S1570" s="402">
        <f t="shared" si="75"/>
        <v>41996.853993055549</v>
      </c>
      <c r="T1570" s="404"/>
    </row>
    <row r="1571" spans="1:20" ht="18" x14ac:dyDescent="0.25">
      <c r="A1571" s="404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67">
        <v>0</v>
      </c>
      <c r="O1571" s="396">
        <f t="shared" si="73"/>
        <v>0</v>
      </c>
      <c r="P1571" s="3" t="s">
        <v>8280</v>
      </c>
      <c r="Q1571" t="s">
        <v>8301</v>
      </c>
      <c r="R1571" s="402">
        <f t="shared" si="74"/>
        <v>41389.471226851849</v>
      </c>
      <c r="S1571" s="402">
        <f t="shared" si="75"/>
        <v>41419.471226851849</v>
      </c>
      <c r="T1571" s="404"/>
    </row>
    <row r="1572" spans="1:20" ht="31" x14ac:dyDescent="0.25">
      <c r="A1572" s="404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201">
        <v>0.41</v>
      </c>
      <c r="O1572" s="396">
        <f t="shared" si="73"/>
        <v>47.769230769230766</v>
      </c>
      <c r="P1572" s="3" t="s">
        <v>8280</v>
      </c>
      <c r="Q1572" t="s">
        <v>8301</v>
      </c>
      <c r="R1572" s="402">
        <f t="shared" si="74"/>
        <v>42438.605115740742</v>
      </c>
      <c r="S1572" s="402">
        <f t="shared" si="75"/>
        <v>42468.56344907407</v>
      </c>
      <c r="T1572" s="404"/>
    </row>
    <row r="1573" spans="1:20" ht="46" x14ac:dyDescent="0.25">
      <c r="A1573" s="404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148">
        <v>0.01</v>
      </c>
      <c r="O1573" s="396">
        <f t="shared" si="73"/>
        <v>20</v>
      </c>
      <c r="P1573" s="3" t="s">
        <v>8280</v>
      </c>
      <c r="Q1573" t="s">
        <v>8301</v>
      </c>
      <c r="R1573" s="402">
        <f t="shared" si="74"/>
        <v>42144.56114583333</v>
      </c>
      <c r="S1573" s="402">
        <f t="shared" si="75"/>
        <v>42174.56114583333</v>
      </c>
      <c r="T1573" s="404"/>
    </row>
    <row r="1574" spans="1:20" ht="46" x14ac:dyDescent="0.25">
      <c r="A1574" s="404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80">
        <v>0.05</v>
      </c>
      <c r="O1574" s="396">
        <f t="shared" si="73"/>
        <v>41.666666666666664</v>
      </c>
      <c r="P1574" s="3" t="s">
        <v>8280</v>
      </c>
      <c r="Q1574" t="s">
        <v>8301</v>
      </c>
      <c r="R1574" s="402">
        <f t="shared" si="74"/>
        <v>42403.824756944443</v>
      </c>
      <c r="S1574" s="402">
        <f t="shared" si="75"/>
        <v>42428.790972222218</v>
      </c>
      <c r="T1574" s="404"/>
    </row>
    <row r="1575" spans="1:20" ht="46" x14ac:dyDescent="0.25">
      <c r="A1575" s="404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70">
        <v>0.02</v>
      </c>
      <c r="O1575" s="396">
        <f t="shared" si="73"/>
        <v>74.333333333333329</v>
      </c>
      <c r="P1575" s="3" t="s">
        <v>8280</v>
      </c>
      <c r="Q1575" t="s">
        <v>8301</v>
      </c>
      <c r="R1575" s="402">
        <f t="shared" si="74"/>
        <v>42785.791689814818</v>
      </c>
      <c r="S1575" s="402">
        <f t="shared" si="75"/>
        <v>42825.957638888889</v>
      </c>
      <c r="T1575" s="404"/>
    </row>
    <row r="1576" spans="1:20" ht="46" x14ac:dyDescent="0.25">
      <c r="A1576" s="404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80">
        <v>0.05</v>
      </c>
      <c r="O1576" s="396">
        <f t="shared" si="73"/>
        <v>84.333333333333329</v>
      </c>
      <c r="P1576" s="3" t="s">
        <v>8280</v>
      </c>
      <c r="Q1576" t="s">
        <v>8301</v>
      </c>
      <c r="R1576" s="402">
        <f t="shared" si="74"/>
        <v>42017.719085648147</v>
      </c>
      <c r="S1576" s="402">
        <f t="shared" si="75"/>
        <v>42052.719085648147</v>
      </c>
      <c r="T1576" s="404"/>
    </row>
    <row r="1577" spans="1:20" ht="46" x14ac:dyDescent="0.25">
      <c r="A1577" s="404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161">
        <v>0.23</v>
      </c>
      <c r="O1577" s="396">
        <f t="shared" si="73"/>
        <v>65.457142857142856</v>
      </c>
      <c r="P1577" s="3" t="s">
        <v>8280</v>
      </c>
      <c r="Q1577" t="s">
        <v>8301</v>
      </c>
      <c r="R1577" s="402">
        <f t="shared" si="74"/>
        <v>41799.315925925919</v>
      </c>
      <c r="S1577" s="402">
        <f t="shared" si="75"/>
        <v>41829.315925925919</v>
      </c>
      <c r="T1577" s="404"/>
    </row>
    <row r="1578" spans="1:20" ht="31" x14ac:dyDescent="0.25">
      <c r="A1578" s="404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105">
        <v>0.13</v>
      </c>
      <c r="O1578" s="396">
        <f t="shared" si="73"/>
        <v>65</v>
      </c>
      <c r="P1578" s="3" t="s">
        <v>8280</v>
      </c>
      <c r="Q1578" t="s">
        <v>8301</v>
      </c>
      <c r="R1578" s="402">
        <f t="shared" si="74"/>
        <v>42140.670925925922</v>
      </c>
      <c r="S1578" s="402">
        <f t="shared" si="75"/>
        <v>42185.670925925922</v>
      </c>
      <c r="T1578" s="404"/>
    </row>
    <row r="1579" spans="1:20" ht="46" x14ac:dyDescent="0.25">
      <c r="A1579" s="404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67">
        <v>0.01</v>
      </c>
      <c r="O1579" s="396">
        <f t="shared" si="73"/>
        <v>27.5</v>
      </c>
      <c r="P1579" s="3" t="s">
        <v>8280</v>
      </c>
      <c r="Q1579" t="s">
        <v>8301</v>
      </c>
      <c r="R1579" s="402">
        <f t="shared" si="74"/>
        <v>41054.639444444438</v>
      </c>
      <c r="S1579" s="402">
        <f t="shared" si="75"/>
        <v>41114.639444444438</v>
      </c>
      <c r="T1579" s="404"/>
    </row>
    <row r="1580" spans="1:20" ht="61" x14ac:dyDescent="0.25">
      <c r="A1580" s="404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75">
        <v>0.11</v>
      </c>
      <c r="O1580" s="396">
        <f t="shared" si="73"/>
        <v>51.25</v>
      </c>
      <c r="P1580" s="3" t="s">
        <v>8280</v>
      </c>
      <c r="Q1580" t="s">
        <v>8301</v>
      </c>
      <c r="R1580" s="402">
        <f t="shared" si="74"/>
        <v>40398.857534722221</v>
      </c>
      <c r="S1580" s="402">
        <f t="shared" si="75"/>
        <v>40422.875</v>
      </c>
      <c r="T1580" s="404"/>
    </row>
    <row r="1581" spans="1:20" ht="31" x14ac:dyDescent="0.25">
      <c r="A1581" s="404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78">
        <v>0.01</v>
      </c>
      <c r="O1581" s="396">
        <f t="shared" si="73"/>
        <v>14</v>
      </c>
      <c r="P1581" s="3" t="s">
        <v>8280</v>
      </c>
      <c r="Q1581" t="s">
        <v>8301</v>
      </c>
      <c r="R1581" s="402">
        <f t="shared" si="74"/>
        <v>41481.788090277776</v>
      </c>
      <c r="S1581" s="402">
        <f t="shared" si="75"/>
        <v>41514.788090277776</v>
      </c>
      <c r="T1581" s="404"/>
    </row>
    <row r="1582" spans="1:20" ht="46" x14ac:dyDescent="0.25">
      <c r="A1582" s="404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67">
        <v>0</v>
      </c>
      <c r="O1582" s="396">
        <f t="shared" si="73"/>
        <v>0</v>
      </c>
      <c r="P1582" s="3" t="s">
        <v>8280</v>
      </c>
      <c r="Q1582" t="s">
        <v>8301</v>
      </c>
      <c r="R1582" s="402">
        <f t="shared" si="74"/>
        <v>40989.841736111106</v>
      </c>
      <c r="S1582" s="402">
        <f t="shared" si="75"/>
        <v>41049.841736111106</v>
      </c>
      <c r="T1582" s="404"/>
    </row>
    <row r="1583" spans="1:20" ht="46" x14ac:dyDescent="0.25">
      <c r="A1583" s="404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67">
        <v>0.01</v>
      </c>
      <c r="O1583" s="396">
        <f t="shared" si="73"/>
        <v>5</v>
      </c>
      <c r="P1583" s="3" t="s">
        <v>8295</v>
      </c>
      <c r="Q1583" t="s">
        <v>8302</v>
      </c>
      <c r="R1583" s="402">
        <f t="shared" si="74"/>
        <v>42325.240624999999</v>
      </c>
      <c r="S1583" s="402">
        <f t="shared" si="75"/>
        <v>42357.240624999999</v>
      </c>
      <c r="T1583" s="404"/>
    </row>
    <row r="1584" spans="1:20" ht="31" x14ac:dyDescent="0.25">
      <c r="A1584" s="404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72">
        <v>0.09</v>
      </c>
      <c r="O1584" s="396">
        <f t="shared" si="73"/>
        <v>31</v>
      </c>
      <c r="P1584" s="3" t="s">
        <v>8295</v>
      </c>
      <c r="Q1584" t="s">
        <v>8302</v>
      </c>
      <c r="R1584" s="402">
        <f t="shared" si="74"/>
        <v>42246.581631944442</v>
      </c>
      <c r="S1584" s="402">
        <f t="shared" si="75"/>
        <v>42303.680555555555</v>
      </c>
      <c r="T1584" s="404"/>
    </row>
    <row r="1585" spans="1:20" ht="46" x14ac:dyDescent="0.25">
      <c r="A1585" s="404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67">
        <v>0</v>
      </c>
      <c r="O1585" s="396">
        <f t="shared" si="73"/>
        <v>15</v>
      </c>
      <c r="P1585" s="3" t="s">
        <v>8295</v>
      </c>
      <c r="Q1585" t="s">
        <v>8302</v>
      </c>
      <c r="R1585" s="402">
        <f t="shared" si="74"/>
        <v>41877.696655092594</v>
      </c>
      <c r="S1585" s="402">
        <f t="shared" si="75"/>
        <v>41907.696655092594</v>
      </c>
      <c r="T1585" s="404"/>
    </row>
    <row r="1586" spans="1:20" ht="46" x14ac:dyDescent="0.25">
      <c r="A1586" s="404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67">
        <v>0</v>
      </c>
      <c r="O1586" s="396">
        <f t="shared" si="73"/>
        <v>0</v>
      </c>
      <c r="P1586" s="3" t="s">
        <v>8295</v>
      </c>
      <c r="Q1586" t="s">
        <v>8302</v>
      </c>
      <c r="R1586" s="402">
        <f t="shared" si="74"/>
        <v>41779.440983796296</v>
      </c>
      <c r="S1586" s="402">
        <f t="shared" si="75"/>
        <v>41789.440983796296</v>
      </c>
      <c r="T1586" s="404"/>
    </row>
    <row r="1587" spans="1:20" ht="46" x14ac:dyDescent="0.25">
      <c r="A1587" s="404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191">
        <v>0.79</v>
      </c>
      <c r="O1587" s="396">
        <f t="shared" si="73"/>
        <v>131.66666666666666</v>
      </c>
      <c r="P1587" s="3" t="s">
        <v>8295</v>
      </c>
      <c r="Q1587" t="s">
        <v>8302</v>
      </c>
      <c r="R1587" s="402">
        <f t="shared" si="74"/>
        <v>42707.687129629623</v>
      </c>
      <c r="S1587" s="402">
        <f t="shared" si="75"/>
        <v>42729.249999999993</v>
      </c>
      <c r="T1587" s="404"/>
    </row>
    <row r="1588" spans="1:20" ht="31" x14ac:dyDescent="0.25">
      <c r="A1588" s="404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67">
        <v>0</v>
      </c>
      <c r="O1588" s="396">
        <f t="shared" si="73"/>
        <v>0</v>
      </c>
      <c r="P1588" s="3" t="s">
        <v>8295</v>
      </c>
      <c r="Q1588" t="s">
        <v>8302</v>
      </c>
      <c r="R1588" s="402">
        <f t="shared" si="74"/>
        <v>42068.896087962959</v>
      </c>
      <c r="S1588" s="402">
        <f t="shared" si="75"/>
        <v>42098.854421296295</v>
      </c>
      <c r="T1588" s="404"/>
    </row>
    <row r="1589" spans="1:20" ht="46" x14ac:dyDescent="0.25">
      <c r="A1589" s="404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67">
        <v>0</v>
      </c>
      <c r="O1589" s="396">
        <f t="shared" si="73"/>
        <v>1</v>
      </c>
      <c r="P1589" s="3" t="s">
        <v>8295</v>
      </c>
      <c r="Q1589" t="s">
        <v>8302</v>
      </c>
      <c r="R1589" s="402">
        <f t="shared" si="74"/>
        <v>41956.742650462962</v>
      </c>
      <c r="S1589" s="402">
        <f t="shared" si="75"/>
        <v>41986.742650462962</v>
      </c>
      <c r="T1589" s="404"/>
    </row>
    <row r="1590" spans="1:20" ht="31" x14ac:dyDescent="0.25">
      <c r="A1590" s="404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67">
        <v>0</v>
      </c>
      <c r="O1590" s="396">
        <f t="shared" si="73"/>
        <v>0</v>
      </c>
      <c r="P1590" s="3" t="s">
        <v>8295</v>
      </c>
      <c r="Q1590" t="s">
        <v>8302</v>
      </c>
      <c r="R1590" s="402">
        <f t="shared" si="74"/>
        <v>42005.041655092595</v>
      </c>
      <c r="S1590" s="402">
        <f t="shared" si="75"/>
        <v>42035.633333333331</v>
      </c>
      <c r="T1590" s="404"/>
    </row>
    <row r="1591" spans="1:20" ht="46" x14ac:dyDescent="0.25">
      <c r="A1591" s="404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67">
        <v>0</v>
      </c>
      <c r="O1591" s="396">
        <f t="shared" si="73"/>
        <v>0</v>
      </c>
      <c r="P1591" s="3" t="s">
        <v>8295</v>
      </c>
      <c r="Q1591" t="s">
        <v>8302</v>
      </c>
      <c r="R1591" s="402">
        <f t="shared" si="74"/>
        <v>42256.776458333326</v>
      </c>
      <c r="S1591" s="402">
        <f t="shared" si="75"/>
        <v>42286.776458333326</v>
      </c>
      <c r="T1591" s="404"/>
    </row>
    <row r="1592" spans="1:20" ht="18" x14ac:dyDescent="0.25">
      <c r="A1592" s="404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163">
        <v>0.02</v>
      </c>
      <c r="O1592" s="396">
        <f t="shared" si="73"/>
        <v>510</v>
      </c>
      <c r="P1592" s="3" t="s">
        <v>8295</v>
      </c>
      <c r="Q1592" t="s">
        <v>8302</v>
      </c>
      <c r="R1592" s="402">
        <f t="shared" si="74"/>
        <v>42240.648888888885</v>
      </c>
      <c r="S1592" s="402">
        <f t="shared" si="75"/>
        <v>42270.648888888885</v>
      </c>
      <c r="T1592" s="404"/>
    </row>
    <row r="1593" spans="1:20" ht="46" x14ac:dyDescent="0.25">
      <c r="A1593" s="404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179">
        <v>0.28999999999999998</v>
      </c>
      <c r="O1593" s="396">
        <f t="shared" si="73"/>
        <v>44.478260869565219</v>
      </c>
      <c r="P1593" s="3" t="s">
        <v>8295</v>
      </c>
      <c r="Q1593" t="s">
        <v>8302</v>
      </c>
      <c r="R1593" s="402">
        <f t="shared" si="74"/>
        <v>42433.517835648141</v>
      </c>
      <c r="S1593" s="402">
        <f t="shared" si="75"/>
        <v>42463.476168981484</v>
      </c>
      <c r="T1593" s="404"/>
    </row>
    <row r="1594" spans="1:20" ht="31" x14ac:dyDescent="0.25">
      <c r="A1594" s="404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67">
        <v>0</v>
      </c>
      <c r="O1594" s="396">
        <f t="shared" si="73"/>
        <v>0</v>
      </c>
      <c r="P1594" s="3" t="s">
        <v>8295</v>
      </c>
      <c r="Q1594" t="s">
        <v>8302</v>
      </c>
      <c r="R1594" s="402">
        <f t="shared" si="74"/>
        <v>42045.86440972222</v>
      </c>
      <c r="S1594" s="402">
        <f t="shared" si="75"/>
        <v>42090.822743055549</v>
      </c>
      <c r="T1594" s="404"/>
    </row>
    <row r="1595" spans="1:20" ht="31" x14ac:dyDescent="0.25">
      <c r="A1595" s="404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67">
        <v>0</v>
      </c>
      <c r="O1595" s="396">
        <f t="shared" si="73"/>
        <v>1</v>
      </c>
      <c r="P1595" s="3" t="s">
        <v>8295</v>
      </c>
      <c r="Q1595" t="s">
        <v>8302</v>
      </c>
      <c r="R1595" s="402">
        <f t="shared" si="74"/>
        <v>42033.63721064815</v>
      </c>
      <c r="S1595" s="402">
        <f t="shared" si="75"/>
        <v>42063.63721064815</v>
      </c>
      <c r="T1595" s="404"/>
    </row>
    <row r="1596" spans="1:20" ht="31" x14ac:dyDescent="0.25">
      <c r="A1596" s="404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255">
        <v>0.21</v>
      </c>
      <c r="O1596" s="396">
        <f t="shared" si="73"/>
        <v>20.5</v>
      </c>
      <c r="P1596" s="3" t="s">
        <v>8295</v>
      </c>
      <c r="Q1596" t="s">
        <v>8302</v>
      </c>
      <c r="R1596" s="402">
        <f t="shared" si="74"/>
        <v>42445.504421296289</v>
      </c>
      <c r="S1596" s="402">
        <f t="shared" si="75"/>
        <v>42505.472916666666</v>
      </c>
      <c r="T1596" s="404"/>
    </row>
    <row r="1597" spans="1:20" ht="46" x14ac:dyDescent="0.25">
      <c r="A1597" s="404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67">
        <v>0</v>
      </c>
      <c r="O1597" s="396">
        <f t="shared" si="73"/>
        <v>40</v>
      </c>
      <c r="P1597" s="3" t="s">
        <v>8295</v>
      </c>
      <c r="Q1597" t="s">
        <v>8302</v>
      </c>
      <c r="R1597" s="402">
        <f t="shared" si="74"/>
        <v>41779.84175925926</v>
      </c>
      <c r="S1597" s="402">
        <f t="shared" si="75"/>
        <v>41808.634027777771</v>
      </c>
      <c r="T1597" s="404"/>
    </row>
    <row r="1598" spans="1:20" ht="31" x14ac:dyDescent="0.25">
      <c r="A1598" s="404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146">
        <v>0.02</v>
      </c>
      <c r="O1598" s="396">
        <f t="shared" si="73"/>
        <v>25</v>
      </c>
      <c r="P1598" s="3" t="s">
        <v>8295</v>
      </c>
      <c r="Q1598" t="s">
        <v>8302</v>
      </c>
      <c r="R1598" s="402">
        <f t="shared" si="74"/>
        <v>41941.221863425926</v>
      </c>
      <c r="S1598" s="402">
        <f t="shared" si="75"/>
        <v>41986.26353009259</v>
      </c>
      <c r="T1598" s="404"/>
    </row>
    <row r="1599" spans="1:20" ht="46" x14ac:dyDescent="0.25">
      <c r="A1599" s="404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67">
        <v>0</v>
      </c>
      <c r="O1599" s="396">
        <f t="shared" si="73"/>
        <v>0</v>
      </c>
      <c r="P1599" s="3" t="s">
        <v>8295</v>
      </c>
      <c r="Q1599" t="s">
        <v>8302</v>
      </c>
      <c r="R1599" s="402">
        <f t="shared" si="74"/>
        <v>42603.145798611113</v>
      </c>
      <c r="S1599" s="402">
        <f t="shared" si="75"/>
        <v>42633.145798611113</v>
      </c>
      <c r="T1599" s="404"/>
    </row>
    <row r="1600" spans="1:20" ht="46" x14ac:dyDescent="0.25">
      <c r="A1600" s="404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67">
        <v>0</v>
      </c>
      <c r="O1600" s="396">
        <f t="shared" si="73"/>
        <v>1</v>
      </c>
      <c r="P1600" s="3" t="s">
        <v>8295</v>
      </c>
      <c r="Q1600" t="s">
        <v>8302</v>
      </c>
      <c r="R1600" s="402">
        <f t="shared" si="74"/>
        <v>42151.459004629629</v>
      </c>
      <c r="S1600" s="402">
        <f t="shared" si="75"/>
        <v>42211.459004629629</v>
      </c>
      <c r="T1600" s="404"/>
    </row>
    <row r="1601" spans="1:20" ht="46" x14ac:dyDescent="0.25">
      <c r="A1601" s="404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67">
        <v>0</v>
      </c>
      <c r="O1601" s="396">
        <f t="shared" si="73"/>
        <v>0</v>
      </c>
      <c r="P1601" s="3" t="s">
        <v>8295</v>
      </c>
      <c r="Q1601" t="s">
        <v>8302</v>
      </c>
      <c r="R1601" s="402">
        <f t="shared" si="74"/>
        <v>42438.330740740734</v>
      </c>
      <c r="S1601" s="402">
        <f t="shared" si="75"/>
        <v>42468.289074074077</v>
      </c>
      <c r="T1601" s="404"/>
    </row>
    <row r="1602" spans="1:20" ht="46" x14ac:dyDescent="0.25">
      <c r="A1602" s="404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77">
        <v>7.0000000000000007E-2</v>
      </c>
      <c r="O1602" s="396">
        <f t="shared" si="73"/>
        <v>40.777777777777779</v>
      </c>
      <c r="P1602" s="3" t="s">
        <v>8295</v>
      </c>
      <c r="Q1602" t="s">
        <v>8302</v>
      </c>
      <c r="R1602" s="402">
        <f t="shared" si="74"/>
        <v>41790.848981481475</v>
      </c>
      <c r="S1602" s="402">
        <f t="shared" si="75"/>
        <v>41835.007638888885</v>
      </c>
      <c r="T1602" s="404"/>
    </row>
    <row r="1603" spans="1:20" ht="46" x14ac:dyDescent="0.25">
      <c r="A1603" s="404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53">
        <v>1.08</v>
      </c>
      <c r="O1603" s="396">
        <f t="shared" ref="O1603:O1666" si="76">IF(L1603,E1603/L1603,0)</f>
        <v>48.325535714285714</v>
      </c>
      <c r="P1603" s="3" t="s">
        <v>8283</v>
      </c>
      <c r="Q1603" t="s">
        <v>8284</v>
      </c>
      <c r="R1603" s="402">
        <f t="shared" ref="R1603:R1666" si="77">(J1603/86400)+25569+(-5/24)</f>
        <v>40637.884641203702</v>
      </c>
      <c r="S1603" s="402">
        <f t="shared" ref="S1603:S1666" si="78">(I1603/86400)+25569+(-5/24)</f>
        <v>40667.884641203702</v>
      </c>
      <c r="T1603" s="404"/>
    </row>
    <row r="1604" spans="1:20" ht="46" x14ac:dyDescent="0.25">
      <c r="A1604" s="404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15">
        <v>1</v>
      </c>
      <c r="O1604" s="396">
        <f t="shared" si="76"/>
        <v>46.953125</v>
      </c>
      <c r="P1604" s="3" t="s">
        <v>8283</v>
      </c>
      <c r="Q1604" t="s">
        <v>8284</v>
      </c>
      <c r="R1604" s="402">
        <f t="shared" si="77"/>
        <v>40788.089317129627</v>
      </c>
      <c r="S1604" s="402">
        <f t="shared" si="78"/>
        <v>40830.75</v>
      </c>
      <c r="T1604" s="404"/>
    </row>
    <row r="1605" spans="1:20" ht="31" x14ac:dyDescent="0.25">
      <c r="A1605" s="404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15">
        <v>1</v>
      </c>
      <c r="O1605" s="396">
        <f t="shared" si="76"/>
        <v>66.688666666666663</v>
      </c>
      <c r="P1605" s="3" t="s">
        <v>8283</v>
      </c>
      <c r="Q1605" t="s">
        <v>8284</v>
      </c>
      <c r="R1605" s="402">
        <f t="shared" si="77"/>
        <v>40875.961331018516</v>
      </c>
      <c r="S1605" s="402">
        <f t="shared" si="78"/>
        <v>40935.961331018516</v>
      </c>
      <c r="T1605" s="404"/>
    </row>
    <row r="1606" spans="1:20" ht="46" x14ac:dyDescent="0.25">
      <c r="A1606" s="404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195">
        <v>1.22</v>
      </c>
      <c r="O1606" s="396">
        <f t="shared" si="76"/>
        <v>48.842857142857142</v>
      </c>
      <c r="P1606" s="3" t="s">
        <v>8283</v>
      </c>
      <c r="Q1606" t="s">
        <v>8284</v>
      </c>
      <c r="R1606" s="402">
        <f t="shared" si="77"/>
        <v>40945.636979166666</v>
      </c>
      <c r="S1606" s="402">
        <f t="shared" si="78"/>
        <v>40985.595312500001</v>
      </c>
      <c r="T1606" s="404"/>
    </row>
    <row r="1607" spans="1:20" ht="46" x14ac:dyDescent="0.25">
      <c r="A1607" s="404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15">
        <v>1.01</v>
      </c>
      <c r="O1607" s="396">
        <f t="shared" si="76"/>
        <v>137.30909090909091</v>
      </c>
      <c r="P1607" s="3" t="s">
        <v>8283</v>
      </c>
      <c r="Q1607" t="s">
        <v>8284</v>
      </c>
      <c r="R1607" s="402">
        <f t="shared" si="77"/>
        <v>40746.804548611108</v>
      </c>
      <c r="S1607" s="402">
        <f t="shared" si="78"/>
        <v>40756.083333333328</v>
      </c>
      <c r="T1607" s="404"/>
    </row>
    <row r="1608" spans="1:20" ht="46" x14ac:dyDescent="0.25">
      <c r="A1608" s="404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14">
        <v>1.01</v>
      </c>
      <c r="O1608" s="396">
        <f t="shared" si="76"/>
        <v>87.829673913043479</v>
      </c>
      <c r="P1608" s="3" t="s">
        <v>8283</v>
      </c>
      <c r="Q1608" t="s">
        <v>8284</v>
      </c>
      <c r="R1608" s="402">
        <f t="shared" si="77"/>
        <v>40535.903217592589</v>
      </c>
      <c r="S1608" s="402">
        <f t="shared" si="78"/>
        <v>40625.861550925925</v>
      </c>
      <c r="T1608" s="404"/>
    </row>
    <row r="1609" spans="1:20" ht="46" x14ac:dyDescent="0.25">
      <c r="A1609" s="404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21">
        <v>1.45</v>
      </c>
      <c r="O1609" s="396">
        <f t="shared" si="76"/>
        <v>70.785365853658533</v>
      </c>
      <c r="P1609" s="3" t="s">
        <v>8283</v>
      </c>
      <c r="Q1609" t="s">
        <v>8284</v>
      </c>
      <c r="R1609" s="402">
        <f t="shared" si="77"/>
        <v>41053.600127314814</v>
      </c>
      <c r="S1609" s="402">
        <f t="shared" si="78"/>
        <v>41074.600127314814</v>
      </c>
      <c r="T1609" s="404"/>
    </row>
    <row r="1610" spans="1:20" ht="31" x14ac:dyDescent="0.25">
      <c r="A1610" s="404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14">
        <v>1.01</v>
      </c>
      <c r="O1610" s="396">
        <f t="shared" si="76"/>
        <v>52.826086956521742</v>
      </c>
      <c r="P1610" s="3" t="s">
        <v>8283</v>
      </c>
      <c r="Q1610" t="s">
        <v>8284</v>
      </c>
      <c r="R1610" s="402">
        <f t="shared" si="77"/>
        <v>41607.622523148144</v>
      </c>
      <c r="S1610" s="402">
        <f t="shared" si="78"/>
        <v>41640.018055555549</v>
      </c>
      <c r="T1610" s="404"/>
    </row>
    <row r="1611" spans="1:20" ht="46" x14ac:dyDescent="0.25">
      <c r="A1611" s="404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115">
        <v>1.18</v>
      </c>
      <c r="O1611" s="396">
        <f t="shared" si="76"/>
        <v>443.75</v>
      </c>
      <c r="P1611" s="3" t="s">
        <v>8283</v>
      </c>
      <c r="Q1611" t="s">
        <v>8284</v>
      </c>
      <c r="R1611" s="402">
        <f t="shared" si="77"/>
        <v>40795.792928240735</v>
      </c>
      <c r="S1611" s="402">
        <f t="shared" si="78"/>
        <v>40849.125</v>
      </c>
      <c r="T1611" s="404"/>
    </row>
    <row r="1612" spans="1:20" ht="31" x14ac:dyDescent="0.25">
      <c r="A1612" s="404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6">
        <v>2.72</v>
      </c>
      <c r="O1612" s="396">
        <f t="shared" si="76"/>
        <v>48.544642857142854</v>
      </c>
      <c r="P1612" s="3" t="s">
        <v>8283</v>
      </c>
      <c r="Q1612" t="s">
        <v>8284</v>
      </c>
      <c r="R1612" s="402">
        <f t="shared" si="77"/>
        <v>41228.716550925921</v>
      </c>
      <c r="S1612" s="402">
        <f t="shared" si="78"/>
        <v>41258.716550925921</v>
      </c>
      <c r="T1612" s="404"/>
    </row>
    <row r="1613" spans="1:20" ht="18" x14ac:dyDescent="0.25">
      <c r="A1613" s="404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135">
        <v>1.25</v>
      </c>
      <c r="O1613" s="396">
        <f t="shared" si="76"/>
        <v>37.074074074074076</v>
      </c>
      <c r="P1613" s="3" t="s">
        <v>8283</v>
      </c>
      <c r="Q1613" t="s">
        <v>8284</v>
      </c>
      <c r="R1613" s="402">
        <f t="shared" si="77"/>
        <v>41408.792037037034</v>
      </c>
      <c r="S1613" s="402">
        <f t="shared" si="78"/>
        <v>41429.792037037034</v>
      </c>
      <c r="T1613" s="404"/>
    </row>
    <row r="1614" spans="1:20" ht="31" x14ac:dyDescent="0.25">
      <c r="A1614" s="404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12">
        <v>1.1000000000000001</v>
      </c>
      <c r="O1614" s="396">
        <f t="shared" si="76"/>
        <v>50</v>
      </c>
      <c r="P1614" s="3" t="s">
        <v>8283</v>
      </c>
      <c r="Q1614" t="s">
        <v>8284</v>
      </c>
      <c r="R1614" s="402">
        <f t="shared" si="77"/>
        <v>41246.666481481479</v>
      </c>
      <c r="S1614" s="402">
        <f t="shared" si="78"/>
        <v>41276.666481481479</v>
      </c>
      <c r="T1614" s="404"/>
    </row>
    <row r="1615" spans="1:20" ht="46" x14ac:dyDescent="0.25">
      <c r="A1615" s="404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14">
        <v>1.02</v>
      </c>
      <c r="O1615" s="396">
        <f t="shared" si="76"/>
        <v>39.03846153846154</v>
      </c>
      <c r="P1615" s="3" t="s">
        <v>8283</v>
      </c>
      <c r="Q1615" t="s">
        <v>8284</v>
      </c>
      <c r="R1615" s="402">
        <f t="shared" si="77"/>
        <v>41081.861134259256</v>
      </c>
      <c r="S1615" s="402">
        <f t="shared" si="78"/>
        <v>41111.861134259256</v>
      </c>
      <c r="T1615" s="404"/>
    </row>
    <row r="1616" spans="1:20" ht="46" x14ac:dyDescent="0.25">
      <c r="A1616" s="404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43">
        <v>1.03</v>
      </c>
      <c r="O1616" s="396">
        <f t="shared" si="76"/>
        <v>66.688311688311686</v>
      </c>
      <c r="P1616" s="3" t="s">
        <v>8283</v>
      </c>
      <c r="Q1616" t="s">
        <v>8284</v>
      </c>
      <c r="R1616" s="402">
        <f t="shared" si="77"/>
        <v>41794.772789351853</v>
      </c>
      <c r="S1616" s="402">
        <f t="shared" si="78"/>
        <v>41854.5</v>
      </c>
      <c r="T1616" s="404"/>
    </row>
    <row r="1617" spans="1:20" ht="46" x14ac:dyDescent="0.25">
      <c r="A1617" s="404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66">
        <v>1.1399999999999999</v>
      </c>
      <c r="O1617" s="396">
        <f t="shared" si="76"/>
        <v>67.132352941176464</v>
      </c>
      <c r="P1617" s="3" t="s">
        <v>8283</v>
      </c>
      <c r="Q1617" t="s">
        <v>8284</v>
      </c>
      <c r="R1617" s="402">
        <f t="shared" si="77"/>
        <v>40844.842546296291</v>
      </c>
      <c r="S1617" s="402">
        <f t="shared" si="78"/>
        <v>40889.884212962963</v>
      </c>
      <c r="T1617" s="404"/>
    </row>
    <row r="1618" spans="1:20" ht="46" x14ac:dyDescent="0.25">
      <c r="A1618" s="404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8">
        <v>1.04</v>
      </c>
      <c r="O1618" s="396">
        <f t="shared" si="76"/>
        <v>66.369426751592357</v>
      </c>
      <c r="P1618" s="3" t="s">
        <v>8283</v>
      </c>
      <c r="Q1618" t="s">
        <v>8284</v>
      </c>
      <c r="R1618" s="402">
        <f t="shared" si="77"/>
        <v>41194.507187499999</v>
      </c>
      <c r="S1618" s="402">
        <f t="shared" si="78"/>
        <v>41235.708333333328</v>
      </c>
      <c r="T1618" s="404"/>
    </row>
    <row r="1619" spans="1:20" ht="31" x14ac:dyDescent="0.25">
      <c r="A1619" s="404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290">
        <v>1.46</v>
      </c>
      <c r="O1619" s="396">
        <f t="shared" si="76"/>
        <v>64.620253164556956</v>
      </c>
      <c r="P1619" s="3" t="s">
        <v>8283</v>
      </c>
      <c r="Q1619" t="s">
        <v>8284</v>
      </c>
      <c r="R1619" s="402">
        <f t="shared" si="77"/>
        <v>41546.455879629626</v>
      </c>
      <c r="S1619" s="402">
        <f t="shared" si="78"/>
        <v>41579.583333333328</v>
      </c>
      <c r="T1619" s="404"/>
    </row>
    <row r="1620" spans="1:20" ht="31" x14ac:dyDescent="0.25">
      <c r="A1620" s="404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9">
        <v>1.05</v>
      </c>
      <c r="O1620" s="396">
        <f t="shared" si="76"/>
        <v>58.370370370370374</v>
      </c>
      <c r="P1620" s="3" t="s">
        <v>8283</v>
      </c>
      <c r="Q1620" t="s">
        <v>8284</v>
      </c>
      <c r="R1620" s="402">
        <f t="shared" si="77"/>
        <v>41301.446006944439</v>
      </c>
      <c r="S1620" s="402">
        <f t="shared" si="78"/>
        <v>41341.446006944439</v>
      </c>
      <c r="T1620" s="404"/>
    </row>
    <row r="1621" spans="1:20" ht="46" x14ac:dyDescent="0.25">
      <c r="A1621" s="404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26">
        <v>1.33</v>
      </c>
      <c r="O1621" s="396">
        <f t="shared" si="76"/>
        <v>86.956521739130437</v>
      </c>
      <c r="P1621" s="3" t="s">
        <v>8283</v>
      </c>
      <c r="Q1621" t="s">
        <v>8284</v>
      </c>
      <c r="R1621" s="402">
        <f t="shared" si="77"/>
        <v>41875.977847222217</v>
      </c>
      <c r="S1621" s="402">
        <f t="shared" si="78"/>
        <v>41896.977847222217</v>
      </c>
      <c r="T1621" s="404"/>
    </row>
    <row r="1622" spans="1:20" ht="31" x14ac:dyDescent="0.25">
      <c r="A1622" s="404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47">
        <v>1.1299999999999999</v>
      </c>
      <c r="O1622" s="396">
        <f t="shared" si="76"/>
        <v>66.470588235294116</v>
      </c>
      <c r="P1622" s="3" t="s">
        <v>8283</v>
      </c>
      <c r="Q1622" t="s">
        <v>8284</v>
      </c>
      <c r="R1622" s="402">
        <f t="shared" si="77"/>
        <v>41321.131249999999</v>
      </c>
      <c r="S1622" s="402">
        <f t="shared" si="78"/>
        <v>41328.131249999999</v>
      </c>
      <c r="T1622" s="404"/>
    </row>
    <row r="1623" spans="1:20" ht="46" x14ac:dyDescent="0.25">
      <c r="A1623" s="404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291">
        <v>1.21</v>
      </c>
      <c r="O1623" s="396">
        <f t="shared" si="76"/>
        <v>163.78378378378378</v>
      </c>
      <c r="P1623" s="3" t="s">
        <v>8283</v>
      </c>
      <c r="Q1623" t="s">
        <v>8284</v>
      </c>
      <c r="R1623" s="402">
        <f t="shared" si="77"/>
        <v>41003.398321759254</v>
      </c>
      <c r="S1623" s="402">
        <f t="shared" si="78"/>
        <v>41056.957638888889</v>
      </c>
      <c r="T1623" s="404"/>
    </row>
    <row r="1624" spans="1:20" ht="46" x14ac:dyDescent="0.25">
      <c r="A1624" s="404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0">
        <v>1.02</v>
      </c>
      <c r="O1624" s="396">
        <f t="shared" si="76"/>
        <v>107.98461538461538</v>
      </c>
      <c r="P1624" s="3" t="s">
        <v>8283</v>
      </c>
      <c r="Q1624" t="s">
        <v>8284</v>
      </c>
      <c r="R1624" s="402">
        <f t="shared" si="77"/>
        <v>41950.086504629631</v>
      </c>
      <c r="S1624" s="402">
        <f t="shared" si="78"/>
        <v>41990.124305555553</v>
      </c>
      <c r="T1624" s="404"/>
    </row>
    <row r="1625" spans="1:20" ht="46" x14ac:dyDescent="0.25">
      <c r="A1625" s="404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14">
        <v>1.01</v>
      </c>
      <c r="O1625" s="396">
        <f t="shared" si="76"/>
        <v>42.111111111111114</v>
      </c>
      <c r="P1625" s="3" t="s">
        <v>8283</v>
      </c>
      <c r="Q1625" t="s">
        <v>8284</v>
      </c>
      <c r="R1625" s="402">
        <f t="shared" si="77"/>
        <v>41453.480196759258</v>
      </c>
      <c r="S1625" s="402">
        <f t="shared" si="78"/>
        <v>41513.480196759258</v>
      </c>
      <c r="T1625" s="404"/>
    </row>
    <row r="1626" spans="1:20" ht="31" x14ac:dyDescent="0.25">
      <c r="A1626" s="404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114">
        <v>1.18</v>
      </c>
      <c r="O1626" s="396">
        <f t="shared" si="76"/>
        <v>47.2</v>
      </c>
      <c r="P1626" s="3" t="s">
        <v>8283</v>
      </c>
      <c r="Q1626" t="s">
        <v>8284</v>
      </c>
      <c r="R1626" s="402">
        <f t="shared" si="77"/>
        <v>41243.158969907403</v>
      </c>
      <c r="S1626" s="402">
        <f t="shared" si="78"/>
        <v>41283.158969907403</v>
      </c>
      <c r="T1626" s="404"/>
    </row>
    <row r="1627" spans="1:20" ht="46" x14ac:dyDescent="0.25">
      <c r="A1627" s="404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27">
        <v>1.55</v>
      </c>
      <c r="O1627" s="396">
        <f t="shared" si="76"/>
        <v>112.01923076923077</v>
      </c>
      <c r="P1627" s="3" t="s">
        <v>8283</v>
      </c>
      <c r="Q1627" t="s">
        <v>8284</v>
      </c>
      <c r="R1627" s="402">
        <f t="shared" si="77"/>
        <v>41135.491354166668</v>
      </c>
      <c r="S1627" s="402">
        <f t="shared" si="78"/>
        <v>41163.491354166668</v>
      </c>
      <c r="T1627" s="404"/>
    </row>
    <row r="1628" spans="1:20" ht="46" x14ac:dyDescent="0.25">
      <c r="A1628" s="404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14">
        <v>1.01</v>
      </c>
      <c r="O1628" s="396">
        <f t="shared" si="76"/>
        <v>74.953703703703709</v>
      </c>
      <c r="P1628" s="3" t="s">
        <v>8283</v>
      </c>
      <c r="Q1628" t="s">
        <v>8284</v>
      </c>
      <c r="R1628" s="402">
        <f t="shared" si="77"/>
        <v>41579.639664351846</v>
      </c>
      <c r="S1628" s="402">
        <f t="shared" si="78"/>
        <v>41609.681331018517</v>
      </c>
      <c r="T1628" s="404"/>
    </row>
    <row r="1629" spans="1:20" ht="46" x14ac:dyDescent="0.25">
      <c r="A1629" s="404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23">
        <v>1.17</v>
      </c>
      <c r="O1629" s="396">
        <f t="shared" si="76"/>
        <v>61.578947368421055</v>
      </c>
      <c r="P1629" s="3" t="s">
        <v>8283</v>
      </c>
      <c r="Q1629" t="s">
        <v>8284</v>
      </c>
      <c r="R1629" s="402">
        <f t="shared" si="77"/>
        <v>41205.498715277776</v>
      </c>
      <c r="S1629" s="402">
        <f t="shared" si="78"/>
        <v>41238.999305555553</v>
      </c>
      <c r="T1629" s="404"/>
    </row>
    <row r="1630" spans="1:20" ht="31" x14ac:dyDescent="0.25">
      <c r="A1630" s="404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14">
        <v>1.01</v>
      </c>
      <c r="O1630" s="396">
        <f t="shared" si="76"/>
        <v>45.875</v>
      </c>
      <c r="P1630" s="3" t="s">
        <v>8283</v>
      </c>
      <c r="Q1630" t="s">
        <v>8284</v>
      </c>
      <c r="R1630" s="402">
        <f t="shared" si="77"/>
        <v>41774.528726851851</v>
      </c>
      <c r="S1630" s="402">
        <f t="shared" si="78"/>
        <v>41807.528726851851</v>
      </c>
      <c r="T1630" s="404"/>
    </row>
    <row r="1631" spans="1:20" ht="31" x14ac:dyDescent="0.25">
      <c r="A1631" s="404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10">
        <v>1.04</v>
      </c>
      <c r="O1631" s="396">
        <f t="shared" si="76"/>
        <v>75.853658536585371</v>
      </c>
      <c r="P1631" s="3" t="s">
        <v>8283</v>
      </c>
      <c r="Q1631" t="s">
        <v>8284</v>
      </c>
      <c r="R1631" s="402">
        <f t="shared" si="77"/>
        <v>41645.658946759257</v>
      </c>
      <c r="S1631" s="402">
        <f t="shared" si="78"/>
        <v>41690.658946759257</v>
      </c>
      <c r="T1631" s="404"/>
    </row>
    <row r="1632" spans="1:20" ht="46" x14ac:dyDescent="0.25">
      <c r="A1632" s="404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6">
        <v>2.65</v>
      </c>
      <c r="O1632" s="396">
        <f t="shared" si="76"/>
        <v>84.206349206349202</v>
      </c>
      <c r="P1632" s="3" t="s">
        <v>8283</v>
      </c>
      <c r="Q1632" t="s">
        <v>8284</v>
      </c>
      <c r="R1632" s="402">
        <f t="shared" si="77"/>
        <v>40939.629340277774</v>
      </c>
      <c r="S1632" s="402">
        <f t="shared" si="78"/>
        <v>40970.082638888889</v>
      </c>
      <c r="T1632" s="404"/>
    </row>
    <row r="1633" spans="1:20" ht="46" x14ac:dyDescent="0.25">
      <c r="A1633" s="404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27">
        <v>1.56</v>
      </c>
      <c r="O1633" s="396">
        <f t="shared" si="76"/>
        <v>117.22556390977444</v>
      </c>
      <c r="P1633" s="3" t="s">
        <v>8283</v>
      </c>
      <c r="Q1633" t="s">
        <v>8284</v>
      </c>
      <c r="R1633" s="402">
        <f t="shared" si="77"/>
        <v>41164.65116898148</v>
      </c>
      <c r="S1633" s="402">
        <f t="shared" si="78"/>
        <v>41194.65116898148</v>
      </c>
      <c r="T1633" s="404"/>
    </row>
    <row r="1634" spans="1:20" ht="46" x14ac:dyDescent="0.25">
      <c r="A1634" s="404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133">
        <v>1.02</v>
      </c>
      <c r="O1634" s="396">
        <f t="shared" si="76"/>
        <v>86.489361702127653</v>
      </c>
      <c r="P1634" s="3" t="s">
        <v>8283</v>
      </c>
      <c r="Q1634" t="s">
        <v>8284</v>
      </c>
      <c r="R1634" s="402">
        <f t="shared" si="77"/>
        <v>40750.132569444446</v>
      </c>
      <c r="S1634" s="402">
        <f t="shared" si="78"/>
        <v>40810.132569444446</v>
      </c>
      <c r="T1634" s="404"/>
    </row>
    <row r="1635" spans="1:20" ht="46" x14ac:dyDescent="0.25">
      <c r="A1635" s="404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15">
        <v>1</v>
      </c>
      <c r="O1635" s="396">
        <f t="shared" si="76"/>
        <v>172.41379310344828</v>
      </c>
      <c r="P1635" s="3" t="s">
        <v>8283</v>
      </c>
      <c r="Q1635" t="s">
        <v>8284</v>
      </c>
      <c r="R1635" s="402">
        <f t="shared" si="77"/>
        <v>40896.675416666665</v>
      </c>
      <c r="S1635" s="402">
        <f t="shared" si="78"/>
        <v>40924</v>
      </c>
      <c r="T1635" s="404"/>
    </row>
    <row r="1636" spans="1:20" ht="31" x14ac:dyDescent="0.25">
      <c r="A1636" s="404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15">
        <v>1.01</v>
      </c>
      <c r="O1636" s="396">
        <f t="shared" si="76"/>
        <v>62.8125</v>
      </c>
      <c r="P1636" s="3" t="s">
        <v>8283</v>
      </c>
      <c r="Q1636" t="s">
        <v>8284</v>
      </c>
      <c r="R1636" s="402">
        <f t="shared" si="77"/>
        <v>40657.981493055551</v>
      </c>
      <c r="S1636" s="402">
        <f t="shared" si="78"/>
        <v>40696.040972222218</v>
      </c>
      <c r="T1636" s="404"/>
    </row>
    <row r="1637" spans="1:20" ht="46" x14ac:dyDescent="0.25">
      <c r="A1637" s="404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135">
        <v>1.25</v>
      </c>
      <c r="O1637" s="396">
        <f t="shared" si="76"/>
        <v>67.729729729729726</v>
      </c>
      <c r="P1637" s="3" t="s">
        <v>8283</v>
      </c>
      <c r="Q1637" t="s">
        <v>8284</v>
      </c>
      <c r="R1637" s="402">
        <f t="shared" si="77"/>
        <v>42502.660428240742</v>
      </c>
      <c r="S1637" s="402">
        <f t="shared" si="78"/>
        <v>42562.660428240742</v>
      </c>
      <c r="T1637" s="404"/>
    </row>
    <row r="1638" spans="1:20" ht="46" x14ac:dyDescent="0.25">
      <c r="A1638" s="404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10">
        <v>1.04</v>
      </c>
      <c r="O1638" s="396">
        <f t="shared" si="76"/>
        <v>53.5632183908046</v>
      </c>
      <c r="P1638" s="3" t="s">
        <v>8283</v>
      </c>
      <c r="Q1638" t="s">
        <v>8284</v>
      </c>
      <c r="R1638" s="402">
        <f t="shared" si="77"/>
        <v>40662.878333333334</v>
      </c>
      <c r="S1638" s="402">
        <f t="shared" si="78"/>
        <v>40705.958333333328</v>
      </c>
      <c r="T1638" s="404"/>
    </row>
    <row r="1639" spans="1:20" ht="46" x14ac:dyDescent="0.25">
      <c r="A1639" s="404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10">
        <v>1.04</v>
      </c>
      <c r="O1639" s="396">
        <f t="shared" si="76"/>
        <v>34.6</v>
      </c>
      <c r="P1639" s="3" t="s">
        <v>8283</v>
      </c>
      <c r="Q1639" t="s">
        <v>8284</v>
      </c>
      <c r="R1639" s="402">
        <f t="shared" si="77"/>
        <v>40122.543287037035</v>
      </c>
      <c r="S1639" s="402">
        <f t="shared" si="78"/>
        <v>40178.777083333327</v>
      </c>
      <c r="T1639" s="404"/>
    </row>
    <row r="1640" spans="1:20" ht="31" x14ac:dyDescent="0.25">
      <c r="A1640" s="404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9">
        <v>1.05</v>
      </c>
      <c r="O1640" s="396">
        <f t="shared" si="76"/>
        <v>38.888888888888886</v>
      </c>
      <c r="P1640" s="3" t="s">
        <v>8283</v>
      </c>
      <c r="Q1640" t="s">
        <v>8284</v>
      </c>
      <c r="R1640" s="402">
        <f t="shared" si="77"/>
        <v>41288.478796296295</v>
      </c>
      <c r="S1640" s="402">
        <f t="shared" si="78"/>
        <v>41333.684027777774</v>
      </c>
      <c r="T1640" s="404"/>
    </row>
    <row r="1641" spans="1:20" ht="46" x14ac:dyDescent="0.25">
      <c r="A1641" s="404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15">
        <v>1</v>
      </c>
      <c r="O1641" s="396">
        <f t="shared" si="76"/>
        <v>94.736842105263165</v>
      </c>
      <c r="P1641" s="3" t="s">
        <v>8283</v>
      </c>
      <c r="Q1641" t="s">
        <v>8284</v>
      </c>
      <c r="R1641" s="402">
        <f t="shared" si="77"/>
        <v>40941.444039351853</v>
      </c>
      <c r="S1641" s="402">
        <f t="shared" si="78"/>
        <v>40971.444039351853</v>
      </c>
      <c r="T1641" s="404"/>
    </row>
    <row r="1642" spans="1:20" ht="46" x14ac:dyDescent="0.25">
      <c r="A1642" s="404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136">
        <v>1.7</v>
      </c>
      <c r="O1642" s="396">
        <f t="shared" si="76"/>
        <v>39.967058823529413</v>
      </c>
      <c r="P1642" s="3" t="s">
        <v>8283</v>
      </c>
      <c r="Q1642" t="s">
        <v>8284</v>
      </c>
      <c r="R1642" s="402">
        <f t="shared" si="77"/>
        <v>40379.022627314815</v>
      </c>
      <c r="S1642" s="402">
        <f t="shared" si="78"/>
        <v>40392.874305555553</v>
      </c>
      <c r="T1642" s="404"/>
    </row>
    <row r="1643" spans="1:20" ht="31" x14ac:dyDescent="0.25">
      <c r="A1643" s="404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14">
        <v>1.01</v>
      </c>
      <c r="O1643" s="396">
        <f t="shared" si="76"/>
        <v>97.5</v>
      </c>
      <c r="P1643" s="3" t="s">
        <v>8283</v>
      </c>
      <c r="Q1643" t="s">
        <v>8303</v>
      </c>
      <c r="R1643" s="402">
        <f t="shared" si="77"/>
        <v>41962.388240740744</v>
      </c>
      <c r="S1643" s="402">
        <f t="shared" si="78"/>
        <v>41992.388240740744</v>
      </c>
      <c r="T1643" s="404"/>
    </row>
    <row r="1644" spans="1:20" ht="46" x14ac:dyDescent="0.25">
      <c r="A1644" s="404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15">
        <v>1</v>
      </c>
      <c r="O1644" s="396">
        <f t="shared" si="76"/>
        <v>42.857142857142854</v>
      </c>
      <c r="P1644" s="3" t="s">
        <v>8283</v>
      </c>
      <c r="Q1644" t="s">
        <v>8303</v>
      </c>
      <c r="R1644" s="402">
        <f t="shared" si="77"/>
        <v>40687.816284722219</v>
      </c>
      <c r="S1644" s="402">
        <f t="shared" si="78"/>
        <v>40707.816284722219</v>
      </c>
      <c r="T1644" s="404"/>
    </row>
    <row r="1645" spans="1:20" ht="31" x14ac:dyDescent="0.25">
      <c r="A1645" s="404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139">
        <v>1.25</v>
      </c>
      <c r="O1645" s="396">
        <f t="shared" si="76"/>
        <v>168.51351351351352</v>
      </c>
      <c r="P1645" s="3" t="s">
        <v>8283</v>
      </c>
      <c r="Q1645" t="s">
        <v>8303</v>
      </c>
      <c r="R1645" s="402">
        <f t="shared" si="77"/>
        <v>41146.615879629629</v>
      </c>
      <c r="S1645" s="402">
        <f t="shared" si="78"/>
        <v>41176.615879629629</v>
      </c>
      <c r="T1645" s="404"/>
    </row>
    <row r="1646" spans="1:20" ht="46" x14ac:dyDescent="0.25">
      <c r="A1646" s="404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22">
        <v>1.1000000000000001</v>
      </c>
      <c r="O1646" s="396">
        <f t="shared" si="76"/>
        <v>85.546875</v>
      </c>
      <c r="P1646" s="3" t="s">
        <v>8283</v>
      </c>
      <c r="Q1646" t="s">
        <v>8303</v>
      </c>
      <c r="R1646" s="402">
        <f t="shared" si="77"/>
        <v>41174.851388888885</v>
      </c>
      <c r="S1646" s="402">
        <f t="shared" si="78"/>
        <v>41234.893055555549</v>
      </c>
      <c r="T1646" s="404"/>
    </row>
    <row r="1647" spans="1:20" ht="46" x14ac:dyDescent="0.25">
      <c r="A1647" s="404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50">
        <v>1.1100000000000001</v>
      </c>
      <c r="O1647" s="396">
        <f t="shared" si="76"/>
        <v>554</v>
      </c>
      <c r="P1647" s="3" t="s">
        <v>8283</v>
      </c>
      <c r="Q1647" t="s">
        <v>8303</v>
      </c>
      <c r="R1647" s="402">
        <f t="shared" si="77"/>
        <v>41521.40902777778</v>
      </c>
      <c r="S1647" s="402">
        <f t="shared" si="78"/>
        <v>41535.40902777778</v>
      </c>
      <c r="T1647" s="404"/>
    </row>
    <row r="1648" spans="1:20" ht="46" x14ac:dyDescent="0.25">
      <c r="A1648" s="404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122">
        <v>1.1000000000000001</v>
      </c>
      <c r="O1648" s="396">
        <f t="shared" si="76"/>
        <v>26.554216867469879</v>
      </c>
      <c r="P1648" s="3" t="s">
        <v>8283</v>
      </c>
      <c r="Q1648" t="s">
        <v>8303</v>
      </c>
      <c r="R1648" s="402">
        <f t="shared" si="77"/>
        <v>41833.241932870369</v>
      </c>
      <c r="S1648" s="402">
        <f t="shared" si="78"/>
        <v>41865.549305555549</v>
      </c>
      <c r="T1648" s="404"/>
    </row>
    <row r="1649" spans="1:20" ht="46" x14ac:dyDescent="0.25">
      <c r="A1649" s="404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59">
        <v>1.05</v>
      </c>
      <c r="O1649" s="396">
        <f t="shared" si="76"/>
        <v>113.82608695652173</v>
      </c>
      <c r="P1649" s="3" t="s">
        <v>8283</v>
      </c>
      <c r="Q1649" t="s">
        <v>8303</v>
      </c>
      <c r="R1649" s="402">
        <f t="shared" si="77"/>
        <v>41039.201122685183</v>
      </c>
      <c r="S1649" s="402">
        <f t="shared" si="78"/>
        <v>41069.201122685183</v>
      </c>
      <c r="T1649" s="404"/>
    </row>
    <row r="1650" spans="1:20" ht="46" x14ac:dyDescent="0.25">
      <c r="A1650" s="404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135">
        <v>1.25</v>
      </c>
      <c r="O1650" s="396">
        <f t="shared" si="76"/>
        <v>32.011111111111113</v>
      </c>
      <c r="P1650" s="3" t="s">
        <v>8283</v>
      </c>
      <c r="Q1650" t="s">
        <v>8303</v>
      </c>
      <c r="R1650" s="402">
        <f t="shared" si="77"/>
        <v>40592.496319444443</v>
      </c>
      <c r="S1650" s="402">
        <f t="shared" si="78"/>
        <v>40622.454652777778</v>
      </c>
      <c r="T1650" s="404"/>
    </row>
    <row r="1651" spans="1:20" ht="46" x14ac:dyDescent="0.25">
      <c r="A1651" s="404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15">
        <v>1.01</v>
      </c>
      <c r="O1651" s="396">
        <f t="shared" si="76"/>
        <v>47.189259259259259</v>
      </c>
      <c r="P1651" s="3" t="s">
        <v>8283</v>
      </c>
      <c r="Q1651" t="s">
        <v>8303</v>
      </c>
      <c r="R1651" s="402">
        <f t="shared" si="77"/>
        <v>41737.476331018515</v>
      </c>
      <c r="S1651" s="402">
        <f t="shared" si="78"/>
        <v>41782.476331018515</v>
      </c>
      <c r="T1651" s="404"/>
    </row>
    <row r="1652" spans="1:20" ht="31" x14ac:dyDescent="0.25">
      <c r="A1652" s="404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64">
        <v>1.42</v>
      </c>
      <c r="O1652" s="396">
        <f t="shared" si="76"/>
        <v>88.46875</v>
      </c>
      <c r="P1652" s="3" t="s">
        <v>8283</v>
      </c>
      <c r="Q1652" t="s">
        <v>8303</v>
      </c>
      <c r="R1652" s="402">
        <f t="shared" si="77"/>
        <v>41526.227280092593</v>
      </c>
      <c r="S1652" s="402">
        <f t="shared" si="78"/>
        <v>41556.227280092593</v>
      </c>
      <c r="T1652" s="404"/>
    </row>
    <row r="1653" spans="1:20" ht="46" x14ac:dyDescent="0.25">
      <c r="A1653" s="404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15">
        <v>1.01</v>
      </c>
      <c r="O1653" s="396">
        <f t="shared" si="76"/>
        <v>100.75</v>
      </c>
      <c r="P1653" s="3" t="s">
        <v>8283</v>
      </c>
      <c r="Q1653" t="s">
        <v>8303</v>
      </c>
      <c r="R1653" s="402">
        <f t="shared" si="77"/>
        <v>40625.692361111105</v>
      </c>
      <c r="S1653" s="402">
        <f t="shared" si="78"/>
        <v>40659.082638888889</v>
      </c>
      <c r="T1653" s="404"/>
    </row>
    <row r="1654" spans="1:20" ht="46" x14ac:dyDescent="0.25">
      <c r="A1654" s="404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15">
        <v>1.01</v>
      </c>
      <c r="O1654" s="396">
        <f t="shared" si="76"/>
        <v>64.714285714285708</v>
      </c>
      <c r="P1654" s="3" t="s">
        <v>8283</v>
      </c>
      <c r="Q1654" t="s">
        <v>8303</v>
      </c>
      <c r="R1654" s="402">
        <f t="shared" si="77"/>
        <v>41572.284641203703</v>
      </c>
      <c r="S1654" s="402">
        <f t="shared" si="78"/>
        <v>41602.326307870368</v>
      </c>
      <c r="T1654" s="404"/>
    </row>
    <row r="1655" spans="1:20" ht="46" x14ac:dyDescent="0.25">
      <c r="A1655" s="404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138">
        <v>1.74</v>
      </c>
      <c r="O1655" s="396">
        <f t="shared" si="76"/>
        <v>51.854285714285716</v>
      </c>
      <c r="P1655" s="3" t="s">
        <v>8283</v>
      </c>
      <c r="Q1655" t="s">
        <v>8303</v>
      </c>
      <c r="R1655" s="402">
        <f t="shared" si="77"/>
        <v>40626.626111111109</v>
      </c>
      <c r="S1655" s="402">
        <f t="shared" si="78"/>
        <v>40657.626111111109</v>
      </c>
      <c r="T1655" s="404"/>
    </row>
    <row r="1656" spans="1:20" ht="46" x14ac:dyDescent="0.25">
      <c r="A1656" s="404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7">
        <v>1.2</v>
      </c>
      <c r="O1656" s="396">
        <f t="shared" si="76"/>
        <v>38.794117647058826</v>
      </c>
      <c r="P1656" s="3" t="s">
        <v>8283</v>
      </c>
      <c r="Q1656" t="s">
        <v>8303</v>
      </c>
      <c r="R1656" s="402">
        <f t="shared" si="77"/>
        <v>40987.682407407403</v>
      </c>
      <c r="S1656" s="402">
        <f t="shared" si="78"/>
        <v>41017.682407407403</v>
      </c>
      <c r="T1656" s="404"/>
    </row>
    <row r="1657" spans="1:20" ht="31" x14ac:dyDescent="0.25">
      <c r="A1657" s="404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8">
        <v>1.43</v>
      </c>
      <c r="O1657" s="396">
        <f t="shared" si="76"/>
        <v>44.645833333333336</v>
      </c>
      <c r="P1657" s="3" t="s">
        <v>8283</v>
      </c>
      <c r="Q1657" t="s">
        <v>8303</v>
      </c>
      <c r="R1657" s="402">
        <f t="shared" si="77"/>
        <v>40974.583564814813</v>
      </c>
      <c r="S1657" s="402">
        <f t="shared" si="78"/>
        <v>41004.541898148142</v>
      </c>
      <c r="T1657" s="404"/>
    </row>
    <row r="1658" spans="1:20" ht="61" x14ac:dyDescent="0.25">
      <c r="A1658" s="404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15">
        <v>1</v>
      </c>
      <c r="O1658" s="396">
        <f t="shared" si="76"/>
        <v>156.77333333333334</v>
      </c>
      <c r="P1658" s="3" t="s">
        <v>8283</v>
      </c>
      <c r="Q1658" t="s">
        <v>8303</v>
      </c>
      <c r="R1658" s="402">
        <f t="shared" si="77"/>
        <v>41226.720509259256</v>
      </c>
      <c r="S1658" s="402">
        <f t="shared" si="78"/>
        <v>41256.720509259256</v>
      </c>
      <c r="T1658" s="404"/>
    </row>
    <row r="1659" spans="1:20" ht="46" x14ac:dyDescent="0.25">
      <c r="A1659" s="404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9">
        <v>1.05</v>
      </c>
      <c r="O1659" s="396">
        <f t="shared" si="76"/>
        <v>118.70339366515837</v>
      </c>
      <c r="P1659" s="3" t="s">
        <v>8283</v>
      </c>
      <c r="Q1659" t="s">
        <v>8303</v>
      </c>
      <c r="R1659" s="402">
        <f t="shared" si="77"/>
        <v>41023.573703703703</v>
      </c>
      <c r="S1659" s="402">
        <f t="shared" si="78"/>
        <v>41053.573703703703</v>
      </c>
      <c r="T1659" s="404"/>
    </row>
    <row r="1660" spans="1:20" ht="46" x14ac:dyDescent="0.25">
      <c r="A1660" s="404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284">
        <v>1.32</v>
      </c>
      <c r="O1660" s="396">
        <f t="shared" si="76"/>
        <v>74.149532710280369</v>
      </c>
      <c r="P1660" s="3" t="s">
        <v>8283</v>
      </c>
      <c r="Q1660" t="s">
        <v>8303</v>
      </c>
      <c r="R1660" s="402">
        <f t="shared" si="77"/>
        <v>41223.013506944444</v>
      </c>
      <c r="S1660" s="402">
        <f t="shared" si="78"/>
        <v>41261.388888888883</v>
      </c>
      <c r="T1660" s="404"/>
    </row>
    <row r="1661" spans="1:20" ht="46" x14ac:dyDescent="0.25">
      <c r="A1661" s="404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107">
        <v>1.1299999999999999</v>
      </c>
      <c r="O1661" s="396">
        <f t="shared" si="76"/>
        <v>12.533333333333333</v>
      </c>
      <c r="P1661" s="3" t="s">
        <v>8283</v>
      </c>
      <c r="Q1661" t="s">
        <v>8303</v>
      </c>
      <c r="R1661" s="402">
        <f t="shared" si="77"/>
        <v>41596.705104166664</v>
      </c>
      <c r="S1661" s="402">
        <f t="shared" si="78"/>
        <v>41625.291666666664</v>
      </c>
      <c r="T1661" s="404"/>
    </row>
    <row r="1662" spans="1:20" ht="46" x14ac:dyDescent="0.25">
      <c r="A1662" s="404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6">
        <v>12.54</v>
      </c>
      <c r="O1662" s="396">
        <f t="shared" si="76"/>
        <v>27.861111111111111</v>
      </c>
      <c r="P1662" s="3" t="s">
        <v>8283</v>
      </c>
      <c r="Q1662" t="s">
        <v>8303</v>
      </c>
      <c r="R1662" s="402">
        <f t="shared" si="77"/>
        <v>42459.485532407409</v>
      </c>
      <c r="S1662" s="402">
        <f t="shared" si="78"/>
        <v>42490.707638888889</v>
      </c>
      <c r="T1662" s="404"/>
    </row>
    <row r="1663" spans="1:20" ht="61" x14ac:dyDescent="0.25">
      <c r="A1663" s="404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43">
        <v>1.03</v>
      </c>
      <c r="O1663" s="396">
        <f t="shared" si="76"/>
        <v>80.178217821782184</v>
      </c>
      <c r="P1663" s="3" t="s">
        <v>8283</v>
      </c>
      <c r="Q1663" t="s">
        <v>8303</v>
      </c>
      <c r="R1663" s="402">
        <f t="shared" si="77"/>
        <v>42343.789710648147</v>
      </c>
      <c r="S1663" s="402">
        <f t="shared" si="78"/>
        <v>42386.666666666664</v>
      </c>
      <c r="T1663" s="404"/>
    </row>
    <row r="1664" spans="1:20" ht="46" x14ac:dyDescent="0.25">
      <c r="A1664" s="404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43">
        <v>1.03</v>
      </c>
      <c r="O1664" s="396">
        <f t="shared" si="76"/>
        <v>132.43548387096774</v>
      </c>
      <c r="P1664" s="3" t="s">
        <v>8283</v>
      </c>
      <c r="Q1664" t="s">
        <v>8303</v>
      </c>
      <c r="R1664" s="402">
        <f t="shared" si="77"/>
        <v>40847.99</v>
      </c>
      <c r="S1664" s="402">
        <f t="shared" si="78"/>
        <v>40908.031666666662</v>
      </c>
      <c r="T1664" s="404"/>
    </row>
    <row r="1665" spans="1:20" ht="31" x14ac:dyDescent="0.25">
      <c r="A1665" s="404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53">
        <v>1.08</v>
      </c>
      <c r="O1665" s="396">
        <f t="shared" si="76"/>
        <v>33.75</v>
      </c>
      <c r="P1665" s="3" t="s">
        <v>8283</v>
      </c>
      <c r="Q1665" t="s">
        <v>8303</v>
      </c>
      <c r="R1665" s="402">
        <f t="shared" si="77"/>
        <v>42005.813738425924</v>
      </c>
      <c r="S1665" s="402">
        <f t="shared" si="78"/>
        <v>42035.813738425924</v>
      </c>
      <c r="T1665" s="404"/>
    </row>
    <row r="1666" spans="1:20" ht="46" x14ac:dyDescent="0.25">
      <c r="A1666" s="404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273">
        <v>1.22</v>
      </c>
      <c r="O1666" s="396">
        <f t="shared" si="76"/>
        <v>34.384494382022467</v>
      </c>
      <c r="P1666" s="3" t="s">
        <v>8283</v>
      </c>
      <c r="Q1666" t="s">
        <v>8303</v>
      </c>
      <c r="R1666" s="402">
        <f t="shared" si="77"/>
        <v>40939.553449074076</v>
      </c>
      <c r="S1666" s="402">
        <f t="shared" si="78"/>
        <v>40983.957638888889</v>
      </c>
      <c r="T1666" s="404"/>
    </row>
    <row r="1667" spans="1:20" ht="46" x14ac:dyDescent="0.25">
      <c r="A1667" s="404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7">
        <v>1.19</v>
      </c>
      <c r="O1667" s="396">
        <f t="shared" ref="O1667:O1730" si="79">IF(L1667,E1667/L1667,0)</f>
        <v>44.956989247311824</v>
      </c>
      <c r="P1667" s="3" t="s">
        <v>8283</v>
      </c>
      <c r="Q1667" t="s">
        <v>8303</v>
      </c>
      <c r="R1667" s="402">
        <f t="shared" ref="R1667:R1730" si="80">(J1667/86400)+25569+(-5/24)</f>
        <v>40564.441122685181</v>
      </c>
      <c r="S1667" s="402">
        <f t="shared" ref="S1667:S1730" si="81">(I1667/86400)+25569+(-5/24)</f>
        <v>40595.916666666664</v>
      </c>
      <c r="T1667" s="404"/>
    </row>
    <row r="1668" spans="1:20" ht="46" x14ac:dyDescent="0.25">
      <c r="A1668" s="404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292">
        <v>1.61</v>
      </c>
      <c r="O1668" s="396">
        <f t="shared" si="79"/>
        <v>41.04081632653061</v>
      </c>
      <c r="P1668" s="3" t="s">
        <v>8283</v>
      </c>
      <c r="Q1668" t="s">
        <v>8303</v>
      </c>
      <c r="R1668" s="402">
        <f t="shared" si="80"/>
        <v>41331.04482638889</v>
      </c>
      <c r="S1668" s="402">
        <f t="shared" si="81"/>
        <v>41361.003159722219</v>
      </c>
      <c r="T1668" s="404"/>
    </row>
    <row r="1669" spans="1:20" ht="46" x14ac:dyDescent="0.25">
      <c r="A1669" s="404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56">
        <v>1.27</v>
      </c>
      <c r="O1669" s="396">
        <f t="shared" si="79"/>
        <v>52.597560975609753</v>
      </c>
      <c r="P1669" s="3" t="s">
        <v>8283</v>
      </c>
      <c r="Q1669" t="s">
        <v>8303</v>
      </c>
      <c r="R1669" s="402">
        <f t="shared" si="80"/>
        <v>41681.862245370365</v>
      </c>
      <c r="S1669" s="402">
        <f t="shared" si="81"/>
        <v>41709.082638888889</v>
      </c>
      <c r="T1669" s="404"/>
    </row>
    <row r="1670" spans="1:20" ht="46" x14ac:dyDescent="0.25">
      <c r="A1670" s="404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43">
        <v>1.03</v>
      </c>
      <c r="O1670" s="396">
        <f t="shared" si="79"/>
        <v>70.784482758620683</v>
      </c>
      <c r="P1670" s="3" t="s">
        <v>8283</v>
      </c>
      <c r="Q1670" t="s">
        <v>8303</v>
      </c>
      <c r="R1670" s="402">
        <f t="shared" si="80"/>
        <v>40844.941423611112</v>
      </c>
      <c r="S1670" s="402">
        <f t="shared" si="81"/>
        <v>40874.983090277776</v>
      </c>
      <c r="T1670" s="404"/>
    </row>
    <row r="1671" spans="1:20" ht="46" x14ac:dyDescent="0.25">
      <c r="A1671" s="404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174">
        <v>1.4</v>
      </c>
      <c r="O1671" s="396">
        <f t="shared" si="79"/>
        <v>53.75</v>
      </c>
      <c r="P1671" s="3" t="s">
        <v>8283</v>
      </c>
      <c r="Q1671" t="s">
        <v>8303</v>
      </c>
      <c r="R1671" s="402">
        <f t="shared" si="80"/>
        <v>42461.676805555551</v>
      </c>
      <c r="S1671" s="402">
        <f t="shared" si="81"/>
        <v>42521.676805555551</v>
      </c>
      <c r="T1671" s="404"/>
    </row>
    <row r="1672" spans="1:20" ht="61" x14ac:dyDescent="0.25">
      <c r="A1672" s="404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43">
        <v>1.03</v>
      </c>
      <c r="O1672" s="396">
        <f t="shared" si="79"/>
        <v>44.608695652173914</v>
      </c>
      <c r="P1672" s="3" t="s">
        <v>8283</v>
      </c>
      <c r="Q1672" t="s">
        <v>8303</v>
      </c>
      <c r="R1672" s="402">
        <f t="shared" si="80"/>
        <v>40313.722210648142</v>
      </c>
      <c r="S1672" s="402">
        <f t="shared" si="81"/>
        <v>40363.958333333328</v>
      </c>
      <c r="T1672" s="404"/>
    </row>
    <row r="1673" spans="1:20" ht="31" x14ac:dyDescent="0.25">
      <c r="A1673" s="404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15">
        <v>1.01</v>
      </c>
      <c r="O1673" s="396">
        <f t="shared" si="79"/>
        <v>26.148961038961041</v>
      </c>
      <c r="P1673" s="3" t="s">
        <v>8283</v>
      </c>
      <c r="Q1673" t="s">
        <v>8303</v>
      </c>
      <c r="R1673" s="402">
        <f t="shared" si="80"/>
        <v>42553.335810185185</v>
      </c>
      <c r="S1673" s="402">
        <f t="shared" si="81"/>
        <v>42583.335810185185</v>
      </c>
      <c r="T1673" s="404"/>
    </row>
    <row r="1674" spans="1:20" ht="31" x14ac:dyDescent="0.25">
      <c r="A1674" s="404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47">
        <v>1.1299999999999999</v>
      </c>
      <c r="O1674" s="396">
        <f t="shared" si="79"/>
        <v>39.183673469387756</v>
      </c>
      <c r="P1674" s="3" t="s">
        <v>8283</v>
      </c>
      <c r="Q1674" t="s">
        <v>8303</v>
      </c>
      <c r="R1674" s="402">
        <f t="shared" si="80"/>
        <v>41034.448263888888</v>
      </c>
      <c r="S1674" s="402">
        <f t="shared" si="81"/>
        <v>41064.448263888888</v>
      </c>
      <c r="T1674" s="404"/>
    </row>
    <row r="1675" spans="1:20" ht="46" x14ac:dyDescent="0.25">
      <c r="A1675" s="404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40">
        <v>1.28</v>
      </c>
      <c r="O1675" s="396">
        <f t="shared" si="79"/>
        <v>45.593220338983052</v>
      </c>
      <c r="P1675" s="3" t="s">
        <v>8283</v>
      </c>
      <c r="Q1675" t="s">
        <v>8303</v>
      </c>
      <c r="R1675" s="402">
        <f t="shared" si="80"/>
        <v>42039.670046296298</v>
      </c>
      <c r="S1675" s="402">
        <f t="shared" si="81"/>
        <v>42069.670046296298</v>
      </c>
      <c r="T1675" s="404"/>
    </row>
    <row r="1676" spans="1:20" ht="46" x14ac:dyDescent="0.25">
      <c r="A1676" s="404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6">
        <v>2.02</v>
      </c>
      <c r="O1676" s="396">
        <f t="shared" si="79"/>
        <v>89.247787610619469</v>
      </c>
      <c r="P1676" s="3" t="s">
        <v>8283</v>
      </c>
      <c r="Q1676" t="s">
        <v>8303</v>
      </c>
      <c r="R1676" s="402">
        <f t="shared" si="80"/>
        <v>42569.397060185183</v>
      </c>
      <c r="S1676" s="402">
        <f t="shared" si="81"/>
        <v>42600.082638888889</v>
      </c>
      <c r="T1676" s="404"/>
    </row>
    <row r="1677" spans="1:20" ht="31" x14ac:dyDescent="0.25">
      <c r="A1677" s="404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129">
        <v>1.37</v>
      </c>
      <c r="O1677" s="396">
        <f t="shared" si="79"/>
        <v>40.416470588235299</v>
      </c>
      <c r="P1677" s="3" t="s">
        <v>8283</v>
      </c>
      <c r="Q1677" t="s">
        <v>8303</v>
      </c>
      <c r="R1677" s="402">
        <f t="shared" si="80"/>
        <v>40802.524768518517</v>
      </c>
      <c r="S1677" s="402">
        <f t="shared" si="81"/>
        <v>40832.710416666661</v>
      </c>
      <c r="T1677" s="404"/>
    </row>
    <row r="1678" spans="1:20" ht="31" x14ac:dyDescent="0.25">
      <c r="A1678" s="404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54">
        <v>1.1499999999999999</v>
      </c>
      <c r="O1678" s="396">
        <f t="shared" si="79"/>
        <v>82.38095238095238</v>
      </c>
      <c r="P1678" s="3" t="s">
        <v>8283</v>
      </c>
      <c r="Q1678" t="s">
        <v>8303</v>
      </c>
      <c r="R1678" s="402">
        <f t="shared" si="80"/>
        <v>40973.517905092587</v>
      </c>
      <c r="S1678" s="402">
        <f t="shared" si="81"/>
        <v>41019.957638888889</v>
      </c>
      <c r="T1678" s="404"/>
    </row>
    <row r="1679" spans="1:20" ht="46" x14ac:dyDescent="0.25">
      <c r="A1679" s="404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28">
        <v>1.1200000000000001</v>
      </c>
      <c r="O1679" s="396">
        <f t="shared" si="79"/>
        <v>159.52380952380952</v>
      </c>
      <c r="P1679" s="3" t="s">
        <v>8283</v>
      </c>
      <c r="Q1679" t="s">
        <v>8303</v>
      </c>
      <c r="R1679" s="402">
        <f t="shared" si="80"/>
        <v>42416.198796296296</v>
      </c>
      <c r="S1679" s="402">
        <f t="shared" si="81"/>
        <v>42476.040972222218</v>
      </c>
      <c r="T1679" s="404"/>
    </row>
    <row r="1680" spans="1:20" ht="31" x14ac:dyDescent="0.25">
      <c r="A1680" s="404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115">
        <v>1.18</v>
      </c>
      <c r="O1680" s="396">
        <f t="shared" si="79"/>
        <v>36.244897959183675</v>
      </c>
      <c r="P1680" s="3" t="s">
        <v>8283</v>
      </c>
      <c r="Q1680" t="s">
        <v>8303</v>
      </c>
      <c r="R1680" s="402">
        <f t="shared" si="80"/>
        <v>41662.646655092591</v>
      </c>
      <c r="S1680" s="402">
        <f t="shared" si="81"/>
        <v>41676.646655092591</v>
      </c>
      <c r="T1680" s="404"/>
    </row>
    <row r="1681" spans="1:20" ht="61" x14ac:dyDescent="0.25">
      <c r="A1681" s="404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293">
        <v>1.75</v>
      </c>
      <c r="O1681" s="396">
        <f t="shared" si="79"/>
        <v>62.5</v>
      </c>
      <c r="P1681" s="3" t="s">
        <v>8283</v>
      </c>
      <c r="Q1681" t="s">
        <v>8303</v>
      </c>
      <c r="R1681" s="402">
        <f t="shared" si="80"/>
        <v>40722.860474537032</v>
      </c>
      <c r="S1681" s="402">
        <f t="shared" si="81"/>
        <v>40745.860474537032</v>
      </c>
      <c r="T1681" s="404"/>
    </row>
    <row r="1682" spans="1:20" ht="31" x14ac:dyDescent="0.25">
      <c r="A1682" s="404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23">
        <v>1.18</v>
      </c>
      <c r="O1682" s="396">
        <f t="shared" si="79"/>
        <v>47</v>
      </c>
      <c r="P1682" s="3" t="s">
        <v>8283</v>
      </c>
      <c r="Q1682" t="s">
        <v>8303</v>
      </c>
      <c r="R1682" s="402">
        <f t="shared" si="80"/>
        <v>41802.549386574072</v>
      </c>
      <c r="S1682" s="402">
        <f t="shared" si="81"/>
        <v>41832.549386574072</v>
      </c>
      <c r="T1682" s="404"/>
    </row>
    <row r="1683" spans="1:20" ht="46" x14ac:dyDescent="0.25">
      <c r="A1683" s="404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14">
        <v>1.01</v>
      </c>
      <c r="O1683" s="396">
        <f t="shared" si="79"/>
        <v>74.575090497737563</v>
      </c>
      <c r="P1683" s="3" t="s">
        <v>8283</v>
      </c>
      <c r="Q1683" t="s">
        <v>8304</v>
      </c>
      <c r="R1683" s="402">
        <f t="shared" si="80"/>
        <v>42773.91300925926</v>
      </c>
      <c r="S1683" s="402">
        <f t="shared" si="81"/>
        <v>42822.874999999993</v>
      </c>
      <c r="T1683" s="404"/>
    </row>
    <row r="1684" spans="1:20" ht="31" x14ac:dyDescent="0.25">
      <c r="A1684" s="404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67">
        <v>0</v>
      </c>
      <c r="O1684" s="396">
        <f t="shared" si="79"/>
        <v>0</v>
      </c>
      <c r="P1684" s="3" t="s">
        <v>8283</v>
      </c>
      <c r="Q1684" t="s">
        <v>8304</v>
      </c>
      <c r="R1684" s="402">
        <f t="shared" si="80"/>
        <v>42779.005324074074</v>
      </c>
      <c r="S1684" s="402">
        <f t="shared" si="81"/>
        <v>42838.963657407403</v>
      </c>
      <c r="T1684" s="404"/>
    </row>
    <row r="1685" spans="1:20" ht="46" x14ac:dyDescent="0.25">
      <c r="A1685" s="404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157">
        <v>0.22</v>
      </c>
      <c r="O1685" s="396">
        <f t="shared" si="79"/>
        <v>76</v>
      </c>
      <c r="P1685" s="3" t="s">
        <v>8283</v>
      </c>
      <c r="Q1685" t="s">
        <v>8304</v>
      </c>
      <c r="R1685" s="402">
        <f t="shared" si="80"/>
        <v>42808.57335648148</v>
      </c>
      <c r="S1685" s="402">
        <f t="shared" si="81"/>
        <v>42832.57335648148</v>
      </c>
      <c r="T1685" s="404"/>
    </row>
    <row r="1686" spans="1:20" ht="31" x14ac:dyDescent="0.25">
      <c r="A1686" s="404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22">
        <v>1.0900000000000001</v>
      </c>
      <c r="O1686" s="396">
        <f t="shared" si="79"/>
        <v>86.43564356435644</v>
      </c>
      <c r="P1686" s="3" t="s">
        <v>8283</v>
      </c>
      <c r="Q1686" t="s">
        <v>8304</v>
      </c>
      <c r="R1686" s="402">
        <f t="shared" si="80"/>
        <v>42783.606956018521</v>
      </c>
      <c r="S1686" s="402">
        <f t="shared" si="81"/>
        <v>42811.565289351849</v>
      </c>
      <c r="T1686" s="404"/>
    </row>
    <row r="1687" spans="1:20" ht="46" x14ac:dyDescent="0.25">
      <c r="A1687" s="404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43">
        <v>1.03</v>
      </c>
      <c r="O1687" s="396">
        <f t="shared" si="79"/>
        <v>24</v>
      </c>
      <c r="P1687" s="3" t="s">
        <v>8283</v>
      </c>
      <c r="Q1687" t="s">
        <v>8304</v>
      </c>
      <c r="R1687" s="402">
        <f t="shared" si="80"/>
        <v>42788.041932870365</v>
      </c>
      <c r="S1687" s="402">
        <f t="shared" si="81"/>
        <v>42818.0002662037</v>
      </c>
      <c r="T1687" s="404"/>
    </row>
    <row r="1688" spans="1:20" ht="46" x14ac:dyDescent="0.25">
      <c r="A1688" s="404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67">
        <v>0</v>
      </c>
      <c r="O1688" s="396">
        <f t="shared" si="79"/>
        <v>18</v>
      </c>
      <c r="P1688" s="3" t="s">
        <v>8283</v>
      </c>
      <c r="Q1688" t="s">
        <v>8304</v>
      </c>
      <c r="R1688" s="402">
        <f t="shared" si="80"/>
        <v>42792.635636574072</v>
      </c>
      <c r="S1688" s="402">
        <f t="shared" si="81"/>
        <v>42852.593969907401</v>
      </c>
      <c r="T1688" s="404"/>
    </row>
    <row r="1689" spans="1:20" ht="46" x14ac:dyDescent="0.25">
      <c r="A1689" s="404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294">
        <v>0.31</v>
      </c>
      <c r="O1689" s="396">
        <f t="shared" si="79"/>
        <v>80.128205128205124</v>
      </c>
      <c r="P1689" s="3" t="s">
        <v>8283</v>
      </c>
      <c r="Q1689" t="s">
        <v>8304</v>
      </c>
      <c r="R1689" s="402">
        <f t="shared" si="80"/>
        <v>42801.838483796295</v>
      </c>
      <c r="S1689" s="402">
        <f t="shared" si="81"/>
        <v>42835.635416666664</v>
      </c>
      <c r="T1689" s="404"/>
    </row>
    <row r="1690" spans="1:20" ht="61" x14ac:dyDescent="0.25">
      <c r="A1690" s="404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243">
        <v>0.44</v>
      </c>
      <c r="O1690" s="396">
        <f t="shared" si="79"/>
        <v>253.14285714285714</v>
      </c>
      <c r="P1690" s="3" t="s">
        <v>8283</v>
      </c>
      <c r="Q1690" t="s">
        <v>8304</v>
      </c>
      <c r="R1690" s="402">
        <f t="shared" si="80"/>
        <v>42804.326319444437</v>
      </c>
      <c r="S1690" s="402">
        <f t="shared" si="81"/>
        <v>42834.28465277778</v>
      </c>
      <c r="T1690" s="404"/>
    </row>
    <row r="1691" spans="1:20" ht="18" x14ac:dyDescent="0.25">
      <c r="A1691" s="404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15">
        <v>1</v>
      </c>
      <c r="O1691" s="396">
        <f t="shared" si="79"/>
        <v>171.42857142857142</v>
      </c>
      <c r="P1691" s="3" t="s">
        <v>8283</v>
      </c>
      <c r="Q1691" t="s">
        <v>8304</v>
      </c>
      <c r="R1691" s="402">
        <f t="shared" si="80"/>
        <v>42780.734143518515</v>
      </c>
      <c r="S1691" s="402">
        <f t="shared" si="81"/>
        <v>42810.692476851851</v>
      </c>
      <c r="T1691" s="404"/>
    </row>
    <row r="1692" spans="1:20" ht="46" x14ac:dyDescent="0.25">
      <c r="A1692" s="404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160">
        <v>0.25</v>
      </c>
      <c r="O1692" s="396">
        <f t="shared" si="79"/>
        <v>57.727272727272727</v>
      </c>
      <c r="P1692" s="3" t="s">
        <v>8283</v>
      </c>
      <c r="Q1692" t="s">
        <v>8304</v>
      </c>
      <c r="R1692" s="402">
        <f t="shared" si="80"/>
        <v>42801.222708333335</v>
      </c>
      <c r="S1692" s="402">
        <f t="shared" si="81"/>
        <v>42831.181041666663</v>
      </c>
      <c r="T1692" s="404"/>
    </row>
    <row r="1693" spans="1:20" ht="46" x14ac:dyDescent="0.25">
      <c r="A1693" s="404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88">
        <v>0.33</v>
      </c>
      <c r="O1693" s="396">
        <f t="shared" si="79"/>
        <v>264.26315789473682</v>
      </c>
      <c r="P1693" s="3" t="s">
        <v>8283</v>
      </c>
      <c r="Q1693" t="s">
        <v>8304</v>
      </c>
      <c r="R1693" s="402">
        <f t="shared" si="80"/>
        <v>42795.493148148147</v>
      </c>
      <c r="S1693" s="402">
        <f t="shared" si="81"/>
        <v>42827.833333333336</v>
      </c>
      <c r="T1693" s="404"/>
    </row>
    <row r="1694" spans="1:20" ht="46" x14ac:dyDescent="0.25">
      <c r="A1694" s="404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295">
        <v>0.48</v>
      </c>
      <c r="O1694" s="396">
        <f t="shared" si="79"/>
        <v>159.33333333333334</v>
      </c>
      <c r="P1694" s="3" t="s">
        <v>8283</v>
      </c>
      <c r="Q1694" t="s">
        <v>8304</v>
      </c>
      <c r="R1694" s="402">
        <f t="shared" si="80"/>
        <v>42787.94290509259</v>
      </c>
      <c r="S1694" s="402">
        <f t="shared" si="81"/>
        <v>42820.790972222218</v>
      </c>
      <c r="T1694" s="404"/>
    </row>
    <row r="1695" spans="1:20" ht="46" x14ac:dyDescent="0.25">
      <c r="A1695" s="404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72">
        <v>0.09</v>
      </c>
      <c r="O1695" s="396">
        <f t="shared" si="79"/>
        <v>35</v>
      </c>
      <c r="P1695" s="3" t="s">
        <v>8283</v>
      </c>
      <c r="Q1695" t="s">
        <v>8304</v>
      </c>
      <c r="R1695" s="402">
        <f t="shared" si="80"/>
        <v>42803.711944444447</v>
      </c>
      <c r="S1695" s="402">
        <f t="shared" si="81"/>
        <v>42834.624999999993</v>
      </c>
      <c r="T1695" s="404"/>
    </row>
    <row r="1696" spans="1:20" ht="46" x14ac:dyDescent="0.25">
      <c r="A1696" s="404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67">
        <v>0</v>
      </c>
      <c r="O1696" s="396">
        <f t="shared" si="79"/>
        <v>5</v>
      </c>
      <c r="P1696" s="3" t="s">
        <v>8283</v>
      </c>
      <c r="Q1696" t="s">
        <v>8304</v>
      </c>
      <c r="R1696" s="402">
        <f t="shared" si="80"/>
        <v>42791.461504629631</v>
      </c>
      <c r="S1696" s="402">
        <f t="shared" si="81"/>
        <v>42820.98333333333</v>
      </c>
      <c r="T1696" s="404"/>
    </row>
    <row r="1697" spans="1:20" ht="46" x14ac:dyDescent="0.25">
      <c r="A1697" s="404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215">
        <v>0.12</v>
      </c>
      <c r="O1697" s="396">
        <f t="shared" si="79"/>
        <v>61.086956521739133</v>
      </c>
      <c r="P1697" s="3" t="s">
        <v>8283</v>
      </c>
      <c r="Q1697" t="s">
        <v>8304</v>
      </c>
      <c r="R1697" s="402">
        <f t="shared" si="80"/>
        <v>42800.823078703703</v>
      </c>
      <c r="S1697" s="402">
        <f t="shared" si="81"/>
        <v>42834.833333333336</v>
      </c>
      <c r="T1697" s="404"/>
    </row>
    <row r="1698" spans="1:20" ht="46" x14ac:dyDescent="0.25">
      <c r="A1698" s="404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67">
        <v>0</v>
      </c>
      <c r="O1698" s="396">
        <f t="shared" si="79"/>
        <v>0</v>
      </c>
      <c r="P1698" s="3" t="s">
        <v>8283</v>
      </c>
      <c r="Q1698" t="s">
        <v>8304</v>
      </c>
      <c r="R1698" s="402">
        <f t="shared" si="80"/>
        <v>42795.861238425925</v>
      </c>
      <c r="S1698" s="402">
        <f t="shared" si="81"/>
        <v>42825.819571759253</v>
      </c>
      <c r="T1698" s="404"/>
    </row>
    <row r="1699" spans="1:20" ht="46" x14ac:dyDescent="0.25">
      <c r="A1699" s="404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87">
        <v>0.2</v>
      </c>
      <c r="O1699" s="396">
        <f t="shared" si="79"/>
        <v>114.81818181818181</v>
      </c>
      <c r="P1699" s="3" t="s">
        <v>8283</v>
      </c>
      <c r="Q1699" t="s">
        <v>8304</v>
      </c>
      <c r="R1699" s="402">
        <f t="shared" si="80"/>
        <v>42804.824629629627</v>
      </c>
      <c r="S1699" s="402">
        <f t="shared" si="81"/>
        <v>42834.782962962963</v>
      </c>
      <c r="T1699" s="404"/>
    </row>
    <row r="1700" spans="1:20" ht="76" x14ac:dyDescent="0.25">
      <c r="A1700" s="404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67">
        <v>0</v>
      </c>
      <c r="O1700" s="396">
        <f t="shared" si="79"/>
        <v>0</v>
      </c>
      <c r="P1700" s="3" t="s">
        <v>8283</v>
      </c>
      <c r="Q1700" t="s">
        <v>8304</v>
      </c>
      <c r="R1700" s="402">
        <f t="shared" si="80"/>
        <v>42795.999537037038</v>
      </c>
      <c r="S1700" s="402">
        <f t="shared" si="81"/>
        <v>42819.939583333333</v>
      </c>
      <c r="T1700" s="404"/>
    </row>
    <row r="1701" spans="1:20" ht="46" x14ac:dyDescent="0.25">
      <c r="A1701" s="404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158">
        <v>0.04</v>
      </c>
      <c r="O1701" s="396">
        <f t="shared" si="79"/>
        <v>54</v>
      </c>
      <c r="P1701" s="3" t="s">
        <v>8283</v>
      </c>
      <c r="Q1701" t="s">
        <v>8304</v>
      </c>
      <c r="R1701" s="402">
        <f t="shared" si="80"/>
        <v>42806.655613425923</v>
      </c>
      <c r="S1701" s="402">
        <f t="shared" si="81"/>
        <v>42836.655613425923</v>
      </c>
      <c r="T1701" s="404"/>
    </row>
    <row r="1702" spans="1:20" ht="46" x14ac:dyDescent="0.25">
      <c r="A1702" s="404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94">
        <v>0.26</v>
      </c>
      <c r="O1702" s="396">
        <f t="shared" si="79"/>
        <v>65.974683544303801</v>
      </c>
      <c r="P1702" s="3" t="s">
        <v>8283</v>
      </c>
      <c r="Q1702" t="s">
        <v>8304</v>
      </c>
      <c r="R1702" s="402">
        <f t="shared" si="80"/>
        <v>42795.863310185181</v>
      </c>
      <c r="S1702" s="402">
        <f t="shared" si="81"/>
        <v>42825.958333333336</v>
      </c>
      <c r="T1702" s="404"/>
    </row>
    <row r="1703" spans="1:20" ht="46" x14ac:dyDescent="0.25">
      <c r="A1703" s="404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67">
        <v>0</v>
      </c>
      <c r="O1703" s="396">
        <f t="shared" si="79"/>
        <v>5</v>
      </c>
      <c r="P1703" s="3" t="s">
        <v>8283</v>
      </c>
      <c r="Q1703" t="s">
        <v>8304</v>
      </c>
      <c r="R1703" s="402">
        <f t="shared" si="80"/>
        <v>41989.456076388888</v>
      </c>
      <c r="S1703" s="402">
        <f t="shared" si="81"/>
        <v>42019.456076388888</v>
      </c>
      <c r="T1703" s="404"/>
    </row>
    <row r="1704" spans="1:20" ht="18" x14ac:dyDescent="0.25">
      <c r="A1704" s="404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67">
        <v>0</v>
      </c>
      <c r="O1704" s="396">
        <f t="shared" si="79"/>
        <v>1</v>
      </c>
      <c r="P1704" s="3" t="s">
        <v>8283</v>
      </c>
      <c r="Q1704" t="s">
        <v>8304</v>
      </c>
      <c r="R1704" s="402">
        <f t="shared" si="80"/>
        <v>42063.661458333336</v>
      </c>
      <c r="S1704" s="402">
        <f t="shared" si="81"/>
        <v>42093.619791666664</v>
      </c>
      <c r="T1704" s="404"/>
    </row>
    <row r="1705" spans="1:20" ht="46" x14ac:dyDescent="0.25">
      <c r="A1705" s="404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78">
        <v>0.01</v>
      </c>
      <c r="O1705" s="396">
        <f t="shared" si="79"/>
        <v>25.5</v>
      </c>
      <c r="P1705" s="3" t="s">
        <v>8283</v>
      </c>
      <c r="Q1705" t="s">
        <v>8304</v>
      </c>
      <c r="R1705" s="402">
        <f t="shared" si="80"/>
        <v>42187.073344907403</v>
      </c>
      <c r="S1705" s="402">
        <f t="shared" si="81"/>
        <v>42247.073344907403</v>
      </c>
      <c r="T1705" s="404"/>
    </row>
    <row r="1706" spans="1:20" ht="31" x14ac:dyDescent="0.25">
      <c r="A1706" s="404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265">
        <v>0.65</v>
      </c>
      <c r="O1706" s="396">
        <f t="shared" si="79"/>
        <v>118.36363636363636</v>
      </c>
      <c r="P1706" s="3" t="s">
        <v>8283</v>
      </c>
      <c r="Q1706" t="s">
        <v>8304</v>
      </c>
      <c r="R1706" s="402">
        <f t="shared" si="80"/>
        <v>42020.931400462963</v>
      </c>
      <c r="S1706" s="402">
        <f t="shared" si="81"/>
        <v>42050.931400462963</v>
      </c>
      <c r="T1706" s="404"/>
    </row>
    <row r="1707" spans="1:20" ht="46" x14ac:dyDescent="0.25">
      <c r="A1707" s="404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67">
        <v>0</v>
      </c>
      <c r="O1707" s="396">
        <f t="shared" si="79"/>
        <v>0</v>
      </c>
      <c r="P1707" s="3" t="s">
        <v>8283</v>
      </c>
      <c r="Q1707" t="s">
        <v>8304</v>
      </c>
      <c r="R1707" s="402">
        <f t="shared" si="80"/>
        <v>42244.808402777773</v>
      </c>
      <c r="S1707" s="402">
        <f t="shared" si="81"/>
        <v>42256.458333333336</v>
      </c>
      <c r="T1707" s="404"/>
    </row>
    <row r="1708" spans="1:20" ht="46" x14ac:dyDescent="0.25">
      <c r="A1708" s="404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67">
        <v>0</v>
      </c>
      <c r="O1708" s="396">
        <f t="shared" si="79"/>
        <v>0</v>
      </c>
      <c r="P1708" s="3" t="s">
        <v>8283</v>
      </c>
      <c r="Q1708" t="s">
        <v>8304</v>
      </c>
      <c r="R1708" s="402">
        <f t="shared" si="80"/>
        <v>42179.098055555551</v>
      </c>
      <c r="S1708" s="402">
        <f t="shared" si="81"/>
        <v>42239.098055555551</v>
      </c>
      <c r="T1708" s="404"/>
    </row>
    <row r="1709" spans="1:20" ht="46" x14ac:dyDescent="0.25">
      <c r="A1709" s="404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72">
        <v>0.1</v>
      </c>
      <c r="O1709" s="396">
        <f t="shared" si="79"/>
        <v>54.111111111111114</v>
      </c>
      <c r="P1709" s="3" t="s">
        <v>8283</v>
      </c>
      <c r="Q1709" t="s">
        <v>8304</v>
      </c>
      <c r="R1709" s="402">
        <f t="shared" si="80"/>
        <v>42427.512673611105</v>
      </c>
      <c r="S1709" s="402">
        <f t="shared" si="81"/>
        <v>42457.471006944441</v>
      </c>
      <c r="T1709" s="404"/>
    </row>
    <row r="1710" spans="1:20" ht="46" x14ac:dyDescent="0.25">
      <c r="A1710" s="404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67">
        <v>0</v>
      </c>
      <c r="O1710" s="396">
        <f t="shared" si="79"/>
        <v>0</v>
      </c>
      <c r="P1710" s="3" t="s">
        <v>8283</v>
      </c>
      <c r="Q1710" t="s">
        <v>8304</v>
      </c>
      <c r="R1710" s="402">
        <f t="shared" si="80"/>
        <v>42451.658634259256</v>
      </c>
      <c r="S1710" s="402">
        <f t="shared" si="81"/>
        <v>42491.658634259256</v>
      </c>
      <c r="T1710" s="404"/>
    </row>
    <row r="1711" spans="1:20" ht="46" x14ac:dyDescent="0.25">
      <c r="A1711" s="404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200">
        <v>0.05</v>
      </c>
      <c r="O1711" s="396">
        <f t="shared" si="79"/>
        <v>21.25</v>
      </c>
      <c r="P1711" s="3" t="s">
        <v>8283</v>
      </c>
      <c r="Q1711" t="s">
        <v>8304</v>
      </c>
      <c r="R1711" s="402">
        <f t="shared" si="80"/>
        <v>41841.355486111112</v>
      </c>
      <c r="S1711" s="402">
        <f t="shared" si="81"/>
        <v>41882.610416666663</v>
      </c>
      <c r="T1711" s="404"/>
    </row>
    <row r="1712" spans="1:20" ht="31" x14ac:dyDescent="0.25">
      <c r="A1712" s="404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148">
        <v>0.01</v>
      </c>
      <c r="O1712" s="396">
        <f t="shared" si="79"/>
        <v>34</v>
      </c>
      <c r="P1712" s="3" t="s">
        <v>8283</v>
      </c>
      <c r="Q1712" t="s">
        <v>8304</v>
      </c>
      <c r="R1712" s="402">
        <f t="shared" si="80"/>
        <v>42341.382962962962</v>
      </c>
      <c r="S1712" s="402">
        <f t="shared" si="81"/>
        <v>42387.333333333336</v>
      </c>
      <c r="T1712" s="404"/>
    </row>
    <row r="1713" spans="1:20" ht="46" x14ac:dyDescent="0.25">
      <c r="A1713" s="404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75">
        <v>0.11</v>
      </c>
      <c r="O1713" s="396">
        <f t="shared" si="79"/>
        <v>525</v>
      </c>
      <c r="P1713" s="3" t="s">
        <v>8283</v>
      </c>
      <c r="Q1713" t="s">
        <v>8304</v>
      </c>
      <c r="R1713" s="402">
        <f t="shared" si="80"/>
        <v>41852.437893518516</v>
      </c>
      <c r="S1713" s="402">
        <f t="shared" si="81"/>
        <v>41883.437893518516</v>
      </c>
      <c r="T1713" s="404"/>
    </row>
    <row r="1714" spans="1:20" ht="46" x14ac:dyDescent="0.25">
      <c r="A1714" s="404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67">
        <v>0</v>
      </c>
      <c r="O1714" s="396">
        <f t="shared" si="79"/>
        <v>0</v>
      </c>
      <c r="P1714" s="3" t="s">
        <v>8283</v>
      </c>
      <c r="Q1714" t="s">
        <v>8304</v>
      </c>
      <c r="R1714" s="402">
        <f t="shared" si="80"/>
        <v>42125.705474537033</v>
      </c>
      <c r="S1714" s="402">
        <f t="shared" si="81"/>
        <v>42185.705474537033</v>
      </c>
      <c r="T1714" s="404"/>
    </row>
    <row r="1715" spans="1:20" ht="46" x14ac:dyDescent="0.25">
      <c r="A1715" s="404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163">
        <v>0.02</v>
      </c>
      <c r="O1715" s="396">
        <f t="shared" si="79"/>
        <v>50</v>
      </c>
      <c r="P1715" s="3" t="s">
        <v>8283</v>
      </c>
      <c r="Q1715" t="s">
        <v>8304</v>
      </c>
      <c r="R1715" s="402">
        <f t="shared" si="80"/>
        <v>41887.592731481483</v>
      </c>
      <c r="S1715" s="402">
        <f t="shared" si="81"/>
        <v>41917.592731481483</v>
      </c>
      <c r="T1715" s="404"/>
    </row>
    <row r="1716" spans="1:20" ht="46" x14ac:dyDescent="0.25">
      <c r="A1716" s="404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242">
        <v>0.08</v>
      </c>
      <c r="O1716" s="396">
        <f t="shared" si="79"/>
        <v>115.70588235294117</v>
      </c>
      <c r="P1716" s="3" t="s">
        <v>8283</v>
      </c>
      <c r="Q1716" t="s">
        <v>8304</v>
      </c>
      <c r="R1716" s="402">
        <f t="shared" si="80"/>
        <v>42095.710196759253</v>
      </c>
      <c r="S1716" s="402">
        <f t="shared" si="81"/>
        <v>42125.710196759253</v>
      </c>
      <c r="T1716" s="404"/>
    </row>
    <row r="1717" spans="1:20" ht="46" x14ac:dyDescent="0.25">
      <c r="A1717" s="404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67">
        <v>0</v>
      </c>
      <c r="O1717" s="396">
        <f t="shared" si="79"/>
        <v>5.5</v>
      </c>
      <c r="P1717" s="3" t="s">
        <v>8283</v>
      </c>
      <c r="Q1717" t="s">
        <v>8304</v>
      </c>
      <c r="R1717" s="402">
        <f t="shared" si="80"/>
        <v>42064.009085648147</v>
      </c>
      <c r="S1717" s="402">
        <f t="shared" si="81"/>
        <v>42093.931944444441</v>
      </c>
      <c r="T1717" s="404"/>
    </row>
    <row r="1718" spans="1:20" ht="46" x14ac:dyDescent="0.25">
      <c r="A1718" s="404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77">
        <v>0.08</v>
      </c>
      <c r="O1718" s="396">
        <f t="shared" si="79"/>
        <v>50</v>
      </c>
      <c r="P1718" s="3" t="s">
        <v>8283</v>
      </c>
      <c r="Q1718" t="s">
        <v>8304</v>
      </c>
      <c r="R1718" s="402">
        <f t="shared" si="80"/>
        <v>42673.369201388887</v>
      </c>
      <c r="S1718" s="402">
        <f t="shared" si="81"/>
        <v>42713.410868055558</v>
      </c>
      <c r="T1718" s="404"/>
    </row>
    <row r="1719" spans="1:20" ht="46" x14ac:dyDescent="0.25">
      <c r="A1719" s="404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296">
        <v>0.43</v>
      </c>
      <c r="O1719" s="396">
        <f t="shared" si="79"/>
        <v>34.024390243902438</v>
      </c>
      <c r="P1719" s="3" t="s">
        <v>8283</v>
      </c>
      <c r="Q1719" t="s">
        <v>8304</v>
      </c>
      <c r="R1719" s="402">
        <f t="shared" si="80"/>
        <v>42460.773587962962</v>
      </c>
      <c r="S1719" s="402">
        <f t="shared" si="81"/>
        <v>42480.958333333336</v>
      </c>
      <c r="T1719" s="404"/>
    </row>
    <row r="1720" spans="1:20" ht="18" x14ac:dyDescent="0.25">
      <c r="A1720" s="404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67">
        <v>0</v>
      </c>
      <c r="O1720" s="396">
        <f t="shared" si="79"/>
        <v>37.5</v>
      </c>
      <c r="P1720" s="3" t="s">
        <v>8283</v>
      </c>
      <c r="Q1720" t="s">
        <v>8304</v>
      </c>
      <c r="R1720" s="402">
        <f t="shared" si="80"/>
        <v>42460.402187499996</v>
      </c>
      <c r="S1720" s="402">
        <f t="shared" si="81"/>
        <v>42503.999305555553</v>
      </c>
      <c r="T1720" s="404"/>
    </row>
    <row r="1721" spans="1:20" ht="46" x14ac:dyDescent="0.25">
      <c r="A1721" s="404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78">
        <v>0.01</v>
      </c>
      <c r="O1721" s="396">
        <f t="shared" si="79"/>
        <v>11.666666666666666</v>
      </c>
      <c r="P1721" s="3" t="s">
        <v>8283</v>
      </c>
      <c r="Q1721" t="s">
        <v>8304</v>
      </c>
      <c r="R1721" s="402">
        <f t="shared" si="80"/>
        <v>41869.326284722221</v>
      </c>
      <c r="S1721" s="402">
        <f t="shared" si="81"/>
        <v>41899.326284722221</v>
      </c>
      <c r="T1721" s="404"/>
    </row>
    <row r="1722" spans="1:20" ht="46" x14ac:dyDescent="0.25">
      <c r="A1722" s="404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144">
        <v>0.06</v>
      </c>
      <c r="O1722" s="396">
        <f t="shared" si="79"/>
        <v>28.125</v>
      </c>
      <c r="P1722" s="3" t="s">
        <v>8283</v>
      </c>
      <c r="Q1722" t="s">
        <v>8304</v>
      </c>
      <c r="R1722" s="402">
        <f t="shared" si="80"/>
        <v>41922.574895833335</v>
      </c>
      <c r="S1722" s="402">
        <f t="shared" si="81"/>
        <v>41952.616562499999</v>
      </c>
      <c r="T1722" s="404"/>
    </row>
    <row r="1723" spans="1:20" ht="46" x14ac:dyDescent="0.25">
      <c r="A1723" s="404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67">
        <v>0</v>
      </c>
      <c r="O1723" s="396">
        <f t="shared" si="79"/>
        <v>0</v>
      </c>
      <c r="P1723" s="3" t="s">
        <v>8283</v>
      </c>
      <c r="Q1723" t="s">
        <v>8304</v>
      </c>
      <c r="R1723" s="402">
        <f t="shared" si="80"/>
        <v>42319.25304398148</v>
      </c>
      <c r="S1723" s="402">
        <f t="shared" si="81"/>
        <v>42349.25304398148</v>
      </c>
      <c r="T1723" s="404"/>
    </row>
    <row r="1724" spans="1:20" ht="46" x14ac:dyDescent="0.25">
      <c r="A1724" s="404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67">
        <v>0</v>
      </c>
      <c r="O1724" s="396">
        <f t="shared" si="79"/>
        <v>1</v>
      </c>
      <c r="P1724" s="3" t="s">
        <v>8283</v>
      </c>
      <c r="Q1724" t="s">
        <v>8304</v>
      </c>
      <c r="R1724" s="402">
        <f t="shared" si="80"/>
        <v>42425.752650462957</v>
      </c>
      <c r="S1724" s="402">
        <f t="shared" si="81"/>
        <v>42462.798611111109</v>
      </c>
      <c r="T1724" s="404"/>
    </row>
    <row r="1725" spans="1:20" ht="46" x14ac:dyDescent="0.25">
      <c r="A1725" s="404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85">
        <v>7.0000000000000007E-2</v>
      </c>
      <c r="O1725" s="396">
        <f t="shared" si="79"/>
        <v>216.66666666666666</v>
      </c>
      <c r="P1725" s="3" t="s">
        <v>8283</v>
      </c>
      <c r="Q1725" t="s">
        <v>8304</v>
      </c>
      <c r="R1725" s="402">
        <f t="shared" si="80"/>
        <v>42129.617071759254</v>
      </c>
      <c r="S1725" s="402">
        <f t="shared" si="81"/>
        <v>42186.041666666664</v>
      </c>
      <c r="T1725" s="404"/>
    </row>
    <row r="1726" spans="1:20" ht="46" x14ac:dyDescent="0.25">
      <c r="A1726" s="404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148">
        <v>0.01</v>
      </c>
      <c r="O1726" s="396">
        <f t="shared" si="79"/>
        <v>8.75</v>
      </c>
      <c r="P1726" s="3" t="s">
        <v>8283</v>
      </c>
      <c r="Q1726" t="s">
        <v>8304</v>
      </c>
      <c r="R1726" s="402">
        <f t="shared" si="80"/>
        <v>41912.724097222221</v>
      </c>
      <c r="S1726" s="402">
        <f t="shared" si="81"/>
        <v>41942.724097222221</v>
      </c>
      <c r="T1726" s="404"/>
    </row>
    <row r="1727" spans="1:20" ht="46" x14ac:dyDescent="0.25">
      <c r="A1727" s="404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178">
        <v>0.1</v>
      </c>
      <c r="O1727" s="396">
        <f t="shared" si="79"/>
        <v>62.222222222222221</v>
      </c>
      <c r="P1727" s="3" t="s">
        <v>8283</v>
      </c>
      <c r="Q1727" t="s">
        <v>8304</v>
      </c>
      <c r="R1727" s="402">
        <f t="shared" si="80"/>
        <v>41845.759826388887</v>
      </c>
      <c r="S1727" s="402">
        <f t="shared" si="81"/>
        <v>41875.759826388887</v>
      </c>
      <c r="T1727" s="404"/>
    </row>
    <row r="1728" spans="1:20" ht="31" x14ac:dyDescent="0.25">
      <c r="A1728" s="404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193">
        <v>0.34</v>
      </c>
      <c r="O1728" s="396">
        <f t="shared" si="79"/>
        <v>137.25</v>
      </c>
      <c r="P1728" s="3" t="s">
        <v>8283</v>
      </c>
      <c r="Q1728" t="s">
        <v>8304</v>
      </c>
      <c r="R1728" s="402">
        <f t="shared" si="80"/>
        <v>41788.711388888885</v>
      </c>
      <c r="S1728" s="402">
        <f t="shared" si="81"/>
        <v>41817.711388888885</v>
      </c>
      <c r="T1728" s="404"/>
    </row>
    <row r="1729" spans="1:20" ht="46" x14ac:dyDescent="0.25">
      <c r="A1729" s="404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67">
        <v>0</v>
      </c>
      <c r="O1729" s="396">
        <f t="shared" si="79"/>
        <v>1</v>
      </c>
      <c r="P1729" s="3" t="s">
        <v>8283</v>
      </c>
      <c r="Q1729" t="s">
        <v>8304</v>
      </c>
      <c r="R1729" s="402">
        <f t="shared" si="80"/>
        <v>42044.719641203701</v>
      </c>
      <c r="S1729" s="402">
        <f t="shared" si="81"/>
        <v>42099.249999999993</v>
      </c>
      <c r="T1729" s="404"/>
    </row>
    <row r="1730" spans="1:20" ht="46" x14ac:dyDescent="0.25">
      <c r="A1730" s="404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297">
        <v>0.68</v>
      </c>
      <c r="O1730" s="396">
        <f t="shared" si="79"/>
        <v>122.14285714285714</v>
      </c>
      <c r="P1730" s="3" t="s">
        <v>8283</v>
      </c>
      <c r="Q1730" t="s">
        <v>8304</v>
      </c>
      <c r="R1730" s="402">
        <f t="shared" si="80"/>
        <v>42268.417523148142</v>
      </c>
      <c r="S1730" s="402">
        <f t="shared" si="81"/>
        <v>42298.417523148142</v>
      </c>
      <c r="T1730" s="404"/>
    </row>
    <row r="1731" spans="1:20" ht="46" x14ac:dyDescent="0.25">
      <c r="A1731" s="404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67">
        <v>0</v>
      </c>
      <c r="O1731" s="396">
        <f t="shared" ref="O1731:O1794" si="82">IF(L1731,E1731/L1731,0)</f>
        <v>0</v>
      </c>
      <c r="P1731" s="3" t="s">
        <v>8283</v>
      </c>
      <c r="Q1731" t="s">
        <v>8304</v>
      </c>
      <c r="R1731" s="402">
        <f t="shared" ref="R1731:R1794" si="83">(J1731/86400)+25569+(-5/24)</f>
        <v>42470.843819444439</v>
      </c>
      <c r="S1731" s="402">
        <f t="shared" ref="S1731:S1794" si="84">(I1731/86400)+25569+(-5/24)</f>
        <v>42530.843819444439</v>
      </c>
      <c r="T1731" s="404"/>
    </row>
    <row r="1732" spans="1:20" ht="46" x14ac:dyDescent="0.25">
      <c r="A1732" s="404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67">
        <v>0</v>
      </c>
      <c r="O1732" s="396">
        <f t="shared" si="82"/>
        <v>0</v>
      </c>
      <c r="P1732" s="3" t="s">
        <v>8283</v>
      </c>
      <c r="Q1732" t="s">
        <v>8304</v>
      </c>
      <c r="R1732" s="402">
        <f t="shared" si="83"/>
        <v>42271.879432870366</v>
      </c>
      <c r="S1732" s="402">
        <f t="shared" si="84"/>
        <v>42301.879432870366</v>
      </c>
      <c r="T1732" s="404"/>
    </row>
    <row r="1733" spans="1:20" ht="31" x14ac:dyDescent="0.25">
      <c r="A1733" s="404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67">
        <v>0</v>
      </c>
      <c r="O1733" s="396">
        <f t="shared" si="82"/>
        <v>0</v>
      </c>
      <c r="P1733" s="3" t="s">
        <v>8283</v>
      </c>
      <c r="Q1733" t="s">
        <v>8304</v>
      </c>
      <c r="R1733" s="402">
        <f t="shared" si="83"/>
        <v>42152.698518518511</v>
      </c>
      <c r="S1733" s="402">
        <f t="shared" si="84"/>
        <v>42166.416666666664</v>
      </c>
      <c r="T1733" s="404"/>
    </row>
    <row r="1734" spans="1:20" ht="46" x14ac:dyDescent="0.25">
      <c r="A1734" s="404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67">
        <v>0</v>
      </c>
      <c r="O1734" s="396">
        <f t="shared" si="82"/>
        <v>0</v>
      </c>
      <c r="P1734" s="3" t="s">
        <v>8283</v>
      </c>
      <c r="Q1734" t="s">
        <v>8304</v>
      </c>
      <c r="R1734" s="402">
        <f t="shared" si="83"/>
        <v>42325.475474537037</v>
      </c>
      <c r="S1734" s="402">
        <f t="shared" si="84"/>
        <v>42384.999999999993</v>
      </c>
      <c r="T1734" s="404"/>
    </row>
    <row r="1735" spans="1:20" ht="46" x14ac:dyDescent="0.25">
      <c r="A1735" s="404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67">
        <v>0</v>
      </c>
      <c r="O1735" s="396">
        <f t="shared" si="82"/>
        <v>0</v>
      </c>
      <c r="P1735" s="3" t="s">
        <v>8283</v>
      </c>
      <c r="Q1735" t="s">
        <v>8304</v>
      </c>
      <c r="R1735" s="402">
        <f t="shared" si="83"/>
        <v>42614.467291666668</v>
      </c>
      <c r="S1735" s="402">
        <f t="shared" si="84"/>
        <v>42626.687499999993</v>
      </c>
      <c r="T1735" s="404"/>
    </row>
    <row r="1736" spans="1:20" ht="46" x14ac:dyDescent="0.25">
      <c r="A1736" s="404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67">
        <v>0</v>
      </c>
      <c r="O1736" s="396">
        <f t="shared" si="82"/>
        <v>1</v>
      </c>
      <c r="P1736" s="3" t="s">
        <v>8283</v>
      </c>
      <c r="Q1736" t="s">
        <v>8304</v>
      </c>
      <c r="R1736" s="402">
        <f t="shared" si="83"/>
        <v>42101.828194444439</v>
      </c>
      <c r="S1736" s="402">
        <f t="shared" si="84"/>
        <v>42131.828194444439</v>
      </c>
      <c r="T1736" s="404"/>
    </row>
    <row r="1737" spans="1:20" ht="46" x14ac:dyDescent="0.25">
      <c r="A1737" s="404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298">
        <v>0.11</v>
      </c>
      <c r="O1737" s="396">
        <f t="shared" si="82"/>
        <v>55</v>
      </c>
      <c r="P1737" s="3" t="s">
        <v>8283</v>
      </c>
      <c r="Q1737" t="s">
        <v>8304</v>
      </c>
      <c r="R1737" s="402">
        <f t="shared" si="83"/>
        <v>42559.605844907404</v>
      </c>
      <c r="S1737" s="402">
        <f t="shared" si="84"/>
        <v>42589.605844907404</v>
      </c>
      <c r="T1737" s="404"/>
    </row>
    <row r="1738" spans="1:20" ht="31" x14ac:dyDescent="0.25">
      <c r="A1738" s="404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78">
        <v>0.01</v>
      </c>
      <c r="O1738" s="396">
        <f t="shared" si="82"/>
        <v>22</v>
      </c>
      <c r="P1738" s="3" t="s">
        <v>8283</v>
      </c>
      <c r="Q1738" t="s">
        <v>8304</v>
      </c>
      <c r="R1738" s="402">
        <f t="shared" si="83"/>
        <v>42286.65315972222</v>
      </c>
      <c r="S1738" s="402">
        <f t="shared" si="84"/>
        <v>42316.694826388884</v>
      </c>
      <c r="T1738" s="404"/>
    </row>
    <row r="1739" spans="1:20" ht="46" x14ac:dyDescent="0.25">
      <c r="A1739" s="404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168">
        <v>0.21</v>
      </c>
      <c r="O1739" s="396">
        <f t="shared" si="82"/>
        <v>56.666666666666664</v>
      </c>
      <c r="P1739" s="3" t="s">
        <v>8283</v>
      </c>
      <c r="Q1739" t="s">
        <v>8304</v>
      </c>
      <c r="R1739" s="402">
        <f t="shared" si="83"/>
        <v>42175.740648148145</v>
      </c>
      <c r="S1739" s="402">
        <f t="shared" si="84"/>
        <v>42205.740648148145</v>
      </c>
      <c r="T1739" s="404"/>
    </row>
    <row r="1740" spans="1:20" ht="31" x14ac:dyDescent="0.25">
      <c r="A1740" s="404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67">
        <v>0</v>
      </c>
      <c r="O1740" s="396">
        <f t="shared" si="82"/>
        <v>20</v>
      </c>
      <c r="P1740" s="3" t="s">
        <v>8283</v>
      </c>
      <c r="Q1740" t="s">
        <v>8304</v>
      </c>
      <c r="R1740" s="402">
        <f t="shared" si="83"/>
        <v>41884.665995370371</v>
      </c>
      <c r="S1740" s="402">
        <f t="shared" si="84"/>
        <v>41914.665995370371</v>
      </c>
      <c r="T1740" s="404"/>
    </row>
    <row r="1741" spans="1:20" ht="46" x14ac:dyDescent="0.25">
      <c r="A1741" s="404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67">
        <v>0</v>
      </c>
      <c r="O1741" s="396">
        <f t="shared" si="82"/>
        <v>1</v>
      </c>
      <c r="P1741" s="3" t="s">
        <v>8283</v>
      </c>
      <c r="Q1741" t="s">
        <v>8304</v>
      </c>
      <c r="R1741" s="402">
        <f t="shared" si="83"/>
        <v>42435.665879629632</v>
      </c>
      <c r="S1741" s="402">
        <f t="shared" si="84"/>
        <v>42494.624212962961</v>
      </c>
      <c r="T1741" s="404"/>
    </row>
    <row r="1742" spans="1:20" ht="46" x14ac:dyDescent="0.25">
      <c r="A1742" s="404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67">
        <v>0</v>
      </c>
      <c r="O1742" s="396">
        <f t="shared" si="82"/>
        <v>0</v>
      </c>
      <c r="P1742" s="3" t="s">
        <v>8283</v>
      </c>
      <c r="Q1742" t="s">
        <v>8304</v>
      </c>
      <c r="R1742" s="402">
        <f t="shared" si="83"/>
        <v>42171.609050925923</v>
      </c>
      <c r="S1742" s="402">
        <f t="shared" si="84"/>
        <v>42201.609050925923</v>
      </c>
      <c r="T1742" s="404"/>
    </row>
    <row r="1743" spans="1:20" ht="31" x14ac:dyDescent="0.25">
      <c r="A1743" s="404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50">
        <v>1.1100000000000001</v>
      </c>
      <c r="O1743" s="396">
        <f t="shared" si="82"/>
        <v>25.576923076923077</v>
      </c>
      <c r="P1743" s="3" t="s">
        <v>8295</v>
      </c>
      <c r="Q1743" t="s">
        <v>8296</v>
      </c>
      <c r="R1743" s="402">
        <f t="shared" si="83"/>
        <v>42120.419803240737</v>
      </c>
      <c r="S1743" s="402">
        <f t="shared" si="84"/>
        <v>42165.419803240737</v>
      </c>
      <c r="T1743" s="404"/>
    </row>
    <row r="1744" spans="1:20" ht="46" x14ac:dyDescent="0.25">
      <c r="A1744" s="404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137">
        <v>1.0900000000000001</v>
      </c>
      <c r="O1744" s="396">
        <f t="shared" si="82"/>
        <v>63.970588235294116</v>
      </c>
      <c r="P1744" s="3" t="s">
        <v>8295</v>
      </c>
      <c r="Q1744" t="s">
        <v>8296</v>
      </c>
      <c r="R1744" s="402">
        <f t="shared" si="83"/>
        <v>42710.668634259258</v>
      </c>
      <c r="S1744" s="402">
        <f t="shared" si="84"/>
        <v>42742.666666666664</v>
      </c>
      <c r="T1744" s="404"/>
    </row>
    <row r="1745" spans="1:20" ht="46" x14ac:dyDescent="0.25">
      <c r="A1745" s="404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15">
        <v>1</v>
      </c>
      <c r="O1745" s="396">
        <f t="shared" si="82"/>
        <v>89.925373134328353</v>
      </c>
      <c r="P1745" s="3" t="s">
        <v>8295</v>
      </c>
      <c r="Q1745" t="s">
        <v>8296</v>
      </c>
      <c r="R1745" s="402">
        <f t="shared" si="83"/>
        <v>42586.717303240737</v>
      </c>
      <c r="S1745" s="402">
        <f t="shared" si="84"/>
        <v>42608.957638888889</v>
      </c>
      <c r="T1745" s="404"/>
    </row>
    <row r="1746" spans="1:20" ht="46" x14ac:dyDescent="0.25">
      <c r="A1746" s="404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24">
        <v>1.18</v>
      </c>
      <c r="O1746" s="396">
        <f t="shared" si="82"/>
        <v>93.071428571428569</v>
      </c>
      <c r="P1746" s="3" t="s">
        <v>8295</v>
      </c>
      <c r="Q1746" t="s">
        <v>8296</v>
      </c>
      <c r="R1746" s="402">
        <f t="shared" si="83"/>
        <v>42026.396724537037</v>
      </c>
      <c r="S1746" s="402">
        <f t="shared" si="84"/>
        <v>42071.355057870365</v>
      </c>
      <c r="T1746" s="404"/>
    </row>
    <row r="1747" spans="1:20" ht="46" x14ac:dyDescent="0.25">
      <c r="A1747" s="404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66">
        <v>1.1399999999999999</v>
      </c>
      <c r="O1747" s="396">
        <f t="shared" si="82"/>
        <v>89.674157303370791</v>
      </c>
      <c r="P1747" s="3" t="s">
        <v>8295</v>
      </c>
      <c r="Q1747" t="s">
        <v>8296</v>
      </c>
      <c r="R1747" s="402">
        <f t="shared" si="83"/>
        <v>42690.051365740735</v>
      </c>
      <c r="S1747" s="402">
        <f t="shared" si="84"/>
        <v>42725.874999999993</v>
      </c>
      <c r="T1747" s="404"/>
    </row>
    <row r="1748" spans="1:20" ht="46" x14ac:dyDescent="0.25">
      <c r="A1748" s="404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45">
        <v>1.48</v>
      </c>
      <c r="O1748" s="396">
        <f t="shared" si="82"/>
        <v>207.61682242990653</v>
      </c>
      <c r="P1748" s="3" t="s">
        <v>8295</v>
      </c>
      <c r="Q1748" t="s">
        <v>8296</v>
      </c>
      <c r="R1748" s="402">
        <f t="shared" si="83"/>
        <v>42667.968368055554</v>
      </c>
      <c r="S1748" s="402">
        <f t="shared" si="84"/>
        <v>42697.874999999993</v>
      </c>
      <c r="T1748" s="404"/>
    </row>
    <row r="1749" spans="1:20" ht="46" x14ac:dyDescent="0.25">
      <c r="A1749" s="404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9">
        <v>1.05</v>
      </c>
      <c r="O1749" s="396">
        <f t="shared" si="82"/>
        <v>59.408805031446541</v>
      </c>
      <c r="P1749" s="3" t="s">
        <v>8295</v>
      </c>
      <c r="Q1749" t="s">
        <v>8296</v>
      </c>
      <c r="R1749" s="402">
        <f t="shared" si="83"/>
        <v>42292.22719907407</v>
      </c>
      <c r="S1749" s="402">
        <f t="shared" si="84"/>
        <v>42321.416666666664</v>
      </c>
      <c r="T1749" s="404"/>
    </row>
    <row r="1750" spans="1:20" ht="31" x14ac:dyDescent="0.25">
      <c r="A1750" s="404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130">
        <v>1.3</v>
      </c>
      <c r="O1750" s="396">
        <f t="shared" si="82"/>
        <v>358.97237569060775</v>
      </c>
      <c r="P1750" s="3" t="s">
        <v>8295</v>
      </c>
      <c r="Q1750" t="s">
        <v>8296</v>
      </c>
      <c r="R1750" s="402">
        <f t="shared" si="83"/>
        <v>42219.742395833331</v>
      </c>
      <c r="S1750" s="402">
        <f t="shared" si="84"/>
        <v>42249.742395833331</v>
      </c>
      <c r="T1750" s="404"/>
    </row>
    <row r="1751" spans="1:20" ht="31" x14ac:dyDescent="0.25">
      <c r="A1751" s="404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29">
        <v>1.23</v>
      </c>
      <c r="O1751" s="396">
        <f t="shared" si="82"/>
        <v>94.736641221374043</v>
      </c>
      <c r="P1751" s="3" t="s">
        <v>8295</v>
      </c>
      <c r="Q1751" t="s">
        <v>8296</v>
      </c>
      <c r="R1751" s="402">
        <f t="shared" si="83"/>
        <v>42758.767604166664</v>
      </c>
      <c r="S1751" s="402">
        <f t="shared" si="84"/>
        <v>42795.583333333336</v>
      </c>
      <c r="T1751" s="404"/>
    </row>
    <row r="1752" spans="1:20" ht="46" x14ac:dyDescent="0.25">
      <c r="A1752" s="404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6">
        <v>2.02</v>
      </c>
      <c r="O1752" s="396">
        <f t="shared" si="82"/>
        <v>80.647999999999996</v>
      </c>
      <c r="P1752" s="3" t="s">
        <v>8295</v>
      </c>
      <c r="Q1752" t="s">
        <v>8296</v>
      </c>
      <c r="R1752" s="402">
        <f t="shared" si="83"/>
        <v>42454.628518518519</v>
      </c>
      <c r="S1752" s="402">
        <f t="shared" si="84"/>
        <v>42479.628518518519</v>
      </c>
      <c r="T1752" s="404"/>
    </row>
    <row r="1753" spans="1:20" ht="31" x14ac:dyDescent="0.25">
      <c r="A1753" s="404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43">
        <v>1.03</v>
      </c>
      <c r="O1753" s="396">
        <f t="shared" si="82"/>
        <v>168.68852459016392</v>
      </c>
      <c r="P1753" s="3" t="s">
        <v>8295</v>
      </c>
      <c r="Q1753" t="s">
        <v>8296</v>
      </c>
      <c r="R1753" s="402">
        <f t="shared" si="83"/>
        <v>42052.573182870365</v>
      </c>
      <c r="S1753" s="402">
        <f t="shared" si="84"/>
        <v>42082.5315162037</v>
      </c>
      <c r="T1753" s="404"/>
    </row>
    <row r="1754" spans="1:20" ht="31" x14ac:dyDescent="0.25">
      <c r="A1754" s="404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6">
        <v>2.6</v>
      </c>
      <c r="O1754" s="396">
        <f t="shared" si="82"/>
        <v>34.68888888888889</v>
      </c>
      <c r="P1754" s="3" t="s">
        <v>8295</v>
      </c>
      <c r="Q1754" t="s">
        <v>8296</v>
      </c>
      <c r="R1754" s="402">
        <f t="shared" si="83"/>
        <v>42627.044930555552</v>
      </c>
      <c r="S1754" s="402">
        <f t="shared" si="84"/>
        <v>42657.044930555552</v>
      </c>
      <c r="T1754" s="404"/>
    </row>
    <row r="1755" spans="1:20" ht="46" x14ac:dyDescent="0.25">
      <c r="A1755" s="404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53">
        <v>1.08</v>
      </c>
      <c r="O1755" s="396">
        <f t="shared" si="82"/>
        <v>462.85714285714283</v>
      </c>
      <c r="P1755" s="3" t="s">
        <v>8295</v>
      </c>
      <c r="Q1755" t="s">
        <v>8296</v>
      </c>
      <c r="R1755" s="402">
        <f t="shared" si="83"/>
        <v>42420.541296296295</v>
      </c>
      <c r="S1755" s="402">
        <f t="shared" si="84"/>
        <v>42450.499629629623</v>
      </c>
      <c r="T1755" s="404"/>
    </row>
    <row r="1756" spans="1:20" ht="46" x14ac:dyDescent="0.25">
      <c r="A1756" s="404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50">
        <v>1.1100000000000001</v>
      </c>
      <c r="O1756" s="396">
        <f t="shared" si="82"/>
        <v>104.38888888888889</v>
      </c>
      <c r="P1756" s="3" t="s">
        <v>8295</v>
      </c>
      <c r="Q1756" t="s">
        <v>8296</v>
      </c>
      <c r="R1756" s="402">
        <f t="shared" si="83"/>
        <v>42067.668437499997</v>
      </c>
      <c r="S1756" s="402">
        <f t="shared" si="84"/>
        <v>42097.626770833333</v>
      </c>
      <c r="T1756" s="404"/>
    </row>
    <row r="1757" spans="1:20" ht="46" x14ac:dyDescent="0.25">
      <c r="A1757" s="404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7">
        <v>1.2</v>
      </c>
      <c r="O1757" s="396">
        <f t="shared" si="82"/>
        <v>7.5</v>
      </c>
      <c r="P1757" s="3" t="s">
        <v>8295</v>
      </c>
      <c r="Q1757" t="s">
        <v>8296</v>
      </c>
      <c r="R1757" s="402">
        <f t="shared" si="83"/>
        <v>42252.580567129626</v>
      </c>
      <c r="S1757" s="402">
        <f t="shared" si="84"/>
        <v>42282.580567129626</v>
      </c>
      <c r="T1757" s="404"/>
    </row>
    <row r="1758" spans="1:20" ht="46" x14ac:dyDescent="0.25">
      <c r="A1758" s="404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43">
        <v>1.03</v>
      </c>
      <c r="O1758" s="396">
        <f t="shared" si="82"/>
        <v>47.13</v>
      </c>
      <c r="P1758" s="3" t="s">
        <v>8295</v>
      </c>
      <c r="Q1758" t="s">
        <v>8296</v>
      </c>
      <c r="R1758" s="402">
        <f t="shared" si="83"/>
        <v>42570.959131944437</v>
      </c>
      <c r="S1758" s="402">
        <f t="shared" si="84"/>
        <v>42610.959131944437</v>
      </c>
      <c r="T1758" s="404"/>
    </row>
    <row r="1759" spans="1:20" ht="31" x14ac:dyDescent="0.25">
      <c r="A1759" s="404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299">
        <v>1.1599999999999999</v>
      </c>
      <c r="O1759" s="396">
        <f t="shared" si="82"/>
        <v>414.28571428571428</v>
      </c>
      <c r="P1759" s="3" t="s">
        <v>8295</v>
      </c>
      <c r="Q1759" t="s">
        <v>8296</v>
      </c>
      <c r="R1759" s="402">
        <f t="shared" si="83"/>
        <v>42733.619016203702</v>
      </c>
      <c r="S1759" s="402">
        <f t="shared" si="84"/>
        <v>42763.603472222218</v>
      </c>
      <c r="T1759" s="404"/>
    </row>
    <row r="1760" spans="1:20" ht="46" x14ac:dyDescent="0.25">
      <c r="A1760" s="404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60">
        <v>1.1499999999999999</v>
      </c>
      <c r="O1760" s="396">
        <f t="shared" si="82"/>
        <v>42.481481481481481</v>
      </c>
      <c r="P1760" s="3" t="s">
        <v>8295</v>
      </c>
      <c r="Q1760" t="s">
        <v>8296</v>
      </c>
      <c r="R1760" s="402">
        <f t="shared" si="83"/>
        <v>42505.74759259259</v>
      </c>
      <c r="S1760" s="402">
        <f t="shared" si="84"/>
        <v>42565.74759259259</v>
      </c>
      <c r="T1760" s="404"/>
    </row>
    <row r="1761" spans="1:20" ht="31" x14ac:dyDescent="0.25">
      <c r="A1761" s="404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13">
        <v>1.07</v>
      </c>
      <c r="O1761" s="396">
        <f t="shared" si="82"/>
        <v>108.77551020408163</v>
      </c>
      <c r="P1761" s="3" t="s">
        <v>8295</v>
      </c>
      <c r="Q1761" t="s">
        <v>8296</v>
      </c>
      <c r="R1761" s="402">
        <f t="shared" si="83"/>
        <v>42068.620706018519</v>
      </c>
      <c r="S1761" s="402">
        <f t="shared" si="84"/>
        <v>42088.579039351847</v>
      </c>
      <c r="T1761" s="404"/>
    </row>
    <row r="1762" spans="1:20" ht="46" x14ac:dyDescent="0.25">
      <c r="A1762" s="404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18">
        <v>1.65</v>
      </c>
      <c r="O1762" s="396">
        <f t="shared" si="82"/>
        <v>81.098039215686271</v>
      </c>
      <c r="P1762" s="3" t="s">
        <v>8295</v>
      </c>
      <c r="Q1762" t="s">
        <v>8296</v>
      </c>
      <c r="R1762" s="402">
        <f t="shared" si="83"/>
        <v>42405.464270833334</v>
      </c>
      <c r="S1762" s="402">
        <f t="shared" si="84"/>
        <v>42425.464270833334</v>
      </c>
      <c r="T1762" s="404"/>
    </row>
    <row r="1763" spans="1:20" ht="31" x14ac:dyDescent="0.25">
      <c r="A1763" s="404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46">
        <v>1.55</v>
      </c>
      <c r="O1763" s="396">
        <f t="shared" si="82"/>
        <v>51.666666666666664</v>
      </c>
      <c r="P1763" s="3" t="s">
        <v>8295</v>
      </c>
      <c r="Q1763" t="s">
        <v>8296</v>
      </c>
      <c r="R1763" s="402">
        <f t="shared" si="83"/>
        <v>42209.359490740739</v>
      </c>
      <c r="S1763" s="402">
        <f t="shared" si="84"/>
        <v>42259.359490740739</v>
      </c>
      <c r="T1763" s="404"/>
    </row>
    <row r="1764" spans="1:20" ht="18" x14ac:dyDescent="0.25">
      <c r="A1764" s="404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6">
        <v>8.85</v>
      </c>
      <c r="O1764" s="396">
        <f t="shared" si="82"/>
        <v>35.4</v>
      </c>
      <c r="P1764" s="3" t="s">
        <v>8295</v>
      </c>
      <c r="Q1764" t="s">
        <v>8296</v>
      </c>
      <c r="R1764" s="402">
        <f t="shared" si="83"/>
        <v>42410.773668981477</v>
      </c>
      <c r="S1764" s="402">
        <f t="shared" si="84"/>
        <v>42440.773668981477</v>
      </c>
      <c r="T1764" s="404"/>
    </row>
    <row r="1765" spans="1:20" ht="46" x14ac:dyDescent="0.25">
      <c r="A1765" s="404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0">
        <v>1.02</v>
      </c>
      <c r="O1765" s="396">
        <f t="shared" si="82"/>
        <v>103.63559322033899</v>
      </c>
      <c r="P1765" s="3" t="s">
        <v>8295</v>
      </c>
      <c r="Q1765" t="s">
        <v>8296</v>
      </c>
      <c r="R1765" s="402">
        <f t="shared" si="83"/>
        <v>42636.660185185181</v>
      </c>
      <c r="S1765" s="402">
        <f t="shared" si="84"/>
        <v>42666.660185185181</v>
      </c>
      <c r="T1765" s="404"/>
    </row>
    <row r="1766" spans="1:20" ht="46" x14ac:dyDescent="0.25">
      <c r="A1766" s="404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00">
        <v>0.2</v>
      </c>
      <c r="O1766" s="396">
        <f t="shared" si="82"/>
        <v>55.282051282051285</v>
      </c>
      <c r="P1766" s="3" t="s">
        <v>8295</v>
      </c>
      <c r="Q1766" t="s">
        <v>8296</v>
      </c>
      <c r="R1766" s="402">
        <f t="shared" si="83"/>
        <v>41825.27753472222</v>
      </c>
      <c r="S1766" s="402">
        <f t="shared" si="84"/>
        <v>41854.27753472222</v>
      </c>
      <c r="T1766" s="404"/>
    </row>
    <row r="1767" spans="1:20" ht="46" x14ac:dyDescent="0.25">
      <c r="A1767" s="404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01">
        <v>0.59</v>
      </c>
      <c r="O1767" s="396">
        <f t="shared" si="82"/>
        <v>72.16970873786407</v>
      </c>
      <c r="P1767" s="3" t="s">
        <v>8295</v>
      </c>
      <c r="Q1767" t="s">
        <v>8296</v>
      </c>
      <c r="R1767" s="402">
        <f t="shared" si="83"/>
        <v>41834.772129629629</v>
      </c>
      <c r="S1767" s="402">
        <f t="shared" si="84"/>
        <v>41864.772129629629</v>
      </c>
      <c r="T1767" s="404"/>
    </row>
    <row r="1768" spans="1:20" ht="31" x14ac:dyDescent="0.25">
      <c r="A1768" s="404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67">
        <v>0</v>
      </c>
      <c r="O1768" s="396">
        <f t="shared" si="82"/>
        <v>0</v>
      </c>
      <c r="P1768" s="3" t="s">
        <v>8295</v>
      </c>
      <c r="Q1768" t="s">
        <v>8296</v>
      </c>
      <c r="R1768" s="402">
        <f t="shared" si="83"/>
        <v>41855.65148148148</v>
      </c>
      <c r="S1768" s="402">
        <f t="shared" si="84"/>
        <v>41876.65148148148</v>
      </c>
      <c r="T1768" s="404"/>
    </row>
    <row r="1769" spans="1:20" ht="31" x14ac:dyDescent="0.25">
      <c r="A1769" s="404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233">
        <v>0.46</v>
      </c>
      <c r="O1769" s="396">
        <f t="shared" si="82"/>
        <v>58.615384615384613</v>
      </c>
      <c r="P1769" s="3" t="s">
        <v>8295</v>
      </c>
      <c r="Q1769" t="s">
        <v>8296</v>
      </c>
      <c r="R1769" s="402">
        <f t="shared" si="83"/>
        <v>41824.450046296297</v>
      </c>
      <c r="S1769" s="402">
        <f t="shared" si="84"/>
        <v>41854.450046296297</v>
      </c>
      <c r="T1769" s="404"/>
    </row>
    <row r="1770" spans="1:20" ht="46" x14ac:dyDescent="0.25">
      <c r="A1770" s="404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167">
        <v>0.04</v>
      </c>
      <c r="O1770" s="396">
        <f t="shared" si="82"/>
        <v>12.466666666666667</v>
      </c>
      <c r="P1770" s="3" t="s">
        <v>8295</v>
      </c>
      <c r="Q1770" t="s">
        <v>8296</v>
      </c>
      <c r="R1770" s="402">
        <f t="shared" si="83"/>
        <v>41849.352361111109</v>
      </c>
      <c r="S1770" s="402">
        <f t="shared" si="84"/>
        <v>41909.352361111109</v>
      </c>
      <c r="T1770" s="404"/>
    </row>
    <row r="1771" spans="1:20" ht="46" x14ac:dyDescent="0.25">
      <c r="A1771" s="404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70">
        <v>0.03</v>
      </c>
      <c r="O1771" s="396">
        <f t="shared" si="82"/>
        <v>49.136363636363633</v>
      </c>
      <c r="P1771" s="3" t="s">
        <v>8295</v>
      </c>
      <c r="Q1771" t="s">
        <v>8296</v>
      </c>
      <c r="R1771" s="402">
        <f t="shared" si="83"/>
        <v>41987.610636574071</v>
      </c>
      <c r="S1771" s="402">
        <f t="shared" si="84"/>
        <v>42017.610636574071</v>
      </c>
      <c r="T1771" s="404"/>
    </row>
    <row r="1772" spans="1:20" ht="46" x14ac:dyDescent="0.25">
      <c r="A1772" s="404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02">
        <v>0.56999999999999995</v>
      </c>
      <c r="O1772" s="396">
        <f t="shared" si="82"/>
        <v>150.5</v>
      </c>
      <c r="P1772" s="3" t="s">
        <v>8295</v>
      </c>
      <c r="Q1772" t="s">
        <v>8296</v>
      </c>
      <c r="R1772" s="402">
        <f t="shared" si="83"/>
        <v>41891.571689814817</v>
      </c>
      <c r="S1772" s="402">
        <f t="shared" si="84"/>
        <v>41926.571689814817</v>
      </c>
      <c r="T1772" s="404"/>
    </row>
    <row r="1773" spans="1:20" ht="46" x14ac:dyDescent="0.25">
      <c r="A1773" s="404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168">
        <v>0.21</v>
      </c>
      <c r="O1773" s="396">
        <f t="shared" si="82"/>
        <v>35.799999999999997</v>
      </c>
      <c r="P1773" s="3" t="s">
        <v>8295</v>
      </c>
      <c r="Q1773" t="s">
        <v>8296</v>
      </c>
      <c r="R1773" s="402">
        <f t="shared" si="83"/>
        <v>41905.771296296291</v>
      </c>
      <c r="S1773" s="402">
        <f t="shared" si="84"/>
        <v>41935.771296296291</v>
      </c>
      <c r="T1773" s="404"/>
    </row>
    <row r="1774" spans="1:20" ht="31" x14ac:dyDescent="0.25">
      <c r="A1774" s="404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81">
        <v>0.16</v>
      </c>
      <c r="O1774" s="396">
        <f t="shared" si="82"/>
        <v>45.157894736842103</v>
      </c>
      <c r="P1774" s="3" t="s">
        <v>8295</v>
      </c>
      <c r="Q1774" t="s">
        <v>8296</v>
      </c>
      <c r="R1774" s="402">
        <f t="shared" si="83"/>
        <v>41766.509675925925</v>
      </c>
      <c r="S1774" s="402">
        <f t="shared" si="84"/>
        <v>41826.509675925925</v>
      </c>
      <c r="T1774" s="404"/>
    </row>
    <row r="1775" spans="1:20" ht="46" x14ac:dyDescent="0.25">
      <c r="A1775" s="404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155">
        <v>0.06</v>
      </c>
      <c r="O1775" s="396">
        <f t="shared" si="82"/>
        <v>98.78947368421052</v>
      </c>
      <c r="P1775" s="3" t="s">
        <v>8295</v>
      </c>
      <c r="Q1775" t="s">
        <v>8296</v>
      </c>
      <c r="R1775" s="402">
        <f t="shared" si="83"/>
        <v>41978.552060185182</v>
      </c>
      <c r="S1775" s="402">
        <f t="shared" si="84"/>
        <v>42023.552060185182</v>
      </c>
      <c r="T1775" s="404"/>
    </row>
    <row r="1776" spans="1:20" ht="46" x14ac:dyDescent="0.25">
      <c r="A1776" s="404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233">
        <v>0.46</v>
      </c>
      <c r="O1776" s="396">
        <f t="shared" si="82"/>
        <v>88.307692307692307</v>
      </c>
      <c r="P1776" s="3" t="s">
        <v>8295</v>
      </c>
      <c r="Q1776" t="s">
        <v>8296</v>
      </c>
      <c r="R1776" s="402">
        <f t="shared" si="83"/>
        <v>41930.010324074072</v>
      </c>
      <c r="S1776" s="402">
        <f t="shared" si="84"/>
        <v>41972.415972222218</v>
      </c>
      <c r="T1776" s="404"/>
    </row>
    <row r="1777" spans="1:20" ht="46" x14ac:dyDescent="0.25">
      <c r="A1777" s="404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265">
        <v>0.65</v>
      </c>
      <c r="O1777" s="396">
        <f t="shared" si="82"/>
        <v>170.62903225806451</v>
      </c>
      <c r="P1777" s="3" t="s">
        <v>8295</v>
      </c>
      <c r="Q1777" t="s">
        <v>8296</v>
      </c>
      <c r="R1777" s="402">
        <f t="shared" si="83"/>
        <v>41891.768055555549</v>
      </c>
      <c r="S1777" s="402">
        <f t="shared" si="84"/>
        <v>41936.768055555549</v>
      </c>
      <c r="T1777" s="404"/>
    </row>
    <row r="1778" spans="1:20" ht="46" x14ac:dyDescent="0.25">
      <c r="A1778" s="404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85">
        <v>7.0000000000000007E-2</v>
      </c>
      <c r="O1778" s="396">
        <f t="shared" si="82"/>
        <v>83.75</v>
      </c>
      <c r="P1778" s="3" t="s">
        <v>8295</v>
      </c>
      <c r="Q1778" t="s">
        <v>8296</v>
      </c>
      <c r="R1778" s="402">
        <f t="shared" si="83"/>
        <v>41905.748506944445</v>
      </c>
      <c r="S1778" s="402">
        <f t="shared" si="84"/>
        <v>41941.748506944445</v>
      </c>
      <c r="T1778" s="404"/>
    </row>
    <row r="1779" spans="1:20" ht="46" x14ac:dyDescent="0.25">
      <c r="A1779" s="404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73">
        <v>0.14000000000000001</v>
      </c>
      <c r="O1779" s="396">
        <f t="shared" si="82"/>
        <v>65.099999999999994</v>
      </c>
      <c r="P1779" s="3" t="s">
        <v>8295</v>
      </c>
      <c r="Q1779" t="s">
        <v>8296</v>
      </c>
      <c r="R1779" s="402">
        <f t="shared" si="83"/>
        <v>42025.14876157407</v>
      </c>
      <c r="S1779" s="402">
        <f t="shared" si="84"/>
        <v>42055.14876157407</v>
      </c>
      <c r="T1779" s="404"/>
    </row>
    <row r="1780" spans="1:20" ht="46" x14ac:dyDescent="0.25">
      <c r="A1780" s="404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71">
        <v>0.02</v>
      </c>
      <c r="O1780" s="396">
        <f t="shared" si="82"/>
        <v>66.333333333333329</v>
      </c>
      <c r="P1780" s="3" t="s">
        <v>8295</v>
      </c>
      <c r="Q1780" t="s">
        <v>8296</v>
      </c>
      <c r="R1780" s="402">
        <f t="shared" si="83"/>
        <v>42045.655034722215</v>
      </c>
      <c r="S1780" s="402">
        <f t="shared" si="84"/>
        <v>42090.613368055558</v>
      </c>
      <c r="T1780" s="404"/>
    </row>
    <row r="1781" spans="1:20" ht="46" x14ac:dyDescent="0.25">
      <c r="A1781" s="404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90">
        <v>0.36</v>
      </c>
      <c r="O1781" s="396">
        <f t="shared" si="82"/>
        <v>104.89473684210526</v>
      </c>
      <c r="P1781" s="3" t="s">
        <v>8295</v>
      </c>
      <c r="Q1781" t="s">
        <v>8296</v>
      </c>
      <c r="R1781" s="402">
        <f t="shared" si="83"/>
        <v>42585.483564814807</v>
      </c>
      <c r="S1781" s="402">
        <f t="shared" si="84"/>
        <v>42615.483564814807</v>
      </c>
      <c r="T1781" s="404"/>
    </row>
    <row r="1782" spans="1:20" ht="46" x14ac:dyDescent="0.25">
      <c r="A1782" s="404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254">
        <v>0.4</v>
      </c>
      <c r="O1782" s="396">
        <f t="shared" si="82"/>
        <v>78.440789473684205</v>
      </c>
      <c r="P1782" s="3" t="s">
        <v>8295</v>
      </c>
      <c r="Q1782" t="s">
        <v>8296</v>
      </c>
      <c r="R1782" s="402">
        <f t="shared" si="83"/>
        <v>42493.392476851848</v>
      </c>
      <c r="S1782" s="402">
        <f t="shared" si="84"/>
        <v>42553.392476851848</v>
      </c>
      <c r="T1782" s="404"/>
    </row>
    <row r="1783" spans="1:20" ht="46" x14ac:dyDescent="0.25">
      <c r="A1783" s="404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181">
        <v>0.26</v>
      </c>
      <c r="O1783" s="396">
        <f t="shared" si="82"/>
        <v>59.041666666666664</v>
      </c>
      <c r="P1783" s="3" t="s">
        <v>8295</v>
      </c>
      <c r="Q1783" t="s">
        <v>8296</v>
      </c>
      <c r="R1783" s="402">
        <f t="shared" si="83"/>
        <v>42597.409085648142</v>
      </c>
      <c r="S1783" s="402">
        <f t="shared" si="84"/>
        <v>42628.409085648142</v>
      </c>
      <c r="T1783" s="404"/>
    </row>
    <row r="1784" spans="1:20" ht="46" x14ac:dyDescent="0.25">
      <c r="A1784" s="404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182">
        <v>0.15</v>
      </c>
      <c r="O1784" s="396">
        <f t="shared" si="82"/>
        <v>71.34210526315789</v>
      </c>
      <c r="P1784" s="3" t="s">
        <v>8295</v>
      </c>
      <c r="Q1784" t="s">
        <v>8296</v>
      </c>
      <c r="R1784" s="402">
        <f t="shared" si="83"/>
        <v>42388.366770833331</v>
      </c>
      <c r="S1784" s="402">
        <f t="shared" si="84"/>
        <v>42421.366770833331</v>
      </c>
      <c r="T1784" s="404"/>
    </row>
    <row r="1785" spans="1:20" ht="46" x14ac:dyDescent="0.25">
      <c r="A1785" s="404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79">
        <v>0.24</v>
      </c>
      <c r="O1785" s="396">
        <f t="shared" si="82"/>
        <v>51.227027027027027</v>
      </c>
      <c r="P1785" s="3" t="s">
        <v>8295</v>
      </c>
      <c r="Q1785" t="s">
        <v>8296</v>
      </c>
      <c r="R1785" s="402">
        <f t="shared" si="83"/>
        <v>42115.741643518515</v>
      </c>
      <c r="S1785" s="402">
        <f t="shared" si="84"/>
        <v>42145.741643518515</v>
      </c>
      <c r="T1785" s="404"/>
    </row>
    <row r="1786" spans="1:20" ht="46" x14ac:dyDescent="0.25">
      <c r="A1786" s="404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254">
        <v>0.4</v>
      </c>
      <c r="O1786" s="396">
        <f t="shared" si="82"/>
        <v>60.242424242424242</v>
      </c>
      <c r="P1786" s="3" t="s">
        <v>8295</v>
      </c>
      <c r="Q1786" t="s">
        <v>8296</v>
      </c>
      <c r="R1786" s="402">
        <f t="shared" si="83"/>
        <v>42003.447222222218</v>
      </c>
      <c r="S1786" s="402">
        <f t="shared" si="84"/>
        <v>42034.934027777774</v>
      </c>
      <c r="T1786" s="404"/>
    </row>
    <row r="1787" spans="1:20" ht="46" x14ac:dyDescent="0.25">
      <c r="A1787" s="404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87">
        <v>0.2</v>
      </c>
      <c r="O1787" s="396">
        <f t="shared" si="82"/>
        <v>44.935185185185183</v>
      </c>
      <c r="P1787" s="3" t="s">
        <v>8295</v>
      </c>
      <c r="Q1787" t="s">
        <v>8296</v>
      </c>
      <c r="R1787" s="402">
        <f t="shared" si="83"/>
        <v>41896.926562499997</v>
      </c>
      <c r="S1787" s="402">
        <f t="shared" si="84"/>
        <v>41927.791666666664</v>
      </c>
      <c r="T1787" s="404"/>
    </row>
    <row r="1788" spans="1:20" ht="46" x14ac:dyDescent="0.25">
      <c r="A1788" s="404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295">
        <v>0.48</v>
      </c>
      <c r="O1788" s="396">
        <f t="shared" si="82"/>
        <v>31.206896551724139</v>
      </c>
      <c r="P1788" s="3" t="s">
        <v>8295</v>
      </c>
      <c r="Q1788" t="s">
        <v>8296</v>
      </c>
      <c r="R1788" s="402">
        <f t="shared" si="83"/>
        <v>41958.342326388891</v>
      </c>
      <c r="S1788" s="402">
        <f t="shared" si="84"/>
        <v>41988.342326388891</v>
      </c>
      <c r="T1788" s="404"/>
    </row>
    <row r="1789" spans="1:20" ht="46" x14ac:dyDescent="0.25">
      <c r="A1789" s="404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99">
        <v>0.15</v>
      </c>
      <c r="O1789" s="396">
        <f t="shared" si="82"/>
        <v>63.875</v>
      </c>
      <c r="P1789" s="3" t="s">
        <v>8295</v>
      </c>
      <c r="Q1789" t="s">
        <v>8296</v>
      </c>
      <c r="R1789" s="402">
        <f t="shared" si="83"/>
        <v>42068.447187499994</v>
      </c>
      <c r="S1789" s="402">
        <f t="shared" si="84"/>
        <v>42098.40552083333</v>
      </c>
      <c r="T1789" s="404"/>
    </row>
    <row r="1790" spans="1:20" ht="46" x14ac:dyDescent="0.25">
      <c r="A1790" s="404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143">
        <v>0.01</v>
      </c>
      <c r="O1790" s="396">
        <f t="shared" si="82"/>
        <v>19</v>
      </c>
      <c r="P1790" s="3" t="s">
        <v>8295</v>
      </c>
      <c r="Q1790" t="s">
        <v>8296</v>
      </c>
      <c r="R1790" s="402">
        <f t="shared" si="83"/>
        <v>41913.740069444444</v>
      </c>
      <c r="S1790" s="402">
        <f t="shared" si="84"/>
        <v>41943.740069444444</v>
      </c>
      <c r="T1790" s="404"/>
    </row>
    <row r="1791" spans="1:20" ht="46" x14ac:dyDescent="0.25">
      <c r="A1791" s="404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67">
        <v>0.01</v>
      </c>
      <c r="O1791" s="396">
        <f t="shared" si="82"/>
        <v>10</v>
      </c>
      <c r="P1791" s="3" t="s">
        <v>8295</v>
      </c>
      <c r="Q1791" t="s">
        <v>8296</v>
      </c>
      <c r="R1791" s="402">
        <f t="shared" si="83"/>
        <v>41956.041701388887</v>
      </c>
      <c r="S1791" s="402">
        <f t="shared" si="84"/>
        <v>42016.041701388887</v>
      </c>
      <c r="T1791" s="404"/>
    </row>
    <row r="1792" spans="1:20" ht="46" x14ac:dyDescent="0.25">
      <c r="A1792" s="404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80">
        <v>0.05</v>
      </c>
      <c r="O1792" s="396">
        <f t="shared" si="82"/>
        <v>109.06666666666666</v>
      </c>
      <c r="P1792" s="3" t="s">
        <v>8295</v>
      </c>
      <c r="Q1792" t="s">
        <v>8296</v>
      </c>
      <c r="R1792" s="402">
        <f t="shared" si="83"/>
        <v>42010.466180555552</v>
      </c>
      <c r="S1792" s="402">
        <f t="shared" si="84"/>
        <v>42040.466180555552</v>
      </c>
      <c r="T1792" s="404"/>
    </row>
    <row r="1793" spans="1:20" ht="31" x14ac:dyDescent="0.25">
      <c r="A1793" s="404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167">
        <v>0.04</v>
      </c>
      <c r="O1793" s="396">
        <f t="shared" si="82"/>
        <v>26.75</v>
      </c>
      <c r="P1793" s="3" t="s">
        <v>8295</v>
      </c>
      <c r="Q1793" t="s">
        <v>8296</v>
      </c>
      <c r="R1793" s="402">
        <f t="shared" si="83"/>
        <v>41973.532002314816</v>
      </c>
      <c r="S1793" s="402">
        <f t="shared" si="84"/>
        <v>42033.532002314816</v>
      </c>
      <c r="T1793" s="404"/>
    </row>
    <row r="1794" spans="1:20" ht="31" x14ac:dyDescent="0.25">
      <c r="A1794" s="404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03">
        <v>0.61</v>
      </c>
      <c r="O1794" s="396">
        <f t="shared" si="82"/>
        <v>109.93525179856115</v>
      </c>
      <c r="P1794" s="3" t="s">
        <v>8295</v>
      </c>
      <c r="Q1794" t="s">
        <v>8296</v>
      </c>
      <c r="R1794" s="402">
        <f t="shared" si="83"/>
        <v>42188.822708333326</v>
      </c>
      <c r="S1794" s="402">
        <f t="shared" si="84"/>
        <v>42226.082638888889</v>
      </c>
      <c r="T1794" s="404"/>
    </row>
    <row r="1795" spans="1:20" ht="46" x14ac:dyDescent="0.25">
      <c r="A1795" s="404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143">
        <v>0.01</v>
      </c>
      <c r="O1795" s="396">
        <f t="shared" ref="O1795:O1858" si="85">IF(L1795,E1795/L1795,0)</f>
        <v>20</v>
      </c>
      <c r="P1795" s="3" t="s">
        <v>8295</v>
      </c>
      <c r="Q1795" t="s">
        <v>8296</v>
      </c>
      <c r="R1795" s="402">
        <f t="shared" ref="R1795:R1858" si="86">(J1795/86400)+25569+(-5/24)</f>
        <v>41940.683333333327</v>
      </c>
      <c r="S1795" s="402">
        <f t="shared" ref="S1795:S1858" si="87">(I1795/86400)+25569+(-5/24)</f>
        <v>41970.724999999999</v>
      </c>
      <c r="T1795" s="404"/>
    </row>
    <row r="1796" spans="1:20" ht="46" x14ac:dyDescent="0.25">
      <c r="A1796" s="404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298">
        <v>0.11</v>
      </c>
      <c r="O1796" s="396">
        <f t="shared" si="85"/>
        <v>55.388888888888886</v>
      </c>
      <c r="P1796" s="3" t="s">
        <v>8295</v>
      </c>
      <c r="Q1796" t="s">
        <v>8296</v>
      </c>
      <c r="R1796" s="402">
        <f t="shared" si="86"/>
        <v>42011.342847222222</v>
      </c>
      <c r="S1796" s="402">
        <f t="shared" si="87"/>
        <v>42046.342847222222</v>
      </c>
      <c r="T1796" s="404"/>
    </row>
    <row r="1797" spans="1:20" ht="46" x14ac:dyDescent="0.25">
      <c r="A1797" s="404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232">
        <v>0.39</v>
      </c>
      <c r="O1797" s="396">
        <f t="shared" si="85"/>
        <v>133.90123456790124</v>
      </c>
      <c r="P1797" s="3" t="s">
        <v>8295</v>
      </c>
      <c r="Q1797" t="s">
        <v>8296</v>
      </c>
      <c r="R1797" s="402">
        <f t="shared" si="86"/>
        <v>42628.080335648141</v>
      </c>
      <c r="S1797" s="402">
        <f t="shared" si="87"/>
        <v>42657.458333333336</v>
      </c>
      <c r="T1797" s="404"/>
    </row>
    <row r="1798" spans="1:20" ht="46" x14ac:dyDescent="0.25">
      <c r="A1798" s="404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192">
        <v>0.22</v>
      </c>
      <c r="O1798" s="396">
        <f t="shared" si="85"/>
        <v>48.720930232558139</v>
      </c>
      <c r="P1798" s="3" t="s">
        <v>8295</v>
      </c>
      <c r="Q1798" t="s">
        <v>8296</v>
      </c>
      <c r="R1798" s="402">
        <f t="shared" si="86"/>
        <v>42515.231087962959</v>
      </c>
      <c r="S1798" s="402">
        <f t="shared" si="87"/>
        <v>42575.231087962959</v>
      </c>
      <c r="T1798" s="404"/>
    </row>
    <row r="1799" spans="1:20" ht="46" x14ac:dyDescent="0.25">
      <c r="A1799" s="404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218">
        <v>0.68</v>
      </c>
      <c r="O1799" s="396">
        <f t="shared" si="85"/>
        <v>48.25</v>
      </c>
      <c r="P1799" s="3" t="s">
        <v>8295</v>
      </c>
      <c r="Q1799" t="s">
        <v>8296</v>
      </c>
      <c r="R1799" s="402">
        <f t="shared" si="86"/>
        <v>42689.360983796294</v>
      </c>
      <c r="S1799" s="402">
        <f t="shared" si="87"/>
        <v>42719.360983796294</v>
      </c>
      <c r="T1799" s="404"/>
    </row>
    <row r="1800" spans="1:20" ht="46" x14ac:dyDescent="0.25">
      <c r="A1800" s="404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73">
        <v>0.14000000000000001</v>
      </c>
      <c r="O1800" s="396">
        <f t="shared" si="85"/>
        <v>58.972972972972975</v>
      </c>
      <c r="P1800" s="3" t="s">
        <v>8295</v>
      </c>
      <c r="Q1800" t="s">
        <v>8296</v>
      </c>
      <c r="R1800" s="402">
        <f t="shared" si="86"/>
        <v>42344.118437499994</v>
      </c>
      <c r="S1800" s="402">
        <f t="shared" si="87"/>
        <v>42404.118437499994</v>
      </c>
      <c r="T1800" s="404"/>
    </row>
    <row r="1801" spans="1:20" ht="31" x14ac:dyDescent="0.25">
      <c r="A1801" s="404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71">
        <v>0.02</v>
      </c>
      <c r="O1801" s="396">
        <f t="shared" si="85"/>
        <v>11.638333333333334</v>
      </c>
      <c r="P1801" s="3" t="s">
        <v>8295</v>
      </c>
      <c r="Q1801" t="s">
        <v>8296</v>
      </c>
      <c r="R1801" s="402">
        <f t="shared" si="86"/>
        <v>41934.634351851848</v>
      </c>
      <c r="S1801" s="402">
        <f t="shared" si="87"/>
        <v>41954.676018518519</v>
      </c>
      <c r="T1801" s="404"/>
    </row>
    <row r="1802" spans="1:20" ht="46" x14ac:dyDescent="0.25">
      <c r="A1802" s="404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255">
        <v>0.2</v>
      </c>
      <c r="O1802" s="396">
        <f t="shared" si="85"/>
        <v>83.716814159292042</v>
      </c>
      <c r="P1802" s="3" t="s">
        <v>8295</v>
      </c>
      <c r="Q1802" t="s">
        <v>8296</v>
      </c>
      <c r="R1802" s="402">
        <f t="shared" si="86"/>
        <v>42623.397800925923</v>
      </c>
      <c r="S1802" s="402">
        <f t="shared" si="87"/>
        <v>42653.397800925923</v>
      </c>
      <c r="T1802" s="404"/>
    </row>
    <row r="1803" spans="1:20" ht="46" x14ac:dyDescent="0.25">
      <c r="A1803" s="404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73">
        <v>0.14000000000000001</v>
      </c>
      <c r="O1803" s="396">
        <f t="shared" si="85"/>
        <v>63.648648648648646</v>
      </c>
      <c r="P1803" s="3" t="s">
        <v>8295</v>
      </c>
      <c r="Q1803" t="s">
        <v>8296</v>
      </c>
      <c r="R1803" s="402">
        <f t="shared" si="86"/>
        <v>42321.452175925922</v>
      </c>
      <c r="S1803" s="402">
        <f t="shared" si="87"/>
        <v>42353.298611111109</v>
      </c>
      <c r="T1803" s="404"/>
    </row>
    <row r="1804" spans="1:20" ht="31" x14ac:dyDescent="0.25">
      <c r="A1804" s="404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04">
        <v>0.48</v>
      </c>
      <c r="O1804" s="396">
        <f t="shared" si="85"/>
        <v>94.277777777777771</v>
      </c>
      <c r="P1804" s="3" t="s">
        <v>8295</v>
      </c>
      <c r="Q1804" t="s">
        <v>8296</v>
      </c>
      <c r="R1804" s="402">
        <f t="shared" si="86"/>
        <v>42159.264236111114</v>
      </c>
      <c r="S1804" s="402">
        <f t="shared" si="87"/>
        <v>42182.707638888889</v>
      </c>
      <c r="T1804" s="404"/>
    </row>
    <row r="1805" spans="1:20" ht="46" x14ac:dyDescent="0.25">
      <c r="A1805" s="404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190">
        <v>0.31</v>
      </c>
      <c r="O1805" s="396">
        <f t="shared" si="85"/>
        <v>71.86666666666666</v>
      </c>
      <c r="P1805" s="3" t="s">
        <v>8295</v>
      </c>
      <c r="Q1805" t="s">
        <v>8296</v>
      </c>
      <c r="R1805" s="402">
        <f t="shared" si="86"/>
        <v>42017.863217592589</v>
      </c>
      <c r="S1805" s="402">
        <f t="shared" si="87"/>
        <v>42048.863217592589</v>
      </c>
      <c r="T1805" s="404"/>
    </row>
    <row r="1806" spans="1:20" ht="46" x14ac:dyDescent="0.25">
      <c r="A1806" s="404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05">
        <v>0.35</v>
      </c>
      <c r="O1806" s="396">
        <f t="shared" si="85"/>
        <v>104.84615384615384</v>
      </c>
      <c r="P1806" s="3" t="s">
        <v>8295</v>
      </c>
      <c r="Q1806" t="s">
        <v>8296</v>
      </c>
      <c r="R1806" s="402">
        <f t="shared" si="86"/>
        <v>42282.469953703701</v>
      </c>
      <c r="S1806" s="402">
        <f t="shared" si="87"/>
        <v>42322.511620370373</v>
      </c>
      <c r="T1806" s="404"/>
    </row>
    <row r="1807" spans="1:20" ht="46" x14ac:dyDescent="0.25">
      <c r="A1807" s="404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06">
        <v>0.36</v>
      </c>
      <c r="O1807" s="396">
        <f t="shared" si="85"/>
        <v>67.139344262295083</v>
      </c>
      <c r="P1807" s="3" t="s">
        <v>8295</v>
      </c>
      <c r="Q1807" t="s">
        <v>8296</v>
      </c>
      <c r="R1807" s="402">
        <f t="shared" si="86"/>
        <v>42247.595578703702</v>
      </c>
      <c r="S1807" s="402">
        <f t="shared" si="87"/>
        <v>42279.541666666664</v>
      </c>
      <c r="T1807" s="404"/>
    </row>
    <row r="1808" spans="1:20" ht="46" x14ac:dyDescent="0.25">
      <c r="A1808" s="404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74">
        <v>0.03</v>
      </c>
      <c r="O1808" s="396">
        <f t="shared" si="85"/>
        <v>73.875</v>
      </c>
      <c r="P1808" s="3" t="s">
        <v>8295</v>
      </c>
      <c r="Q1808" t="s">
        <v>8296</v>
      </c>
      <c r="R1808" s="402">
        <f t="shared" si="86"/>
        <v>41877.429965277777</v>
      </c>
      <c r="S1808" s="402">
        <f t="shared" si="87"/>
        <v>41912.429965277777</v>
      </c>
      <c r="T1808" s="404"/>
    </row>
    <row r="1809" spans="1:20" ht="31" x14ac:dyDescent="0.25">
      <c r="A1809" s="404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298">
        <v>0.11</v>
      </c>
      <c r="O1809" s="396">
        <f t="shared" si="85"/>
        <v>69.125</v>
      </c>
      <c r="P1809" s="3" t="s">
        <v>8295</v>
      </c>
      <c r="Q1809" t="s">
        <v>8296</v>
      </c>
      <c r="R1809" s="402">
        <f t="shared" si="86"/>
        <v>41879.860104166662</v>
      </c>
      <c r="S1809" s="402">
        <f t="shared" si="87"/>
        <v>41909.860104166662</v>
      </c>
      <c r="T1809" s="404"/>
    </row>
    <row r="1810" spans="1:20" ht="46" x14ac:dyDescent="0.25">
      <c r="A1810" s="404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201">
        <v>0.41</v>
      </c>
      <c r="O1810" s="396">
        <f t="shared" si="85"/>
        <v>120.77083333333333</v>
      </c>
      <c r="P1810" s="3" t="s">
        <v>8295</v>
      </c>
      <c r="Q1810" t="s">
        <v>8296</v>
      </c>
      <c r="R1810" s="402">
        <f t="shared" si="86"/>
        <v>42742.472569444442</v>
      </c>
      <c r="S1810" s="402">
        <f t="shared" si="87"/>
        <v>42777.472569444442</v>
      </c>
      <c r="T1810" s="404"/>
    </row>
    <row r="1811" spans="1:20" ht="46" x14ac:dyDescent="0.25">
      <c r="A1811" s="404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75">
        <v>0.11</v>
      </c>
      <c r="O1811" s="396">
        <f t="shared" si="85"/>
        <v>42.222222222222221</v>
      </c>
      <c r="P1811" s="3" t="s">
        <v>8295</v>
      </c>
      <c r="Q1811" t="s">
        <v>8296</v>
      </c>
      <c r="R1811" s="402">
        <f t="shared" si="86"/>
        <v>42029.699525462966</v>
      </c>
      <c r="S1811" s="402">
        <f t="shared" si="87"/>
        <v>42064.699525462966</v>
      </c>
      <c r="T1811" s="404"/>
    </row>
    <row r="1812" spans="1:20" ht="46" x14ac:dyDescent="0.25">
      <c r="A1812" s="404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74">
        <v>0.03</v>
      </c>
      <c r="O1812" s="396">
        <f t="shared" si="85"/>
        <v>7.5</v>
      </c>
      <c r="P1812" s="3" t="s">
        <v>8295</v>
      </c>
      <c r="Q1812" t="s">
        <v>8296</v>
      </c>
      <c r="R1812" s="402">
        <f t="shared" si="86"/>
        <v>41860.701689814814</v>
      </c>
      <c r="S1812" s="402">
        <f t="shared" si="87"/>
        <v>41872.701689814814</v>
      </c>
      <c r="T1812" s="404"/>
    </row>
    <row r="1813" spans="1:20" ht="31" x14ac:dyDescent="0.25">
      <c r="A1813" s="404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67">
        <v>0</v>
      </c>
      <c r="O1813" s="396">
        <f t="shared" si="85"/>
        <v>1.5384615384615385</v>
      </c>
      <c r="P1813" s="3" t="s">
        <v>8295</v>
      </c>
      <c r="Q1813" t="s">
        <v>8296</v>
      </c>
      <c r="R1813" s="402">
        <f t="shared" si="86"/>
        <v>41876.225347222222</v>
      </c>
      <c r="S1813" s="402">
        <f t="shared" si="87"/>
        <v>41935.958333333328</v>
      </c>
      <c r="T1813" s="404"/>
    </row>
    <row r="1814" spans="1:20" ht="46" x14ac:dyDescent="0.25">
      <c r="A1814" s="404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73">
        <v>0.13</v>
      </c>
      <c r="O1814" s="396">
        <f t="shared" si="85"/>
        <v>37.608695652173914</v>
      </c>
      <c r="P1814" s="3" t="s">
        <v>8295</v>
      </c>
      <c r="Q1814" t="s">
        <v>8296</v>
      </c>
      <c r="R1814" s="402">
        <f t="shared" si="86"/>
        <v>42524.110370370363</v>
      </c>
      <c r="S1814" s="402">
        <f t="shared" si="87"/>
        <v>42554.110370370363</v>
      </c>
      <c r="T1814" s="404"/>
    </row>
    <row r="1815" spans="1:20" ht="46" x14ac:dyDescent="0.25">
      <c r="A1815" s="404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67">
        <v>0</v>
      </c>
      <c r="O1815" s="396">
        <f t="shared" si="85"/>
        <v>0</v>
      </c>
      <c r="P1815" s="3" t="s">
        <v>8295</v>
      </c>
      <c r="Q1815" t="s">
        <v>8296</v>
      </c>
      <c r="R1815" s="402">
        <f t="shared" si="86"/>
        <v>41829.68069444444</v>
      </c>
      <c r="S1815" s="402">
        <f t="shared" si="87"/>
        <v>41859.68069444444</v>
      </c>
      <c r="T1815" s="404"/>
    </row>
    <row r="1816" spans="1:20" ht="46" x14ac:dyDescent="0.25">
      <c r="A1816" s="404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288">
        <v>0.49</v>
      </c>
      <c r="O1816" s="396">
        <f t="shared" si="85"/>
        <v>42.157142857142858</v>
      </c>
      <c r="P1816" s="3" t="s">
        <v>8295</v>
      </c>
      <c r="Q1816" t="s">
        <v>8296</v>
      </c>
      <c r="R1816" s="402">
        <f t="shared" si="86"/>
        <v>42033.105740740742</v>
      </c>
      <c r="S1816" s="402">
        <f t="shared" si="87"/>
        <v>42063.105740740742</v>
      </c>
      <c r="T1816" s="404"/>
    </row>
    <row r="1817" spans="1:20" ht="46" x14ac:dyDescent="0.25">
      <c r="A1817" s="404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67">
        <v>0</v>
      </c>
      <c r="O1817" s="396">
        <f t="shared" si="85"/>
        <v>0</v>
      </c>
      <c r="P1817" s="3" t="s">
        <v>8295</v>
      </c>
      <c r="Q1817" t="s">
        <v>8296</v>
      </c>
      <c r="R1817" s="402">
        <f t="shared" si="86"/>
        <v>42172.698344907403</v>
      </c>
      <c r="S1817" s="402">
        <f t="shared" si="87"/>
        <v>42186.698344907403</v>
      </c>
      <c r="T1817" s="404"/>
    </row>
    <row r="1818" spans="1:20" ht="46" x14ac:dyDescent="0.25">
      <c r="A1818" s="404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71">
        <v>0.02</v>
      </c>
      <c r="O1818" s="396">
        <f t="shared" si="85"/>
        <v>84.833333333333329</v>
      </c>
      <c r="P1818" s="3" t="s">
        <v>8295</v>
      </c>
      <c r="Q1818" t="s">
        <v>8296</v>
      </c>
      <c r="R1818" s="402">
        <f t="shared" si="86"/>
        <v>42548.667858796289</v>
      </c>
      <c r="S1818" s="402">
        <f t="shared" si="87"/>
        <v>42576.583333333336</v>
      </c>
      <c r="T1818" s="404"/>
    </row>
    <row r="1819" spans="1:20" ht="31" x14ac:dyDescent="0.25">
      <c r="A1819" s="404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07">
        <v>0.52</v>
      </c>
      <c r="O1819" s="396">
        <f t="shared" si="85"/>
        <v>94.19</v>
      </c>
      <c r="P1819" s="3" t="s">
        <v>8295</v>
      </c>
      <c r="Q1819" t="s">
        <v>8296</v>
      </c>
      <c r="R1819" s="402">
        <f t="shared" si="86"/>
        <v>42705.453784722216</v>
      </c>
      <c r="S1819" s="402">
        <f t="shared" si="87"/>
        <v>42765.082638888889</v>
      </c>
      <c r="T1819" s="404"/>
    </row>
    <row r="1820" spans="1:20" ht="31" x14ac:dyDescent="0.25">
      <c r="A1820" s="404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67">
        <v>0</v>
      </c>
      <c r="O1820" s="396">
        <f t="shared" si="85"/>
        <v>0</v>
      </c>
      <c r="P1820" s="3" t="s">
        <v>8295</v>
      </c>
      <c r="Q1820" t="s">
        <v>8296</v>
      </c>
      <c r="R1820" s="402">
        <f t="shared" si="86"/>
        <v>42067.026041666664</v>
      </c>
      <c r="S1820" s="402">
        <f t="shared" si="87"/>
        <v>42096.984374999993</v>
      </c>
      <c r="T1820" s="404"/>
    </row>
    <row r="1821" spans="1:20" ht="46" x14ac:dyDescent="0.25">
      <c r="A1821" s="404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71">
        <v>0.02</v>
      </c>
      <c r="O1821" s="396">
        <f t="shared" si="85"/>
        <v>6.25</v>
      </c>
      <c r="P1821" s="3" t="s">
        <v>8295</v>
      </c>
      <c r="Q1821" t="s">
        <v>8296</v>
      </c>
      <c r="R1821" s="402">
        <f t="shared" si="86"/>
        <v>41820.543935185182</v>
      </c>
      <c r="S1821" s="402">
        <f t="shared" si="87"/>
        <v>41850.543935185182</v>
      </c>
      <c r="T1821" s="404"/>
    </row>
    <row r="1822" spans="1:20" ht="46" x14ac:dyDescent="0.25">
      <c r="A1822" s="404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85">
        <v>7.0000000000000007E-2</v>
      </c>
      <c r="O1822" s="396">
        <f t="shared" si="85"/>
        <v>213.375</v>
      </c>
      <c r="P1822" s="3" t="s">
        <v>8295</v>
      </c>
      <c r="Q1822" t="s">
        <v>8296</v>
      </c>
      <c r="R1822" s="402">
        <f t="shared" si="86"/>
        <v>42064.876041666663</v>
      </c>
      <c r="S1822" s="402">
        <f t="shared" si="87"/>
        <v>42094.834374999999</v>
      </c>
      <c r="T1822" s="404"/>
    </row>
    <row r="1823" spans="1:20" ht="46" x14ac:dyDescent="0.25">
      <c r="A1823" s="404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257">
        <v>1.35</v>
      </c>
      <c r="O1823" s="396">
        <f t="shared" si="85"/>
        <v>59.162280701754383</v>
      </c>
      <c r="P1823" s="3" t="s">
        <v>8283</v>
      </c>
      <c r="Q1823" t="s">
        <v>8284</v>
      </c>
      <c r="R1823" s="402">
        <f t="shared" si="86"/>
        <v>40926.110729166663</v>
      </c>
      <c r="S1823" s="402">
        <f t="shared" si="87"/>
        <v>40971.110729166663</v>
      </c>
      <c r="T1823" s="404"/>
    </row>
    <row r="1824" spans="1:20" ht="31" x14ac:dyDescent="0.25">
      <c r="A1824" s="404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15">
        <v>1</v>
      </c>
      <c r="O1824" s="396">
        <f t="shared" si="85"/>
        <v>27.272727272727273</v>
      </c>
      <c r="P1824" s="3" t="s">
        <v>8283</v>
      </c>
      <c r="Q1824" t="s">
        <v>8284</v>
      </c>
      <c r="R1824" s="402">
        <f t="shared" si="86"/>
        <v>41634.588680555556</v>
      </c>
      <c r="S1824" s="402">
        <f t="shared" si="87"/>
        <v>41670.584027777775</v>
      </c>
      <c r="T1824" s="404"/>
    </row>
    <row r="1825" spans="1:20" ht="46" x14ac:dyDescent="0.25">
      <c r="A1825" s="404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54">
        <v>1.1599999999999999</v>
      </c>
      <c r="O1825" s="396">
        <f t="shared" si="85"/>
        <v>24.575757575757574</v>
      </c>
      <c r="P1825" s="3" t="s">
        <v>8283</v>
      </c>
      <c r="Q1825" t="s">
        <v>8284</v>
      </c>
      <c r="R1825" s="402">
        <f t="shared" si="86"/>
        <v>41176.47657407407</v>
      </c>
      <c r="S1825" s="402">
        <f t="shared" si="87"/>
        <v>41206.47657407407</v>
      </c>
      <c r="T1825" s="404"/>
    </row>
    <row r="1826" spans="1:20" ht="18" x14ac:dyDescent="0.25">
      <c r="A1826" s="404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15">
        <v>1</v>
      </c>
      <c r="O1826" s="396">
        <f t="shared" si="85"/>
        <v>75.05</v>
      </c>
      <c r="P1826" s="3" t="s">
        <v>8283</v>
      </c>
      <c r="Q1826" t="s">
        <v>8284</v>
      </c>
      <c r="R1826" s="402">
        <f t="shared" si="86"/>
        <v>41626.707951388882</v>
      </c>
      <c r="S1826" s="402">
        <f t="shared" si="87"/>
        <v>41646.880555555552</v>
      </c>
      <c r="T1826" s="404"/>
    </row>
    <row r="1827" spans="1:20" ht="46" x14ac:dyDescent="0.25">
      <c r="A1827" s="404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9">
        <v>1.05</v>
      </c>
      <c r="O1827" s="396">
        <f t="shared" si="85"/>
        <v>42.02</v>
      </c>
      <c r="P1827" s="3" t="s">
        <v>8283</v>
      </c>
      <c r="Q1827" t="s">
        <v>8284</v>
      </c>
      <c r="R1827" s="402">
        <f t="shared" si="86"/>
        <v>41443.626192129625</v>
      </c>
      <c r="S1827" s="402">
        <f t="shared" si="87"/>
        <v>41466.626192129625</v>
      </c>
      <c r="T1827" s="404"/>
    </row>
    <row r="1828" spans="1:20" ht="18" x14ac:dyDescent="0.25">
      <c r="A1828" s="404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14">
        <v>1.01</v>
      </c>
      <c r="O1828" s="396">
        <f t="shared" si="85"/>
        <v>53.157894736842103</v>
      </c>
      <c r="P1828" s="3" t="s">
        <v>8283</v>
      </c>
      <c r="Q1828" t="s">
        <v>8284</v>
      </c>
      <c r="R1828" s="402">
        <f t="shared" si="86"/>
        <v>41657.715474537035</v>
      </c>
      <c r="S1828" s="402">
        <f t="shared" si="87"/>
        <v>41687.715474537035</v>
      </c>
      <c r="T1828" s="404"/>
    </row>
    <row r="1829" spans="1:20" ht="46" x14ac:dyDescent="0.25">
      <c r="A1829" s="404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15">
        <v>1.01</v>
      </c>
      <c r="O1829" s="396">
        <f t="shared" si="85"/>
        <v>83.885416666666671</v>
      </c>
      <c r="P1829" s="3" t="s">
        <v>8283</v>
      </c>
      <c r="Q1829" t="s">
        <v>8284</v>
      </c>
      <c r="R1829" s="402">
        <f t="shared" si="86"/>
        <v>40555.117604166662</v>
      </c>
      <c r="S1829" s="402">
        <f t="shared" si="87"/>
        <v>40605.117604166662</v>
      </c>
      <c r="T1829" s="404"/>
    </row>
    <row r="1830" spans="1:20" ht="46" x14ac:dyDescent="0.25">
      <c r="A1830" s="404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15">
        <v>1</v>
      </c>
      <c r="O1830" s="396">
        <f t="shared" si="85"/>
        <v>417.33333333333331</v>
      </c>
      <c r="P1830" s="3" t="s">
        <v>8283</v>
      </c>
      <c r="Q1830" t="s">
        <v>8284</v>
      </c>
      <c r="R1830" s="402">
        <f t="shared" si="86"/>
        <v>41736.691319444442</v>
      </c>
      <c r="S1830" s="402">
        <f t="shared" si="87"/>
        <v>41768.708333333328</v>
      </c>
      <c r="T1830" s="404"/>
    </row>
    <row r="1831" spans="1:20" ht="46" x14ac:dyDescent="0.25">
      <c r="A1831" s="404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2">
        <v>1.67</v>
      </c>
      <c r="O1831" s="396">
        <f t="shared" si="85"/>
        <v>75.765151515151516</v>
      </c>
      <c r="P1831" s="3" t="s">
        <v>8283</v>
      </c>
      <c r="Q1831" t="s">
        <v>8284</v>
      </c>
      <c r="R1831" s="402">
        <f t="shared" si="86"/>
        <v>40515.879293981481</v>
      </c>
      <c r="S1831" s="402">
        <f t="shared" si="87"/>
        <v>40564.708333333328</v>
      </c>
      <c r="T1831" s="404"/>
    </row>
    <row r="1832" spans="1:20" ht="46" x14ac:dyDescent="0.25">
      <c r="A1832" s="404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14">
        <v>1.02</v>
      </c>
      <c r="O1832" s="396">
        <f t="shared" si="85"/>
        <v>67.389380530973455</v>
      </c>
      <c r="P1832" s="3" t="s">
        <v>8283</v>
      </c>
      <c r="Q1832" t="s">
        <v>8284</v>
      </c>
      <c r="R1832" s="402">
        <f t="shared" si="86"/>
        <v>41664.475775462961</v>
      </c>
      <c r="S1832" s="402">
        <f t="shared" si="87"/>
        <v>41694.475775462961</v>
      </c>
      <c r="T1832" s="404"/>
    </row>
    <row r="1833" spans="1:20" ht="46" x14ac:dyDescent="0.25">
      <c r="A1833" s="404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43">
        <v>1.03</v>
      </c>
      <c r="O1833" s="396">
        <f t="shared" si="85"/>
        <v>73.571428571428569</v>
      </c>
      <c r="P1833" s="3" t="s">
        <v>8283</v>
      </c>
      <c r="Q1833" t="s">
        <v>8284</v>
      </c>
      <c r="R1833" s="402">
        <f t="shared" si="86"/>
        <v>41026.787766203699</v>
      </c>
      <c r="S1833" s="402">
        <f t="shared" si="87"/>
        <v>41041.787766203699</v>
      </c>
      <c r="T1833" s="404"/>
    </row>
    <row r="1834" spans="1:20" ht="46" x14ac:dyDescent="0.25">
      <c r="A1834" s="404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8">
        <v>1.43</v>
      </c>
      <c r="O1834" s="396">
        <f t="shared" si="85"/>
        <v>25</v>
      </c>
      <c r="P1834" s="3" t="s">
        <v>8283</v>
      </c>
      <c r="Q1834" t="s">
        <v>8284</v>
      </c>
      <c r="R1834" s="402">
        <f t="shared" si="86"/>
        <v>40576.331331018519</v>
      </c>
      <c r="S1834" s="402">
        <f t="shared" si="87"/>
        <v>40606.331331018519</v>
      </c>
      <c r="T1834" s="404"/>
    </row>
    <row r="1835" spans="1:20" ht="46" x14ac:dyDescent="0.25">
      <c r="A1835" s="404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6">
        <v>2.63</v>
      </c>
      <c r="O1835" s="396">
        <f t="shared" si="85"/>
        <v>42</v>
      </c>
      <c r="P1835" s="3" t="s">
        <v>8283</v>
      </c>
      <c r="Q1835" t="s">
        <v>8284</v>
      </c>
      <c r="R1835" s="402">
        <f t="shared" si="86"/>
        <v>41302.835682870369</v>
      </c>
      <c r="S1835" s="402">
        <f t="shared" si="87"/>
        <v>41335.124305555553</v>
      </c>
      <c r="T1835" s="404"/>
    </row>
    <row r="1836" spans="1:20" ht="31" x14ac:dyDescent="0.25">
      <c r="A1836" s="404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114">
        <v>1.18</v>
      </c>
      <c r="O1836" s="396">
        <f t="shared" si="85"/>
        <v>131.16666666666666</v>
      </c>
      <c r="P1836" s="3" t="s">
        <v>8283</v>
      </c>
      <c r="Q1836" t="s">
        <v>8284</v>
      </c>
      <c r="R1836" s="402">
        <f t="shared" si="86"/>
        <v>41988.755729166667</v>
      </c>
      <c r="S1836" s="402">
        <f t="shared" si="87"/>
        <v>42028.755729166667</v>
      </c>
      <c r="T1836" s="404"/>
    </row>
    <row r="1837" spans="1:20" ht="61" x14ac:dyDescent="0.25">
      <c r="A1837" s="404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8">
        <v>1.04</v>
      </c>
      <c r="O1837" s="396">
        <f t="shared" si="85"/>
        <v>47.272727272727273</v>
      </c>
      <c r="P1837" s="3" t="s">
        <v>8283</v>
      </c>
      <c r="Q1837" t="s">
        <v>8284</v>
      </c>
      <c r="R1837" s="402">
        <f t="shared" si="86"/>
        <v>42430.49387731481</v>
      </c>
      <c r="S1837" s="402">
        <f t="shared" si="87"/>
        <v>42460.452210648145</v>
      </c>
      <c r="T1837" s="404"/>
    </row>
    <row r="1838" spans="1:20" ht="18" x14ac:dyDescent="0.25">
      <c r="A1838" s="404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6">
        <v>2</v>
      </c>
      <c r="O1838" s="396">
        <f t="shared" si="85"/>
        <v>182.12727272727273</v>
      </c>
      <c r="P1838" s="3" t="s">
        <v>8283</v>
      </c>
      <c r="Q1838" t="s">
        <v>8284</v>
      </c>
      <c r="R1838" s="402">
        <f t="shared" si="86"/>
        <v>41305.601030092592</v>
      </c>
      <c r="S1838" s="402">
        <f t="shared" si="87"/>
        <v>41322.601030092592</v>
      </c>
      <c r="T1838" s="404"/>
    </row>
    <row r="1839" spans="1:20" ht="46" x14ac:dyDescent="0.25">
      <c r="A1839" s="404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6">
        <v>3.07</v>
      </c>
      <c r="O1839" s="396">
        <f t="shared" si="85"/>
        <v>61.366666666666667</v>
      </c>
      <c r="P1839" s="3" t="s">
        <v>8283</v>
      </c>
      <c r="Q1839" t="s">
        <v>8284</v>
      </c>
      <c r="R1839" s="402">
        <f t="shared" si="86"/>
        <v>40925.839525462965</v>
      </c>
      <c r="S1839" s="402">
        <f t="shared" si="87"/>
        <v>40985.797858796293</v>
      </c>
      <c r="T1839" s="404"/>
    </row>
    <row r="1840" spans="1:20" ht="46" x14ac:dyDescent="0.25">
      <c r="A1840" s="404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15">
        <v>1</v>
      </c>
      <c r="O1840" s="396">
        <f t="shared" si="85"/>
        <v>35.767499999999998</v>
      </c>
      <c r="P1840" s="3" t="s">
        <v>8283</v>
      </c>
      <c r="Q1840" t="s">
        <v>8284</v>
      </c>
      <c r="R1840" s="402">
        <f t="shared" si="86"/>
        <v>40788.578206018516</v>
      </c>
      <c r="S1840" s="402">
        <f t="shared" si="87"/>
        <v>40816.916666666664</v>
      </c>
      <c r="T1840" s="404"/>
    </row>
    <row r="1841" spans="1:20" ht="46" x14ac:dyDescent="0.25">
      <c r="A1841" s="404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6">
        <v>2.0499999999999998</v>
      </c>
      <c r="O1841" s="396">
        <f t="shared" si="85"/>
        <v>45.62222222222222</v>
      </c>
      <c r="P1841" s="3" t="s">
        <v>8283</v>
      </c>
      <c r="Q1841" t="s">
        <v>8284</v>
      </c>
      <c r="R1841" s="402">
        <f t="shared" si="86"/>
        <v>42614.513680555552</v>
      </c>
      <c r="S1841" s="402">
        <f t="shared" si="87"/>
        <v>42644.513680555552</v>
      </c>
      <c r="T1841" s="404"/>
    </row>
    <row r="1842" spans="1:20" ht="46" x14ac:dyDescent="0.25">
      <c r="A1842" s="404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25">
        <v>1.0900000000000001</v>
      </c>
      <c r="O1842" s="396">
        <f t="shared" si="85"/>
        <v>75.384615384615387</v>
      </c>
      <c r="P1842" s="3" t="s">
        <v>8283</v>
      </c>
      <c r="Q1842" t="s">
        <v>8284</v>
      </c>
      <c r="R1842" s="402">
        <f t="shared" si="86"/>
        <v>41381.88784722222</v>
      </c>
      <c r="S1842" s="402">
        <f t="shared" si="87"/>
        <v>41400.999305555553</v>
      </c>
      <c r="T1842" s="404"/>
    </row>
    <row r="1843" spans="1:20" ht="31" x14ac:dyDescent="0.25">
      <c r="A1843" s="404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0">
        <v>1.02</v>
      </c>
      <c r="O1843" s="396">
        <f t="shared" si="85"/>
        <v>50.875</v>
      </c>
      <c r="P1843" s="3" t="s">
        <v>8283</v>
      </c>
      <c r="Q1843" t="s">
        <v>8284</v>
      </c>
      <c r="R1843" s="402">
        <f t="shared" si="86"/>
        <v>41745.637094907404</v>
      </c>
      <c r="S1843" s="402">
        <f t="shared" si="87"/>
        <v>41778.999305555553</v>
      </c>
      <c r="T1843" s="404"/>
    </row>
    <row r="1844" spans="1:20" ht="46" x14ac:dyDescent="0.25">
      <c r="A1844" s="404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135">
        <v>1.25</v>
      </c>
      <c r="O1844" s="396">
        <f t="shared" si="85"/>
        <v>119.28571428571429</v>
      </c>
      <c r="P1844" s="3" t="s">
        <v>8283</v>
      </c>
      <c r="Q1844" t="s">
        <v>8284</v>
      </c>
      <c r="R1844" s="402">
        <f t="shared" si="86"/>
        <v>42031.423391203702</v>
      </c>
      <c r="S1844" s="402">
        <f t="shared" si="87"/>
        <v>42065.040972222218</v>
      </c>
      <c r="T1844" s="404"/>
    </row>
    <row r="1845" spans="1:20" ht="46" x14ac:dyDescent="0.25">
      <c r="A1845" s="404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139">
        <v>1.24</v>
      </c>
      <c r="O1845" s="396">
        <f t="shared" si="85"/>
        <v>92.541865671641801</v>
      </c>
      <c r="P1845" s="3" t="s">
        <v>8283</v>
      </c>
      <c r="Q1845" t="s">
        <v>8284</v>
      </c>
      <c r="R1845" s="402">
        <f t="shared" si="86"/>
        <v>40564.786504629628</v>
      </c>
      <c r="S1845" s="402">
        <f t="shared" si="87"/>
        <v>40594.786504629628</v>
      </c>
      <c r="T1845" s="404"/>
    </row>
    <row r="1846" spans="1:20" ht="46" x14ac:dyDescent="0.25">
      <c r="A1846" s="404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14">
        <v>1.01</v>
      </c>
      <c r="O1846" s="396">
        <f t="shared" si="85"/>
        <v>76.05</v>
      </c>
      <c r="P1846" s="3" t="s">
        <v>8283</v>
      </c>
      <c r="Q1846" t="s">
        <v>8284</v>
      </c>
      <c r="R1846" s="402">
        <f t="shared" si="86"/>
        <v>40666.765208333331</v>
      </c>
      <c r="S1846" s="402">
        <f t="shared" si="87"/>
        <v>40704.916666666664</v>
      </c>
      <c r="T1846" s="404"/>
    </row>
    <row r="1847" spans="1:20" ht="91" x14ac:dyDescent="0.25">
      <c r="A1847" s="404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15">
        <v>1</v>
      </c>
      <c r="O1847" s="396">
        <f t="shared" si="85"/>
        <v>52.631578947368418</v>
      </c>
      <c r="P1847" s="3" t="s">
        <v>8283</v>
      </c>
      <c r="Q1847" t="s">
        <v>8284</v>
      </c>
      <c r="R1847" s="402">
        <f t="shared" si="86"/>
        <v>42523.124976851854</v>
      </c>
      <c r="S1847" s="402">
        <f t="shared" si="87"/>
        <v>42537.996527777774</v>
      </c>
      <c r="T1847" s="404"/>
    </row>
    <row r="1848" spans="1:20" ht="46" x14ac:dyDescent="0.25">
      <c r="A1848" s="404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262">
        <v>1.38</v>
      </c>
      <c r="O1848" s="396">
        <f t="shared" si="85"/>
        <v>98.990430622009569</v>
      </c>
      <c r="P1848" s="3" t="s">
        <v>8283</v>
      </c>
      <c r="Q1848" t="s">
        <v>8284</v>
      </c>
      <c r="R1848" s="402">
        <f t="shared" si="86"/>
        <v>41228.441863425927</v>
      </c>
      <c r="S1848" s="402">
        <f t="shared" si="87"/>
        <v>41258.441863425927</v>
      </c>
      <c r="T1848" s="404"/>
    </row>
    <row r="1849" spans="1:20" ht="46" x14ac:dyDescent="0.25">
      <c r="A1849" s="404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291">
        <v>1.21</v>
      </c>
      <c r="O1849" s="396">
        <f t="shared" si="85"/>
        <v>79.526315789473685</v>
      </c>
      <c r="P1849" s="3" t="s">
        <v>8283</v>
      </c>
      <c r="Q1849" t="s">
        <v>8284</v>
      </c>
      <c r="R1849" s="402">
        <f t="shared" si="86"/>
        <v>42094.028148148143</v>
      </c>
      <c r="S1849" s="402">
        <f t="shared" si="87"/>
        <v>42115.028148148143</v>
      </c>
      <c r="T1849" s="404"/>
    </row>
    <row r="1850" spans="1:20" ht="46" x14ac:dyDescent="0.25">
      <c r="A1850" s="404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9">
        <v>1.07</v>
      </c>
      <c r="O1850" s="396">
        <f t="shared" si="85"/>
        <v>134.20833333333334</v>
      </c>
      <c r="P1850" s="3" t="s">
        <v>8283</v>
      </c>
      <c r="Q1850" t="s">
        <v>8284</v>
      </c>
      <c r="R1850" s="402">
        <f t="shared" si="86"/>
        <v>40691.579722222217</v>
      </c>
      <c r="S1850" s="402">
        <f t="shared" si="87"/>
        <v>40755.082638888889</v>
      </c>
      <c r="T1850" s="404"/>
    </row>
    <row r="1851" spans="1:20" ht="31" x14ac:dyDescent="0.25">
      <c r="A1851" s="404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15">
        <v>1</v>
      </c>
      <c r="O1851" s="396">
        <f t="shared" si="85"/>
        <v>37.625</v>
      </c>
      <c r="P1851" s="3" t="s">
        <v>8283</v>
      </c>
      <c r="Q1851" t="s">
        <v>8284</v>
      </c>
      <c r="R1851" s="402">
        <f t="shared" si="86"/>
        <v>41169.637256944443</v>
      </c>
      <c r="S1851" s="402">
        <f t="shared" si="87"/>
        <v>41199.637256944443</v>
      </c>
      <c r="T1851" s="404"/>
    </row>
    <row r="1852" spans="1:20" ht="46" x14ac:dyDescent="0.25">
      <c r="A1852" s="404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14">
        <v>1.02</v>
      </c>
      <c r="O1852" s="396">
        <f t="shared" si="85"/>
        <v>51.044692737430168</v>
      </c>
      <c r="P1852" s="3" t="s">
        <v>8283</v>
      </c>
      <c r="Q1852" t="s">
        <v>8284</v>
      </c>
      <c r="R1852" s="402">
        <f t="shared" si="86"/>
        <v>41800.751157407409</v>
      </c>
      <c r="S1852" s="402">
        <f t="shared" si="87"/>
        <v>41830.751157407409</v>
      </c>
      <c r="T1852" s="404"/>
    </row>
    <row r="1853" spans="1:20" ht="46" x14ac:dyDescent="0.25">
      <c r="A1853" s="404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15">
        <v>1</v>
      </c>
      <c r="O1853" s="396">
        <f t="shared" si="85"/>
        <v>50.03846153846154</v>
      </c>
      <c r="P1853" s="3" t="s">
        <v>8283</v>
      </c>
      <c r="Q1853" t="s">
        <v>8284</v>
      </c>
      <c r="R1853" s="402">
        <f t="shared" si="86"/>
        <v>41827.69835648148</v>
      </c>
      <c r="S1853" s="402">
        <f t="shared" si="87"/>
        <v>41847.833333333328</v>
      </c>
      <c r="T1853" s="404"/>
    </row>
    <row r="1854" spans="1:20" ht="46" x14ac:dyDescent="0.25">
      <c r="A1854" s="404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23">
        <v>1.17</v>
      </c>
      <c r="O1854" s="396">
        <f t="shared" si="85"/>
        <v>133.93129770992365</v>
      </c>
      <c r="P1854" s="3" t="s">
        <v>8283</v>
      </c>
      <c r="Q1854" t="s">
        <v>8284</v>
      </c>
      <c r="R1854" s="402">
        <f t="shared" si="86"/>
        <v>42081.563101851854</v>
      </c>
      <c r="S1854" s="402">
        <f t="shared" si="87"/>
        <v>42118.791666666664</v>
      </c>
      <c r="T1854" s="404"/>
    </row>
    <row r="1855" spans="1:20" ht="46" x14ac:dyDescent="0.25">
      <c r="A1855" s="404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0">
        <v>1.02</v>
      </c>
      <c r="O1855" s="396">
        <f t="shared" si="85"/>
        <v>58.214285714285715</v>
      </c>
      <c r="P1855" s="3" t="s">
        <v>8283</v>
      </c>
      <c r="Q1855" t="s">
        <v>8284</v>
      </c>
      <c r="R1855" s="402">
        <f t="shared" si="86"/>
        <v>41176.852048611108</v>
      </c>
      <c r="S1855" s="402">
        <f t="shared" si="87"/>
        <v>41226.893715277773</v>
      </c>
      <c r="T1855" s="404"/>
    </row>
    <row r="1856" spans="1:20" ht="46" x14ac:dyDescent="0.25">
      <c r="A1856" s="404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0">
        <v>1.02</v>
      </c>
      <c r="O1856" s="396">
        <f t="shared" si="85"/>
        <v>88.037643678160919</v>
      </c>
      <c r="P1856" s="3" t="s">
        <v>8283</v>
      </c>
      <c r="Q1856" t="s">
        <v>8284</v>
      </c>
      <c r="R1856" s="402">
        <f t="shared" si="86"/>
        <v>41387.812928240739</v>
      </c>
      <c r="S1856" s="402">
        <f t="shared" si="87"/>
        <v>41417.812928240739</v>
      </c>
      <c r="T1856" s="404"/>
    </row>
    <row r="1857" spans="1:20" ht="46" x14ac:dyDescent="0.25">
      <c r="A1857" s="404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08">
        <v>1.54</v>
      </c>
      <c r="O1857" s="396">
        <f t="shared" si="85"/>
        <v>70.576753926701571</v>
      </c>
      <c r="P1857" s="3" t="s">
        <v>8283</v>
      </c>
      <c r="Q1857" t="s">
        <v>8284</v>
      </c>
      <c r="R1857" s="402">
        <f t="shared" si="86"/>
        <v>41600.330324074072</v>
      </c>
      <c r="S1857" s="402">
        <f t="shared" si="87"/>
        <v>41645.330324074072</v>
      </c>
      <c r="T1857" s="404"/>
    </row>
    <row r="1858" spans="1:20" ht="46" x14ac:dyDescent="0.25">
      <c r="A1858" s="404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14">
        <v>1.01</v>
      </c>
      <c r="O1858" s="396">
        <f t="shared" si="85"/>
        <v>53.289473684210527</v>
      </c>
      <c r="P1858" s="3" t="s">
        <v>8283</v>
      </c>
      <c r="Q1858" t="s">
        <v>8284</v>
      </c>
      <c r="R1858" s="402">
        <f t="shared" si="86"/>
        <v>41817.64666666666</v>
      </c>
      <c r="S1858" s="402">
        <f t="shared" si="87"/>
        <v>41838.64666666666</v>
      </c>
      <c r="T1858" s="404"/>
    </row>
    <row r="1859" spans="1:20" ht="46" x14ac:dyDescent="0.25">
      <c r="A1859" s="404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15">
        <v>1</v>
      </c>
      <c r="O1859" s="396">
        <f t="shared" ref="O1859:O1922" si="88">IF(L1859,E1859/L1859,0)</f>
        <v>136.36363636363637</v>
      </c>
      <c r="P1859" s="3" t="s">
        <v>8283</v>
      </c>
      <c r="Q1859" t="s">
        <v>8284</v>
      </c>
      <c r="R1859" s="402">
        <f t="shared" ref="R1859:R1922" si="89">(J1859/86400)+25569+(-5/24)</f>
        <v>41864.560335648144</v>
      </c>
      <c r="S1859" s="402">
        <f t="shared" ref="S1859:S1922" si="90">(I1859/86400)+25569+(-5/24)</f>
        <v>41894.560335648144</v>
      </c>
      <c r="T1859" s="404"/>
    </row>
    <row r="1860" spans="1:20" ht="46" x14ac:dyDescent="0.25">
      <c r="A1860" s="404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137">
        <v>1.0900000000000001</v>
      </c>
      <c r="O1860" s="396">
        <f t="shared" si="88"/>
        <v>40.547315436241611</v>
      </c>
      <c r="P1860" s="3" t="s">
        <v>8283</v>
      </c>
      <c r="Q1860" t="s">
        <v>8284</v>
      </c>
      <c r="R1860" s="402">
        <f t="shared" si="89"/>
        <v>40832.9921412037</v>
      </c>
      <c r="S1860" s="402">
        <f t="shared" si="90"/>
        <v>40893.033807870372</v>
      </c>
      <c r="T1860" s="404"/>
    </row>
    <row r="1861" spans="1:20" ht="31" x14ac:dyDescent="0.25">
      <c r="A1861" s="404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113">
        <v>1.32</v>
      </c>
      <c r="O1861" s="396">
        <f t="shared" si="88"/>
        <v>70.625</v>
      </c>
      <c r="P1861" s="3" t="s">
        <v>8283</v>
      </c>
      <c r="Q1861" t="s">
        <v>8284</v>
      </c>
      <c r="R1861" s="402">
        <f t="shared" si="89"/>
        <v>40778.561678240738</v>
      </c>
      <c r="S1861" s="402">
        <f t="shared" si="90"/>
        <v>40808.561678240738</v>
      </c>
      <c r="T1861" s="404"/>
    </row>
    <row r="1862" spans="1:20" ht="46" x14ac:dyDescent="0.25">
      <c r="A1862" s="404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26">
        <v>1.33</v>
      </c>
      <c r="O1862" s="396">
        <f t="shared" si="88"/>
        <v>52.684210526315788</v>
      </c>
      <c r="P1862" s="3" t="s">
        <v>8283</v>
      </c>
      <c r="Q1862" t="s">
        <v>8284</v>
      </c>
      <c r="R1862" s="402">
        <f t="shared" si="89"/>
        <v>41655.500972222224</v>
      </c>
      <c r="S1862" s="402">
        <f t="shared" si="90"/>
        <v>41676.500972222224</v>
      </c>
      <c r="T1862" s="404"/>
    </row>
    <row r="1863" spans="1:20" ht="46" x14ac:dyDescent="0.25">
      <c r="A1863" s="404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67">
        <v>0</v>
      </c>
      <c r="O1863" s="396">
        <f t="shared" si="88"/>
        <v>0</v>
      </c>
      <c r="P1863" s="3" t="s">
        <v>8273</v>
      </c>
      <c r="Q1863" t="s">
        <v>8292</v>
      </c>
      <c r="R1863" s="402">
        <f t="shared" si="89"/>
        <v>42000.091909722221</v>
      </c>
      <c r="S1863" s="402">
        <f t="shared" si="90"/>
        <v>42030.091909722221</v>
      </c>
      <c r="T1863" s="404"/>
    </row>
    <row r="1864" spans="1:20" ht="46" x14ac:dyDescent="0.25">
      <c r="A1864" s="404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242">
        <v>0.08</v>
      </c>
      <c r="O1864" s="396">
        <f t="shared" si="88"/>
        <v>90.9375</v>
      </c>
      <c r="P1864" s="3" t="s">
        <v>8273</v>
      </c>
      <c r="Q1864" t="s">
        <v>8292</v>
      </c>
      <c r="R1864" s="402">
        <f t="shared" si="89"/>
        <v>42755.284421296295</v>
      </c>
      <c r="S1864" s="402">
        <f t="shared" si="90"/>
        <v>42802.104166666664</v>
      </c>
      <c r="T1864" s="404"/>
    </row>
    <row r="1865" spans="1:20" ht="46" x14ac:dyDescent="0.25">
      <c r="A1865" s="404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67">
        <v>0</v>
      </c>
      <c r="O1865" s="396">
        <f t="shared" si="88"/>
        <v>5</v>
      </c>
      <c r="P1865" s="3" t="s">
        <v>8273</v>
      </c>
      <c r="Q1865" t="s">
        <v>8292</v>
      </c>
      <c r="R1865" s="402">
        <f t="shared" si="89"/>
        <v>41772.588946759257</v>
      </c>
      <c r="S1865" s="402">
        <f t="shared" si="90"/>
        <v>41802.588946759257</v>
      </c>
      <c r="T1865" s="404"/>
    </row>
    <row r="1866" spans="1:20" ht="46" x14ac:dyDescent="0.25">
      <c r="A1866" s="404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09">
        <v>0.43</v>
      </c>
      <c r="O1866" s="396">
        <f t="shared" si="88"/>
        <v>58.083333333333336</v>
      </c>
      <c r="P1866" s="3" t="s">
        <v>8273</v>
      </c>
      <c r="Q1866" t="s">
        <v>8292</v>
      </c>
      <c r="R1866" s="402">
        <f t="shared" si="89"/>
        <v>41733.508101851847</v>
      </c>
      <c r="S1866" s="402">
        <f t="shared" si="90"/>
        <v>41763.508101851847</v>
      </c>
      <c r="T1866" s="404"/>
    </row>
    <row r="1867" spans="1:20" ht="46" x14ac:dyDescent="0.25">
      <c r="A1867" s="404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67">
        <v>0</v>
      </c>
      <c r="O1867" s="396">
        <f t="shared" si="88"/>
        <v>2</v>
      </c>
      <c r="P1867" s="3" t="s">
        <v>8273</v>
      </c>
      <c r="Q1867" t="s">
        <v>8292</v>
      </c>
      <c r="R1867" s="402">
        <f t="shared" si="89"/>
        <v>42645.159108796295</v>
      </c>
      <c r="S1867" s="402">
        <f t="shared" si="90"/>
        <v>42680.200775462959</v>
      </c>
      <c r="T1867" s="404"/>
    </row>
    <row r="1868" spans="1:20" ht="46" x14ac:dyDescent="0.25">
      <c r="A1868" s="404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67">
        <v>0.01</v>
      </c>
      <c r="O1868" s="396">
        <f t="shared" si="88"/>
        <v>62.5</v>
      </c>
      <c r="P1868" s="3" t="s">
        <v>8273</v>
      </c>
      <c r="Q1868" t="s">
        <v>8292</v>
      </c>
      <c r="R1868" s="402">
        <f t="shared" si="89"/>
        <v>42742.038159722222</v>
      </c>
      <c r="S1868" s="402">
        <f t="shared" si="90"/>
        <v>42794.958333333336</v>
      </c>
      <c r="T1868" s="404"/>
    </row>
    <row r="1869" spans="1:20" ht="46" x14ac:dyDescent="0.25">
      <c r="A1869" s="404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67">
        <v>0</v>
      </c>
      <c r="O1869" s="396">
        <f t="shared" si="88"/>
        <v>10</v>
      </c>
      <c r="P1869" s="3" t="s">
        <v>8273</v>
      </c>
      <c r="Q1869" t="s">
        <v>8292</v>
      </c>
      <c r="R1869" s="402">
        <f t="shared" si="89"/>
        <v>42649.716574074067</v>
      </c>
      <c r="S1869" s="402">
        <f t="shared" si="90"/>
        <v>42679.716574074067</v>
      </c>
      <c r="T1869" s="404"/>
    </row>
    <row r="1870" spans="1:20" ht="46" x14ac:dyDescent="0.25">
      <c r="A1870" s="404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200">
        <v>0.05</v>
      </c>
      <c r="O1870" s="396">
        <f t="shared" si="88"/>
        <v>71.588235294117652</v>
      </c>
      <c r="P1870" s="3" t="s">
        <v>8273</v>
      </c>
      <c r="Q1870" t="s">
        <v>8292</v>
      </c>
      <c r="R1870" s="402">
        <f t="shared" si="89"/>
        <v>42328.570891203701</v>
      </c>
      <c r="S1870" s="402">
        <f t="shared" si="90"/>
        <v>42353.124305555553</v>
      </c>
      <c r="T1870" s="404"/>
    </row>
    <row r="1871" spans="1:20" ht="46" x14ac:dyDescent="0.25">
      <c r="A1871" s="404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67">
        <v>0</v>
      </c>
      <c r="O1871" s="396">
        <f t="shared" si="88"/>
        <v>0</v>
      </c>
      <c r="P1871" s="3" t="s">
        <v>8273</v>
      </c>
      <c r="Q1871" t="s">
        <v>8292</v>
      </c>
      <c r="R1871" s="402">
        <f t="shared" si="89"/>
        <v>42708.794548611106</v>
      </c>
      <c r="S1871" s="402">
        <f t="shared" si="90"/>
        <v>42738.794548611106</v>
      </c>
      <c r="T1871" s="404"/>
    </row>
    <row r="1872" spans="1:20" ht="46" x14ac:dyDescent="0.25">
      <c r="A1872" s="404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178">
        <v>0.1</v>
      </c>
      <c r="O1872" s="396">
        <f t="shared" si="88"/>
        <v>32.81818181818182</v>
      </c>
      <c r="P1872" s="3" t="s">
        <v>8273</v>
      </c>
      <c r="Q1872" t="s">
        <v>8292</v>
      </c>
      <c r="R1872" s="402">
        <f t="shared" si="89"/>
        <v>42371.14739583333</v>
      </c>
      <c r="S1872" s="402">
        <f t="shared" si="90"/>
        <v>42399.970138888886</v>
      </c>
      <c r="T1872" s="404"/>
    </row>
    <row r="1873" spans="1:20" ht="46" x14ac:dyDescent="0.25">
      <c r="A1873" s="404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10">
        <v>0.72</v>
      </c>
      <c r="O1873" s="396">
        <f t="shared" si="88"/>
        <v>49.11578947368421</v>
      </c>
      <c r="P1873" s="3" t="s">
        <v>8273</v>
      </c>
      <c r="Q1873" t="s">
        <v>8292</v>
      </c>
      <c r="R1873" s="402">
        <f t="shared" si="89"/>
        <v>41923.575243055551</v>
      </c>
      <c r="S1873" s="402">
        <f t="shared" si="90"/>
        <v>41963.616909722223</v>
      </c>
      <c r="T1873" s="404"/>
    </row>
    <row r="1874" spans="1:20" ht="46" x14ac:dyDescent="0.25">
      <c r="A1874" s="404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78">
        <v>0.01</v>
      </c>
      <c r="O1874" s="396">
        <f t="shared" si="88"/>
        <v>16.307692307692307</v>
      </c>
      <c r="P1874" s="3" t="s">
        <v>8273</v>
      </c>
      <c r="Q1874" t="s">
        <v>8292</v>
      </c>
      <c r="R1874" s="402">
        <f t="shared" si="89"/>
        <v>42154.921319444438</v>
      </c>
      <c r="S1874" s="402">
        <f t="shared" si="90"/>
        <v>42184.921319444438</v>
      </c>
      <c r="T1874" s="404"/>
    </row>
    <row r="1875" spans="1:20" ht="46" x14ac:dyDescent="0.25">
      <c r="A1875" s="404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67">
        <v>0</v>
      </c>
      <c r="O1875" s="396">
        <f t="shared" si="88"/>
        <v>18</v>
      </c>
      <c r="P1875" s="3" t="s">
        <v>8273</v>
      </c>
      <c r="Q1875" t="s">
        <v>8292</v>
      </c>
      <c r="R1875" s="402">
        <f t="shared" si="89"/>
        <v>42164.407523148147</v>
      </c>
      <c r="S1875" s="402">
        <f t="shared" si="90"/>
        <v>42193.489583333336</v>
      </c>
      <c r="T1875" s="404"/>
    </row>
    <row r="1876" spans="1:20" ht="46" x14ac:dyDescent="0.25">
      <c r="A1876" s="404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67">
        <v>0</v>
      </c>
      <c r="O1876" s="396">
        <f t="shared" si="88"/>
        <v>13</v>
      </c>
      <c r="P1876" s="3" t="s">
        <v>8273</v>
      </c>
      <c r="Q1876" t="s">
        <v>8292</v>
      </c>
      <c r="R1876" s="402">
        <f t="shared" si="89"/>
        <v>42529.760798611103</v>
      </c>
      <c r="S1876" s="402">
        <f t="shared" si="90"/>
        <v>42549.760798611103</v>
      </c>
      <c r="T1876" s="404"/>
    </row>
    <row r="1877" spans="1:20" ht="31" x14ac:dyDescent="0.25">
      <c r="A1877" s="404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67">
        <v>0.01</v>
      </c>
      <c r="O1877" s="396">
        <f t="shared" si="88"/>
        <v>17</v>
      </c>
      <c r="P1877" s="3" t="s">
        <v>8273</v>
      </c>
      <c r="Q1877" t="s">
        <v>8292</v>
      </c>
      <c r="R1877" s="402">
        <f t="shared" si="89"/>
        <v>42528.691064814811</v>
      </c>
      <c r="S1877" s="402">
        <f t="shared" si="90"/>
        <v>42588.691064814811</v>
      </c>
      <c r="T1877" s="404"/>
    </row>
    <row r="1878" spans="1:20" ht="46" x14ac:dyDescent="0.25">
      <c r="A1878" s="404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67">
        <v>0</v>
      </c>
      <c r="O1878" s="396">
        <f t="shared" si="88"/>
        <v>0</v>
      </c>
      <c r="P1878" s="3" t="s">
        <v>8273</v>
      </c>
      <c r="Q1878" t="s">
        <v>8292</v>
      </c>
      <c r="R1878" s="402">
        <f t="shared" si="89"/>
        <v>41776.07644675926</v>
      </c>
      <c r="S1878" s="402">
        <f t="shared" si="90"/>
        <v>41806.07644675926</v>
      </c>
      <c r="T1878" s="404"/>
    </row>
    <row r="1879" spans="1:20" ht="31" x14ac:dyDescent="0.25">
      <c r="A1879" s="404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67">
        <v>0</v>
      </c>
      <c r="O1879" s="396">
        <f t="shared" si="88"/>
        <v>0</v>
      </c>
      <c r="P1879" s="3" t="s">
        <v>8273</v>
      </c>
      <c r="Q1879" t="s">
        <v>8292</v>
      </c>
      <c r="R1879" s="402">
        <f t="shared" si="89"/>
        <v>42034.820891203701</v>
      </c>
      <c r="S1879" s="402">
        <f t="shared" si="90"/>
        <v>42063.820891203701</v>
      </c>
      <c r="T1879" s="404"/>
    </row>
    <row r="1880" spans="1:20" ht="46" x14ac:dyDescent="0.25">
      <c r="A1880" s="404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67">
        <v>0</v>
      </c>
      <c r="O1880" s="396">
        <f t="shared" si="88"/>
        <v>0</v>
      </c>
      <c r="P1880" s="3" t="s">
        <v>8273</v>
      </c>
      <c r="Q1880" t="s">
        <v>8292</v>
      </c>
      <c r="R1880" s="402">
        <f t="shared" si="89"/>
        <v>41772.800405092588</v>
      </c>
      <c r="S1880" s="402">
        <f t="shared" si="90"/>
        <v>41802.800405092588</v>
      </c>
      <c r="T1880" s="404"/>
    </row>
    <row r="1881" spans="1:20" ht="46" x14ac:dyDescent="0.25">
      <c r="A1881" s="404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67">
        <v>0</v>
      </c>
      <c r="O1881" s="396">
        <f t="shared" si="88"/>
        <v>3</v>
      </c>
      <c r="P1881" s="3" t="s">
        <v>8273</v>
      </c>
      <c r="Q1881" t="s">
        <v>8292</v>
      </c>
      <c r="R1881" s="402">
        <f t="shared" si="89"/>
        <v>42413.441307870373</v>
      </c>
      <c r="S1881" s="402">
        <f t="shared" si="90"/>
        <v>42443.399641203701</v>
      </c>
      <c r="T1881" s="404"/>
    </row>
    <row r="1882" spans="1:20" ht="31" x14ac:dyDescent="0.25">
      <c r="A1882" s="404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87">
        <v>0.2</v>
      </c>
      <c r="O1882" s="396">
        <f t="shared" si="88"/>
        <v>41.833333333333336</v>
      </c>
      <c r="P1882" s="3" t="s">
        <v>8273</v>
      </c>
      <c r="Q1882" t="s">
        <v>8292</v>
      </c>
      <c r="R1882" s="402">
        <f t="shared" si="89"/>
        <v>42430.358564814807</v>
      </c>
      <c r="S1882" s="402">
        <f t="shared" si="90"/>
        <v>42459.31689814815</v>
      </c>
      <c r="T1882" s="404"/>
    </row>
    <row r="1883" spans="1:20" ht="46" x14ac:dyDescent="0.25">
      <c r="A1883" s="404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260">
        <v>1.73</v>
      </c>
      <c r="O1883" s="396">
        <f t="shared" si="88"/>
        <v>49.338428571428572</v>
      </c>
      <c r="P1883" s="3" t="s">
        <v>8283</v>
      </c>
      <c r="Q1883" t="s">
        <v>8287</v>
      </c>
      <c r="R1883" s="402">
        <f t="shared" si="89"/>
        <v>42042.944317129623</v>
      </c>
      <c r="S1883" s="402">
        <f t="shared" si="90"/>
        <v>42072.902650462966</v>
      </c>
      <c r="T1883" s="404"/>
    </row>
    <row r="1884" spans="1:20" ht="46" x14ac:dyDescent="0.25">
      <c r="A1884" s="404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14">
        <v>1.01</v>
      </c>
      <c r="O1884" s="396">
        <f t="shared" si="88"/>
        <v>41.728395061728392</v>
      </c>
      <c r="P1884" s="3" t="s">
        <v>8283</v>
      </c>
      <c r="Q1884" t="s">
        <v>8287</v>
      </c>
      <c r="R1884" s="402">
        <f t="shared" si="89"/>
        <v>41067.740879629629</v>
      </c>
      <c r="S1884" s="402">
        <f t="shared" si="90"/>
        <v>41100.783333333333</v>
      </c>
      <c r="T1884" s="404"/>
    </row>
    <row r="1885" spans="1:20" ht="46" x14ac:dyDescent="0.25">
      <c r="A1885" s="404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9">
        <v>1.05</v>
      </c>
      <c r="O1885" s="396">
        <f t="shared" si="88"/>
        <v>32.71875</v>
      </c>
      <c r="P1885" s="3" t="s">
        <v>8283</v>
      </c>
      <c r="Q1885" t="s">
        <v>8287</v>
      </c>
      <c r="R1885" s="402">
        <f t="shared" si="89"/>
        <v>40977.739675925921</v>
      </c>
      <c r="S1885" s="402">
        <f t="shared" si="90"/>
        <v>41007.698009259257</v>
      </c>
      <c r="T1885" s="404"/>
    </row>
    <row r="1886" spans="1:20" ht="46" x14ac:dyDescent="0.25">
      <c r="A1886" s="404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257">
        <v>1.35</v>
      </c>
      <c r="O1886" s="396">
        <f t="shared" si="88"/>
        <v>51.96153846153846</v>
      </c>
      <c r="P1886" s="3" t="s">
        <v>8283</v>
      </c>
      <c r="Q1886" t="s">
        <v>8287</v>
      </c>
      <c r="R1886" s="402">
        <f t="shared" si="89"/>
        <v>41204.989988425921</v>
      </c>
      <c r="S1886" s="402">
        <f t="shared" si="90"/>
        <v>41240.291666666664</v>
      </c>
      <c r="T1886" s="404"/>
    </row>
    <row r="1887" spans="1:20" ht="46" x14ac:dyDescent="0.25">
      <c r="A1887" s="404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41">
        <v>1.1599999999999999</v>
      </c>
      <c r="O1887" s="396">
        <f t="shared" si="88"/>
        <v>50.685714285714283</v>
      </c>
      <c r="P1887" s="3" t="s">
        <v>8283</v>
      </c>
      <c r="Q1887" t="s">
        <v>8287</v>
      </c>
      <c r="R1887" s="402">
        <f t="shared" si="89"/>
        <v>41098.885532407403</v>
      </c>
      <c r="S1887" s="402">
        <f t="shared" si="90"/>
        <v>41131.708333333328</v>
      </c>
      <c r="T1887" s="404"/>
    </row>
    <row r="1888" spans="1:20" ht="46" x14ac:dyDescent="0.25">
      <c r="A1888" s="404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0">
        <v>1.02</v>
      </c>
      <c r="O1888" s="396">
        <f t="shared" si="88"/>
        <v>42.241379310344826</v>
      </c>
      <c r="P1888" s="3" t="s">
        <v>8283</v>
      </c>
      <c r="Q1888" t="s">
        <v>8287</v>
      </c>
      <c r="R1888" s="402">
        <f t="shared" si="89"/>
        <v>41925.69835648148</v>
      </c>
      <c r="S1888" s="402">
        <f t="shared" si="90"/>
        <v>41955.740023148144</v>
      </c>
      <c r="T1888" s="404"/>
    </row>
    <row r="1889" spans="1:20" ht="46" x14ac:dyDescent="0.25">
      <c r="A1889" s="404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50">
        <v>1.1100000000000001</v>
      </c>
      <c r="O1889" s="396">
        <f t="shared" si="88"/>
        <v>416.875</v>
      </c>
      <c r="P1889" s="3" t="s">
        <v>8283</v>
      </c>
      <c r="Q1889" t="s">
        <v>8287</v>
      </c>
      <c r="R1889" s="402">
        <f t="shared" si="89"/>
        <v>42323.591805555552</v>
      </c>
      <c r="S1889" s="402">
        <f t="shared" si="90"/>
        <v>42341.687499999993</v>
      </c>
      <c r="T1889" s="404"/>
    </row>
    <row r="1890" spans="1:20" ht="46" x14ac:dyDescent="0.25">
      <c r="A1890" s="404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11">
        <v>1.66</v>
      </c>
      <c r="O1890" s="396">
        <f t="shared" si="88"/>
        <v>46.651685393258425</v>
      </c>
      <c r="P1890" s="3" t="s">
        <v>8283</v>
      </c>
      <c r="Q1890" t="s">
        <v>8287</v>
      </c>
      <c r="R1890" s="402">
        <f t="shared" si="89"/>
        <v>40299.03162037037</v>
      </c>
      <c r="S1890" s="402">
        <f t="shared" si="90"/>
        <v>40329.999305555553</v>
      </c>
      <c r="T1890" s="404"/>
    </row>
    <row r="1891" spans="1:20" ht="46" x14ac:dyDescent="0.25">
      <c r="A1891" s="404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13">
        <v>1.07</v>
      </c>
      <c r="O1891" s="396">
        <f t="shared" si="88"/>
        <v>48.454545454545453</v>
      </c>
      <c r="P1891" s="3" t="s">
        <v>8283</v>
      </c>
      <c r="Q1891" t="s">
        <v>8287</v>
      </c>
      <c r="R1891" s="402">
        <f t="shared" si="89"/>
        <v>41299.585023148145</v>
      </c>
      <c r="S1891" s="402">
        <f t="shared" si="90"/>
        <v>41344.543356481481</v>
      </c>
      <c r="T1891" s="404"/>
    </row>
    <row r="1892" spans="1:20" ht="46" x14ac:dyDescent="0.25">
      <c r="A1892" s="404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172">
        <v>1.45</v>
      </c>
      <c r="O1892" s="396">
        <f t="shared" si="88"/>
        <v>70.5289837398374</v>
      </c>
      <c r="P1892" s="3" t="s">
        <v>8283</v>
      </c>
      <c r="Q1892" t="s">
        <v>8287</v>
      </c>
      <c r="R1892" s="402">
        <f t="shared" si="89"/>
        <v>41228.577870370369</v>
      </c>
      <c r="S1892" s="402">
        <f t="shared" si="90"/>
        <v>41258.577870370369</v>
      </c>
      <c r="T1892" s="404"/>
    </row>
    <row r="1893" spans="1:20" ht="61" x14ac:dyDescent="0.25">
      <c r="A1893" s="404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61">
        <v>1.06</v>
      </c>
      <c r="O1893" s="396">
        <f t="shared" si="88"/>
        <v>87.958333333333329</v>
      </c>
      <c r="P1893" s="3" t="s">
        <v>8283</v>
      </c>
      <c r="Q1893" t="s">
        <v>8287</v>
      </c>
      <c r="R1893" s="402">
        <f t="shared" si="89"/>
        <v>40335.589745370366</v>
      </c>
      <c r="S1893" s="402">
        <f t="shared" si="90"/>
        <v>40381.041666666664</v>
      </c>
      <c r="T1893" s="404"/>
    </row>
    <row r="1894" spans="1:20" ht="31" x14ac:dyDescent="0.25">
      <c r="A1894" s="404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134">
        <v>1.37</v>
      </c>
      <c r="O1894" s="396">
        <f t="shared" si="88"/>
        <v>26.26923076923077</v>
      </c>
      <c r="P1894" s="3" t="s">
        <v>8283</v>
      </c>
      <c r="Q1894" t="s">
        <v>8287</v>
      </c>
      <c r="R1894" s="402">
        <f t="shared" si="89"/>
        <v>40671.429178240738</v>
      </c>
      <c r="S1894" s="402">
        <f t="shared" si="90"/>
        <v>40701.429178240738</v>
      </c>
      <c r="T1894" s="404"/>
    </row>
    <row r="1895" spans="1:20" ht="46" x14ac:dyDescent="0.25">
      <c r="A1895" s="404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8">
        <v>1.04</v>
      </c>
      <c r="O1895" s="396">
        <f t="shared" si="88"/>
        <v>57.777777777777779</v>
      </c>
      <c r="P1895" s="3" t="s">
        <v>8283</v>
      </c>
      <c r="Q1895" t="s">
        <v>8287</v>
      </c>
      <c r="R1895" s="402">
        <f t="shared" si="89"/>
        <v>40632.733622685184</v>
      </c>
      <c r="S1895" s="402">
        <f t="shared" si="90"/>
        <v>40648.957638888889</v>
      </c>
      <c r="T1895" s="404"/>
    </row>
    <row r="1896" spans="1:20" ht="18" x14ac:dyDescent="0.25">
      <c r="A1896" s="404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60">
        <v>1.1499999999999999</v>
      </c>
      <c r="O1896" s="396">
        <f t="shared" si="88"/>
        <v>57.25</v>
      </c>
      <c r="P1896" s="3" t="s">
        <v>8283</v>
      </c>
      <c r="Q1896" t="s">
        <v>8287</v>
      </c>
      <c r="R1896" s="402">
        <f t="shared" si="89"/>
        <v>40920.696562499994</v>
      </c>
      <c r="S1896" s="402">
        <f t="shared" si="90"/>
        <v>40951.696562499994</v>
      </c>
      <c r="T1896" s="404"/>
    </row>
    <row r="1897" spans="1:20" ht="46" x14ac:dyDescent="0.25">
      <c r="A1897" s="404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0">
        <v>1.02</v>
      </c>
      <c r="O1897" s="396">
        <f t="shared" si="88"/>
        <v>196.34042553191489</v>
      </c>
      <c r="P1897" s="3" t="s">
        <v>8283</v>
      </c>
      <c r="Q1897" t="s">
        <v>8287</v>
      </c>
      <c r="R1897" s="402">
        <f t="shared" si="89"/>
        <v>42267.538449074076</v>
      </c>
      <c r="S1897" s="402">
        <f t="shared" si="90"/>
        <v>42297.538449074076</v>
      </c>
      <c r="T1897" s="404"/>
    </row>
    <row r="1898" spans="1:20" ht="46" x14ac:dyDescent="0.25">
      <c r="A1898" s="404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52">
        <v>1.24</v>
      </c>
      <c r="O1898" s="396">
        <f t="shared" si="88"/>
        <v>43</v>
      </c>
      <c r="P1898" s="3" t="s">
        <v>8283</v>
      </c>
      <c r="Q1898" t="s">
        <v>8287</v>
      </c>
      <c r="R1898" s="402">
        <f t="shared" si="89"/>
        <v>40981.501909722218</v>
      </c>
      <c r="S1898" s="402">
        <f t="shared" si="90"/>
        <v>41011.501909722218</v>
      </c>
      <c r="T1898" s="404"/>
    </row>
    <row r="1899" spans="1:20" ht="46" x14ac:dyDescent="0.25">
      <c r="A1899" s="404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43">
        <v>1.02</v>
      </c>
      <c r="O1899" s="396">
        <f t="shared" si="88"/>
        <v>35.551912568306008</v>
      </c>
      <c r="P1899" s="3" t="s">
        <v>8283</v>
      </c>
      <c r="Q1899" t="s">
        <v>8287</v>
      </c>
      <c r="R1899" s="402">
        <f t="shared" si="89"/>
        <v>41680.375069444439</v>
      </c>
      <c r="S1899" s="402">
        <f t="shared" si="90"/>
        <v>41702.666666666664</v>
      </c>
      <c r="T1899" s="404"/>
    </row>
    <row r="1900" spans="1:20" ht="46" x14ac:dyDescent="0.25">
      <c r="A1900" s="404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172">
        <v>1.45</v>
      </c>
      <c r="O1900" s="396">
        <f t="shared" si="88"/>
        <v>68.80952380952381</v>
      </c>
      <c r="P1900" s="3" t="s">
        <v>8283</v>
      </c>
      <c r="Q1900" t="s">
        <v>8287</v>
      </c>
      <c r="R1900" s="402">
        <f t="shared" si="89"/>
        <v>42365.9846412037</v>
      </c>
      <c r="S1900" s="402">
        <f t="shared" si="90"/>
        <v>42401.541666666664</v>
      </c>
      <c r="T1900" s="404"/>
    </row>
    <row r="1901" spans="1:20" ht="46" x14ac:dyDescent="0.25">
      <c r="A1901" s="404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26">
        <v>1.33</v>
      </c>
      <c r="O1901" s="396">
        <f t="shared" si="88"/>
        <v>28.571428571428573</v>
      </c>
      <c r="P1901" s="3" t="s">
        <v>8283</v>
      </c>
      <c r="Q1901" t="s">
        <v>8287</v>
      </c>
      <c r="R1901" s="402">
        <f t="shared" si="89"/>
        <v>42058.733402777776</v>
      </c>
      <c r="S1901" s="402">
        <f t="shared" si="90"/>
        <v>42088.691736111105</v>
      </c>
      <c r="T1901" s="404"/>
    </row>
    <row r="1902" spans="1:20" ht="46" x14ac:dyDescent="0.25">
      <c r="A1902" s="404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22">
        <v>1.0900000000000001</v>
      </c>
      <c r="O1902" s="396">
        <f t="shared" si="88"/>
        <v>50.631666666666668</v>
      </c>
      <c r="P1902" s="3" t="s">
        <v>8283</v>
      </c>
      <c r="Q1902" t="s">
        <v>8287</v>
      </c>
      <c r="R1902" s="402">
        <f t="shared" si="89"/>
        <v>41160.663553240738</v>
      </c>
      <c r="S1902" s="402">
        <f t="shared" si="90"/>
        <v>41188.207638888889</v>
      </c>
      <c r="T1902" s="404"/>
    </row>
    <row r="1903" spans="1:20" ht="46" x14ac:dyDescent="0.25">
      <c r="A1903" s="404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70">
        <v>0.03</v>
      </c>
      <c r="O1903" s="396">
        <f t="shared" si="88"/>
        <v>106.8</v>
      </c>
      <c r="P1903" s="3" t="s">
        <v>8277</v>
      </c>
      <c r="Q1903" t="s">
        <v>8305</v>
      </c>
      <c r="R1903" s="402">
        <f t="shared" si="89"/>
        <v>42116.334826388884</v>
      </c>
      <c r="S1903" s="402">
        <f t="shared" si="90"/>
        <v>42146.333333333336</v>
      </c>
      <c r="T1903" s="404"/>
    </row>
    <row r="1904" spans="1:20" ht="46" x14ac:dyDescent="0.25">
      <c r="A1904" s="404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143">
        <v>0.01</v>
      </c>
      <c r="O1904" s="396">
        <f t="shared" si="88"/>
        <v>4</v>
      </c>
      <c r="P1904" s="3" t="s">
        <v>8277</v>
      </c>
      <c r="Q1904" t="s">
        <v>8305</v>
      </c>
      <c r="R1904" s="402">
        <f t="shared" si="89"/>
        <v>42037.581562499996</v>
      </c>
      <c r="S1904" s="402">
        <f t="shared" si="90"/>
        <v>42067.581562499996</v>
      </c>
      <c r="T1904" s="404"/>
    </row>
    <row r="1905" spans="1:20" ht="46" x14ac:dyDescent="0.25">
      <c r="A1905" s="404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236">
        <v>0.47</v>
      </c>
      <c r="O1905" s="396">
        <f t="shared" si="88"/>
        <v>34.097560975609753</v>
      </c>
      <c r="P1905" s="3" t="s">
        <v>8277</v>
      </c>
      <c r="Q1905" t="s">
        <v>8305</v>
      </c>
      <c r="R1905" s="402">
        <f t="shared" si="89"/>
        <v>42702.562395833331</v>
      </c>
      <c r="S1905" s="402">
        <f t="shared" si="90"/>
        <v>42762.562395833331</v>
      </c>
      <c r="T1905" s="404"/>
    </row>
    <row r="1906" spans="1:20" ht="46" x14ac:dyDescent="0.25">
      <c r="A1906" s="404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67">
        <v>0</v>
      </c>
      <c r="O1906" s="396">
        <f t="shared" si="88"/>
        <v>25</v>
      </c>
      <c r="P1906" s="3" t="s">
        <v>8277</v>
      </c>
      <c r="Q1906" t="s">
        <v>8305</v>
      </c>
      <c r="R1906" s="402">
        <f t="shared" si="89"/>
        <v>42326.477094907408</v>
      </c>
      <c r="S1906" s="402">
        <f t="shared" si="90"/>
        <v>42371.477094907408</v>
      </c>
      <c r="T1906" s="404"/>
    </row>
    <row r="1907" spans="1:20" ht="46" x14ac:dyDescent="0.25">
      <c r="A1907" s="404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67">
        <v>0</v>
      </c>
      <c r="O1907" s="396">
        <f t="shared" si="88"/>
        <v>10.5</v>
      </c>
      <c r="P1907" s="3" t="s">
        <v>8277</v>
      </c>
      <c r="Q1907" t="s">
        <v>8305</v>
      </c>
      <c r="R1907" s="402">
        <f t="shared" si="89"/>
        <v>41859.717523148145</v>
      </c>
      <c r="S1907" s="402">
        <f t="shared" si="90"/>
        <v>41889.717523148145</v>
      </c>
      <c r="T1907" s="404"/>
    </row>
    <row r="1908" spans="1:20" ht="46" x14ac:dyDescent="0.25">
      <c r="A1908" s="404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296">
        <v>0.43</v>
      </c>
      <c r="O1908" s="396">
        <f t="shared" si="88"/>
        <v>215.95959595959596</v>
      </c>
      <c r="P1908" s="3" t="s">
        <v>8277</v>
      </c>
      <c r="Q1908" t="s">
        <v>8305</v>
      </c>
      <c r="R1908" s="402">
        <f t="shared" si="89"/>
        <v>42514.462766203702</v>
      </c>
      <c r="S1908" s="402">
        <f t="shared" si="90"/>
        <v>42544.462766203702</v>
      </c>
      <c r="T1908" s="404"/>
    </row>
    <row r="1909" spans="1:20" ht="46" x14ac:dyDescent="0.25">
      <c r="A1909" s="404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67">
        <v>0</v>
      </c>
      <c r="O1909" s="396">
        <f t="shared" si="88"/>
        <v>21.25</v>
      </c>
      <c r="P1909" s="3" t="s">
        <v>8277</v>
      </c>
      <c r="Q1909" t="s">
        <v>8305</v>
      </c>
      <c r="R1909" s="402">
        <f t="shared" si="89"/>
        <v>41767.378761574073</v>
      </c>
      <c r="S1909" s="402">
        <f t="shared" si="90"/>
        <v>41782.378761574073</v>
      </c>
      <c r="T1909" s="404"/>
    </row>
    <row r="1910" spans="1:20" ht="46" x14ac:dyDescent="0.25">
      <c r="A1910" s="404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163">
        <v>0.02</v>
      </c>
      <c r="O1910" s="396">
        <f t="shared" si="88"/>
        <v>108.25</v>
      </c>
      <c r="P1910" s="3" t="s">
        <v>8277</v>
      </c>
      <c r="Q1910" t="s">
        <v>8305</v>
      </c>
      <c r="R1910" s="402">
        <f t="shared" si="89"/>
        <v>42703.709490740737</v>
      </c>
      <c r="S1910" s="402">
        <f t="shared" si="90"/>
        <v>42733.709490740737</v>
      </c>
      <c r="T1910" s="404"/>
    </row>
    <row r="1911" spans="1:20" ht="46" x14ac:dyDescent="0.25">
      <c r="A1911" s="404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252">
        <v>0.14000000000000001</v>
      </c>
      <c r="O1911" s="396">
        <f t="shared" si="88"/>
        <v>129.97368421052633</v>
      </c>
      <c r="P1911" s="3" t="s">
        <v>8277</v>
      </c>
      <c r="Q1911" t="s">
        <v>8305</v>
      </c>
      <c r="R1911" s="402">
        <f t="shared" si="89"/>
        <v>41905.220821759256</v>
      </c>
      <c r="S1911" s="402">
        <f t="shared" si="90"/>
        <v>41935.220821759256</v>
      </c>
      <c r="T1911" s="404"/>
    </row>
    <row r="1912" spans="1:20" ht="46" x14ac:dyDescent="0.25">
      <c r="A1912" s="404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145">
        <v>0.39</v>
      </c>
      <c r="O1912" s="396">
        <f t="shared" si="88"/>
        <v>117.49473684210527</v>
      </c>
      <c r="P1912" s="3" t="s">
        <v>8277</v>
      </c>
      <c r="Q1912" t="s">
        <v>8305</v>
      </c>
      <c r="R1912" s="402">
        <f t="shared" si="89"/>
        <v>42264.754826388882</v>
      </c>
      <c r="S1912" s="402">
        <f t="shared" si="90"/>
        <v>42308.739583333336</v>
      </c>
      <c r="T1912" s="404"/>
    </row>
    <row r="1913" spans="1:20" ht="46" x14ac:dyDescent="0.25">
      <c r="A1913" s="404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67">
        <v>0</v>
      </c>
      <c r="O1913" s="396">
        <f t="shared" si="88"/>
        <v>10</v>
      </c>
      <c r="P1913" s="3" t="s">
        <v>8277</v>
      </c>
      <c r="Q1913" t="s">
        <v>8305</v>
      </c>
      <c r="R1913" s="402">
        <f t="shared" si="89"/>
        <v>41829.825624999998</v>
      </c>
      <c r="S1913" s="402">
        <f t="shared" si="90"/>
        <v>41859.825624999998</v>
      </c>
      <c r="T1913" s="404"/>
    </row>
    <row r="1914" spans="1:20" ht="46" x14ac:dyDescent="0.25">
      <c r="A1914" s="404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12">
        <v>0.59</v>
      </c>
      <c r="O1914" s="396">
        <f t="shared" si="88"/>
        <v>70.595238095238102</v>
      </c>
      <c r="P1914" s="3" t="s">
        <v>8277</v>
      </c>
      <c r="Q1914" t="s">
        <v>8305</v>
      </c>
      <c r="R1914" s="402">
        <f t="shared" si="89"/>
        <v>42129.018055555549</v>
      </c>
      <c r="S1914" s="402">
        <f t="shared" si="90"/>
        <v>42159.018055555549</v>
      </c>
      <c r="T1914" s="404"/>
    </row>
    <row r="1915" spans="1:20" ht="31" x14ac:dyDescent="0.25">
      <c r="A1915" s="404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143">
        <v>0.01</v>
      </c>
      <c r="O1915" s="396">
        <f t="shared" si="88"/>
        <v>24.5</v>
      </c>
      <c r="P1915" s="3" t="s">
        <v>8277</v>
      </c>
      <c r="Q1915" t="s">
        <v>8305</v>
      </c>
      <c r="R1915" s="402">
        <f t="shared" si="89"/>
        <v>41890.302986111106</v>
      </c>
      <c r="S1915" s="402">
        <f t="shared" si="90"/>
        <v>41920.302986111106</v>
      </c>
      <c r="T1915" s="404"/>
    </row>
    <row r="1916" spans="1:20" ht="46" x14ac:dyDescent="0.25">
      <c r="A1916" s="404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164">
        <v>0.09</v>
      </c>
      <c r="O1916" s="396">
        <f t="shared" si="88"/>
        <v>30</v>
      </c>
      <c r="P1916" s="3" t="s">
        <v>8277</v>
      </c>
      <c r="Q1916" t="s">
        <v>8305</v>
      </c>
      <c r="R1916" s="402">
        <f t="shared" si="89"/>
        <v>41928.966122685182</v>
      </c>
      <c r="S1916" s="402">
        <f t="shared" si="90"/>
        <v>41943.957638888889</v>
      </c>
      <c r="T1916" s="404"/>
    </row>
    <row r="1917" spans="1:20" ht="46" x14ac:dyDescent="0.25">
      <c r="A1917" s="404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163">
        <v>0.02</v>
      </c>
      <c r="O1917" s="396">
        <f t="shared" si="88"/>
        <v>2</v>
      </c>
      <c r="P1917" s="3" t="s">
        <v>8277</v>
      </c>
      <c r="Q1917" t="s">
        <v>8305</v>
      </c>
      <c r="R1917" s="402">
        <f t="shared" si="89"/>
        <v>41863.840532407405</v>
      </c>
      <c r="S1917" s="402">
        <f t="shared" si="90"/>
        <v>41883.840532407405</v>
      </c>
      <c r="T1917" s="404"/>
    </row>
    <row r="1918" spans="1:20" ht="31" x14ac:dyDescent="0.25">
      <c r="A1918" s="404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67">
        <v>0.01</v>
      </c>
      <c r="O1918" s="396">
        <f t="shared" si="88"/>
        <v>17</v>
      </c>
      <c r="P1918" s="3" t="s">
        <v>8277</v>
      </c>
      <c r="Q1918" t="s">
        <v>8305</v>
      </c>
      <c r="R1918" s="402">
        <f t="shared" si="89"/>
        <v>42656.508969907409</v>
      </c>
      <c r="S1918" s="402">
        <f t="shared" si="90"/>
        <v>42681.550636574073</v>
      </c>
      <c r="T1918" s="404"/>
    </row>
    <row r="1919" spans="1:20" ht="31" x14ac:dyDescent="0.25">
      <c r="A1919" s="404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13">
        <v>0.53</v>
      </c>
      <c r="O1919" s="396">
        <f t="shared" si="88"/>
        <v>2928.9285714285716</v>
      </c>
      <c r="P1919" s="3" t="s">
        <v>8277</v>
      </c>
      <c r="Q1919" t="s">
        <v>8305</v>
      </c>
      <c r="R1919" s="402">
        <f t="shared" si="89"/>
        <v>42746.06172453703</v>
      </c>
      <c r="S1919" s="402">
        <f t="shared" si="90"/>
        <v>42776.06172453703</v>
      </c>
      <c r="T1919" s="404"/>
    </row>
    <row r="1920" spans="1:20" ht="46" x14ac:dyDescent="0.25">
      <c r="A1920" s="404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78">
        <v>0.01</v>
      </c>
      <c r="O1920" s="396">
        <f t="shared" si="88"/>
        <v>28.888888888888889</v>
      </c>
      <c r="P1920" s="3" t="s">
        <v>8277</v>
      </c>
      <c r="Q1920" t="s">
        <v>8305</v>
      </c>
      <c r="R1920" s="402">
        <f t="shared" si="89"/>
        <v>41828.581608796296</v>
      </c>
      <c r="S1920" s="402">
        <f t="shared" si="90"/>
        <v>41863.581608796296</v>
      </c>
      <c r="T1920" s="404"/>
    </row>
    <row r="1921" spans="1:20" ht="46" x14ac:dyDescent="0.25">
      <c r="A1921" s="404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14">
        <v>0.47</v>
      </c>
      <c r="O1921" s="396">
        <f t="shared" si="88"/>
        <v>29.625</v>
      </c>
      <c r="P1921" s="3" t="s">
        <v>8277</v>
      </c>
      <c r="Q1921" t="s">
        <v>8305</v>
      </c>
      <c r="R1921" s="402">
        <f t="shared" si="89"/>
        <v>42113.667233796295</v>
      </c>
      <c r="S1921" s="402">
        <f t="shared" si="90"/>
        <v>42143.667233796295</v>
      </c>
      <c r="T1921" s="404"/>
    </row>
    <row r="1922" spans="1:20" ht="46" x14ac:dyDescent="0.25">
      <c r="A1922" s="404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09">
        <v>0.43</v>
      </c>
      <c r="O1922" s="396">
        <f t="shared" si="88"/>
        <v>40.980952380952381</v>
      </c>
      <c r="P1922" s="3" t="s">
        <v>8277</v>
      </c>
      <c r="Q1922" t="s">
        <v>8305</v>
      </c>
      <c r="R1922" s="402">
        <f t="shared" si="89"/>
        <v>42270.66737268518</v>
      </c>
      <c r="S1922" s="402">
        <f t="shared" si="90"/>
        <v>42298.749999999993</v>
      </c>
      <c r="T1922" s="404"/>
    </row>
    <row r="1923" spans="1:20" ht="31" x14ac:dyDescent="0.25">
      <c r="A1923" s="404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7">
        <v>1.37</v>
      </c>
      <c r="O1923" s="396">
        <f t="shared" ref="O1923:O1986" si="91">IF(L1923,E1923/L1923,0)</f>
        <v>54</v>
      </c>
      <c r="P1923" s="3" t="s">
        <v>8283</v>
      </c>
      <c r="Q1923" t="s">
        <v>8287</v>
      </c>
      <c r="R1923" s="402">
        <f t="shared" ref="R1923:R1986" si="92">(J1923/86400)+25569+(-5/24)</f>
        <v>41074.013229166667</v>
      </c>
      <c r="S1923" s="402">
        <f t="shared" ref="S1923:S1986" si="93">(I1923/86400)+25569+(-5/24)</f>
        <v>41104.013229166667</v>
      </c>
      <c r="T1923" s="404"/>
    </row>
    <row r="1924" spans="1:20" ht="46" x14ac:dyDescent="0.25">
      <c r="A1924" s="404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54">
        <v>1.1599999999999999</v>
      </c>
      <c r="O1924" s="396">
        <f t="shared" si="91"/>
        <v>36.109375</v>
      </c>
      <c r="P1924" s="3" t="s">
        <v>8283</v>
      </c>
      <c r="Q1924" t="s">
        <v>8287</v>
      </c>
      <c r="R1924" s="402">
        <f t="shared" si="92"/>
        <v>41590.047534722216</v>
      </c>
      <c r="S1924" s="402">
        <f t="shared" si="93"/>
        <v>41620.047534722216</v>
      </c>
      <c r="T1924" s="404"/>
    </row>
    <row r="1925" spans="1:20" ht="46" x14ac:dyDescent="0.25">
      <c r="A1925" s="404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6">
        <v>2.41</v>
      </c>
      <c r="O1925" s="396">
        <f t="shared" si="91"/>
        <v>23.153846153846153</v>
      </c>
      <c r="P1925" s="3" t="s">
        <v>8283</v>
      </c>
      <c r="Q1925" t="s">
        <v>8287</v>
      </c>
      <c r="R1925" s="402">
        <f t="shared" si="92"/>
        <v>40772.640416666662</v>
      </c>
      <c r="S1925" s="402">
        <f t="shared" si="93"/>
        <v>40812.999305555553</v>
      </c>
      <c r="T1925" s="404"/>
    </row>
    <row r="1926" spans="1:20" ht="46" x14ac:dyDescent="0.25">
      <c r="A1926" s="404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66">
        <v>1.1399999999999999</v>
      </c>
      <c r="O1926" s="396">
        <f t="shared" si="91"/>
        <v>104</v>
      </c>
      <c r="P1926" s="3" t="s">
        <v>8283</v>
      </c>
      <c r="Q1926" t="s">
        <v>8287</v>
      </c>
      <c r="R1926" s="402">
        <f t="shared" si="92"/>
        <v>41626.552719907406</v>
      </c>
      <c r="S1926" s="402">
        <f t="shared" si="93"/>
        <v>41654.606249999997</v>
      </c>
      <c r="T1926" s="404"/>
    </row>
    <row r="1927" spans="1:20" ht="31" x14ac:dyDescent="0.25">
      <c r="A1927" s="404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122">
        <v>1.1000000000000001</v>
      </c>
      <c r="O1927" s="396">
        <f t="shared" si="91"/>
        <v>31.826923076923077</v>
      </c>
      <c r="P1927" s="3" t="s">
        <v>8283</v>
      </c>
      <c r="Q1927" t="s">
        <v>8287</v>
      </c>
      <c r="R1927" s="402">
        <f t="shared" si="92"/>
        <v>41535.693148148144</v>
      </c>
      <c r="S1927" s="402">
        <f t="shared" si="93"/>
        <v>41557.791666666664</v>
      </c>
      <c r="T1927" s="404"/>
    </row>
    <row r="1928" spans="1:20" ht="61" x14ac:dyDescent="0.25">
      <c r="A1928" s="404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15">
        <v>1.95</v>
      </c>
      <c r="O1928" s="396">
        <f t="shared" si="91"/>
        <v>27.3896261682243</v>
      </c>
      <c r="P1928" s="3" t="s">
        <v>8283</v>
      </c>
      <c r="Q1928" t="s">
        <v>8287</v>
      </c>
      <c r="R1928" s="402">
        <f t="shared" si="92"/>
        <v>40456.746018518512</v>
      </c>
      <c r="S1928" s="402">
        <f t="shared" si="93"/>
        <v>40483.80972222222</v>
      </c>
      <c r="T1928" s="404"/>
    </row>
    <row r="1929" spans="1:20" ht="18" x14ac:dyDescent="0.25">
      <c r="A1929" s="404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44">
        <v>1.03</v>
      </c>
      <c r="O1929" s="396">
        <f t="shared" si="91"/>
        <v>56.363636363636367</v>
      </c>
      <c r="P1929" s="3" t="s">
        <v>8283</v>
      </c>
      <c r="Q1929" t="s">
        <v>8287</v>
      </c>
      <c r="R1929" s="402">
        <f t="shared" si="92"/>
        <v>40960.653229166666</v>
      </c>
      <c r="S1929" s="402">
        <f t="shared" si="93"/>
        <v>40975.999305555553</v>
      </c>
      <c r="T1929" s="404"/>
    </row>
    <row r="1930" spans="1:20" ht="31" x14ac:dyDescent="0.25">
      <c r="A1930" s="404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43">
        <v>1.03</v>
      </c>
      <c r="O1930" s="396">
        <f t="shared" si="91"/>
        <v>77.352941176470594</v>
      </c>
      <c r="P1930" s="3" t="s">
        <v>8283</v>
      </c>
      <c r="Q1930" t="s">
        <v>8287</v>
      </c>
      <c r="R1930" s="402">
        <f t="shared" si="92"/>
        <v>41371.439745370364</v>
      </c>
      <c r="S1930" s="402">
        <f t="shared" si="93"/>
        <v>41401.439745370364</v>
      </c>
      <c r="T1930" s="404"/>
    </row>
    <row r="1931" spans="1:20" ht="46" x14ac:dyDescent="0.25">
      <c r="A1931" s="404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15">
        <v>1</v>
      </c>
      <c r="O1931" s="396">
        <f t="shared" si="91"/>
        <v>42.8</v>
      </c>
      <c r="P1931" s="3" t="s">
        <v>8283</v>
      </c>
      <c r="Q1931" t="s">
        <v>8287</v>
      </c>
      <c r="R1931" s="402">
        <f t="shared" si="92"/>
        <v>40686.813263888886</v>
      </c>
      <c r="S1931" s="402">
        <f t="shared" si="93"/>
        <v>40728.813263888886</v>
      </c>
      <c r="T1931" s="404"/>
    </row>
    <row r="1932" spans="1:20" ht="31" x14ac:dyDescent="0.25">
      <c r="A1932" s="404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56">
        <v>1.27</v>
      </c>
      <c r="O1932" s="396">
        <f t="shared" si="91"/>
        <v>48.846153846153847</v>
      </c>
      <c r="P1932" s="3" t="s">
        <v>8283</v>
      </c>
      <c r="Q1932" t="s">
        <v>8287</v>
      </c>
      <c r="R1932" s="402">
        <f t="shared" si="92"/>
        <v>41402.350486111107</v>
      </c>
      <c r="S1932" s="402">
        <f t="shared" si="93"/>
        <v>41462.350486111107</v>
      </c>
      <c r="T1932" s="404"/>
    </row>
    <row r="1933" spans="1:20" ht="31" x14ac:dyDescent="0.25">
      <c r="A1933" s="404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17">
        <v>1.21</v>
      </c>
      <c r="O1933" s="396">
        <f t="shared" si="91"/>
        <v>48.240400000000001</v>
      </c>
      <c r="P1933" s="3" t="s">
        <v>8283</v>
      </c>
      <c r="Q1933" t="s">
        <v>8287</v>
      </c>
      <c r="R1933" s="402">
        <f t="shared" si="92"/>
        <v>41037.684131944443</v>
      </c>
      <c r="S1933" s="402">
        <f t="shared" si="93"/>
        <v>41050.9375</v>
      </c>
      <c r="T1933" s="404"/>
    </row>
    <row r="1934" spans="1:20" ht="46" x14ac:dyDescent="0.25">
      <c r="A1934" s="404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173">
        <v>1.07</v>
      </c>
      <c r="O1934" s="396">
        <f t="shared" si="91"/>
        <v>70.212500000000006</v>
      </c>
      <c r="P1934" s="3" t="s">
        <v>8283</v>
      </c>
      <c r="Q1934" t="s">
        <v>8287</v>
      </c>
      <c r="R1934" s="402">
        <f t="shared" si="92"/>
        <v>40911.601539351854</v>
      </c>
      <c r="S1934" s="402">
        <f t="shared" si="93"/>
        <v>40932.601539351854</v>
      </c>
      <c r="T1934" s="404"/>
    </row>
    <row r="1935" spans="1:20" ht="46" x14ac:dyDescent="0.25">
      <c r="A1935" s="404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260">
        <v>1.72</v>
      </c>
      <c r="O1935" s="396">
        <f t="shared" si="91"/>
        <v>94.054545454545448</v>
      </c>
      <c r="P1935" s="3" t="s">
        <v>8283</v>
      </c>
      <c r="Q1935" t="s">
        <v>8287</v>
      </c>
      <c r="R1935" s="402">
        <f t="shared" si="92"/>
        <v>41878.922534722216</v>
      </c>
      <c r="S1935" s="402">
        <f t="shared" si="93"/>
        <v>41908.922534722216</v>
      </c>
      <c r="T1935" s="404"/>
    </row>
    <row r="1936" spans="1:20" ht="46" x14ac:dyDescent="0.25">
      <c r="A1936" s="404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29">
        <v>1.24</v>
      </c>
      <c r="O1936" s="396">
        <f t="shared" si="91"/>
        <v>80.272727272727266</v>
      </c>
      <c r="P1936" s="3" t="s">
        <v>8283</v>
      </c>
      <c r="Q1936" t="s">
        <v>8287</v>
      </c>
      <c r="R1936" s="402">
        <f t="shared" si="92"/>
        <v>40865.658807870372</v>
      </c>
      <c r="S1936" s="402">
        <f t="shared" si="93"/>
        <v>40902</v>
      </c>
      <c r="T1936" s="404"/>
    </row>
    <row r="1937" spans="1:20" ht="46" x14ac:dyDescent="0.25">
      <c r="A1937" s="404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53">
        <v>1.08</v>
      </c>
      <c r="O1937" s="396">
        <f t="shared" si="91"/>
        <v>54.2</v>
      </c>
      <c r="P1937" s="3" t="s">
        <v>8283</v>
      </c>
      <c r="Q1937" t="s">
        <v>8287</v>
      </c>
      <c r="R1937" s="402">
        <f t="shared" si="92"/>
        <v>41773.724201388883</v>
      </c>
      <c r="S1937" s="402">
        <f t="shared" si="93"/>
        <v>41810.999305555553</v>
      </c>
      <c r="T1937" s="404"/>
    </row>
    <row r="1938" spans="1:20" ht="46" x14ac:dyDescent="0.25">
      <c r="A1938" s="404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41">
        <v>1.17</v>
      </c>
      <c r="O1938" s="396">
        <f t="shared" si="91"/>
        <v>60.26903448275862</v>
      </c>
      <c r="P1938" s="3" t="s">
        <v>8283</v>
      </c>
      <c r="Q1938" t="s">
        <v>8287</v>
      </c>
      <c r="R1938" s="402">
        <f t="shared" si="92"/>
        <v>40852.68136574074</v>
      </c>
      <c r="S1938" s="402">
        <f t="shared" si="93"/>
        <v>40883.040972222218</v>
      </c>
      <c r="T1938" s="404"/>
    </row>
    <row r="1939" spans="1:20" ht="46" x14ac:dyDescent="0.25">
      <c r="A1939" s="404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16">
        <v>1.87</v>
      </c>
      <c r="O1939" s="396">
        <f t="shared" si="91"/>
        <v>38.740344827586206</v>
      </c>
      <c r="P1939" s="3" t="s">
        <v>8283</v>
      </c>
      <c r="Q1939" t="s">
        <v>8287</v>
      </c>
      <c r="R1939" s="402">
        <f t="shared" si="92"/>
        <v>41058.91065972222</v>
      </c>
      <c r="S1939" s="402">
        <f t="shared" si="93"/>
        <v>41074.957638888889</v>
      </c>
      <c r="T1939" s="404"/>
    </row>
    <row r="1940" spans="1:20" ht="46" x14ac:dyDescent="0.25">
      <c r="A1940" s="404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299">
        <v>1.1599999999999999</v>
      </c>
      <c r="O1940" s="396">
        <f t="shared" si="91"/>
        <v>152.54385964912279</v>
      </c>
      <c r="P1940" s="3" t="s">
        <v>8283</v>
      </c>
      <c r="Q1940" t="s">
        <v>8287</v>
      </c>
      <c r="R1940" s="402">
        <f t="shared" si="92"/>
        <v>41426.05128472222</v>
      </c>
      <c r="S1940" s="402">
        <f t="shared" si="93"/>
        <v>41457</v>
      </c>
      <c r="T1940" s="404"/>
    </row>
    <row r="1941" spans="1:20" ht="46" x14ac:dyDescent="0.25">
      <c r="A1941" s="404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50">
        <v>1.1100000000000001</v>
      </c>
      <c r="O1941" s="396">
        <f t="shared" si="91"/>
        <v>115.3125</v>
      </c>
      <c r="P1941" s="3" t="s">
        <v>8283</v>
      </c>
      <c r="Q1941" t="s">
        <v>8287</v>
      </c>
      <c r="R1941" s="402">
        <f t="shared" si="92"/>
        <v>41313.776712962957</v>
      </c>
      <c r="S1941" s="402">
        <f t="shared" si="93"/>
        <v>41343.735046296293</v>
      </c>
      <c r="T1941" s="404"/>
    </row>
    <row r="1942" spans="1:20" ht="46" x14ac:dyDescent="0.25">
      <c r="A1942" s="404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17">
        <v>1.71</v>
      </c>
      <c r="O1942" s="396">
        <f t="shared" si="91"/>
        <v>35.838709677419352</v>
      </c>
      <c r="P1942" s="3" t="s">
        <v>8283</v>
      </c>
      <c r="Q1942" t="s">
        <v>8287</v>
      </c>
      <c r="R1942" s="402">
        <f t="shared" si="92"/>
        <v>40670.298993055556</v>
      </c>
      <c r="S1942" s="402">
        <f t="shared" si="93"/>
        <v>40708.957638888889</v>
      </c>
      <c r="T1942" s="404"/>
    </row>
    <row r="1943" spans="1:20" ht="46" x14ac:dyDescent="0.25">
      <c r="A1943" s="404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16">
        <v>1.26</v>
      </c>
      <c r="O1943" s="396">
        <f t="shared" si="91"/>
        <v>64.570118779438872</v>
      </c>
      <c r="P1943" s="3" t="s">
        <v>8277</v>
      </c>
      <c r="Q1943" t="s">
        <v>8306</v>
      </c>
      <c r="R1943" s="402">
        <f t="shared" si="92"/>
        <v>41744.08253472222</v>
      </c>
      <c r="S1943" s="402">
        <f t="shared" si="93"/>
        <v>41774.08253472222</v>
      </c>
      <c r="T1943" s="404"/>
    </row>
    <row r="1944" spans="1:20" ht="46" x14ac:dyDescent="0.25">
      <c r="A1944" s="404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18">
        <v>1.38</v>
      </c>
      <c r="O1944" s="396">
        <f t="shared" si="91"/>
        <v>87.436000000000007</v>
      </c>
      <c r="P1944" s="3" t="s">
        <v>8277</v>
      </c>
      <c r="Q1944" t="s">
        <v>8306</v>
      </c>
      <c r="R1944" s="402">
        <f t="shared" si="92"/>
        <v>40638.619675925926</v>
      </c>
      <c r="S1944" s="402">
        <f t="shared" si="93"/>
        <v>40728.619675925926</v>
      </c>
      <c r="T1944" s="404"/>
    </row>
    <row r="1945" spans="1:20" ht="46" x14ac:dyDescent="0.25">
      <c r="A1945" s="404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6">
        <v>17.05</v>
      </c>
      <c r="O1945" s="396">
        <f t="shared" si="91"/>
        <v>68.815577078288939</v>
      </c>
      <c r="P1945" s="3" t="s">
        <v>8277</v>
      </c>
      <c r="Q1945" t="s">
        <v>8306</v>
      </c>
      <c r="R1945" s="402">
        <f t="shared" si="92"/>
        <v>42548.061527777776</v>
      </c>
      <c r="S1945" s="402">
        <f t="shared" si="93"/>
        <v>42593.061527777776</v>
      </c>
      <c r="T1945" s="404"/>
    </row>
    <row r="1946" spans="1:20" ht="46" x14ac:dyDescent="0.25">
      <c r="A1946" s="404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6">
        <v>7.88</v>
      </c>
      <c r="O1946" s="396">
        <f t="shared" si="91"/>
        <v>176.200223588597</v>
      </c>
      <c r="P1946" s="3" t="s">
        <v>8277</v>
      </c>
      <c r="Q1946" t="s">
        <v>8306</v>
      </c>
      <c r="R1946" s="402">
        <f t="shared" si="92"/>
        <v>41730.376041666663</v>
      </c>
      <c r="S1946" s="402">
        <f t="shared" si="93"/>
        <v>41760.376041666663</v>
      </c>
      <c r="T1946" s="404"/>
    </row>
    <row r="1947" spans="1:20" ht="46" x14ac:dyDescent="0.25">
      <c r="A1947" s="404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6">
        <v>3.48</v>
      </c>
      <c r="O1947" s="396">
        <f t="shared" si="91"/>
        <v>511.79117647058825</v>
      </c>
      <c r="P1947" s="3" t="s">
        <v>8277</v>
      </c>
      <c r="Q1947" t="s">
        <v>8306</v>
      </c>
      <c r="R1947" s="402">
        <f t="shared" si="92"/>
        <v>42157.043495370366</v>
      </c>
      <c r="S1947" s="402">
        <f t="shared" si="93"/>
        <v>42197.043495370366</v>
      </c>
      <c r="T1947" s="404"/>
    </row>
    <row r="1948" spans="1:20" ht="46" x14ac:dyDescent="0.25">
      <c r="A1948" s="404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19">
        <v>1.5</v>
      </c>
      <c r="O1948" s="396">
        <f t="shared" si="91"/>
        <v>160.44285714285715</v>
      </c>
      <c r="P1948" s="3" t="s">
        <v>8277</v>
      </c>
      <c r="Q1948" t="s">
        <v>8306</v>
      </c>
      <c r="R1948" s="402">
        <f t="shared" si="92"/>
        <v>41688.941678240742</v>
      </c>
      <c r="S1948" s="402">
        <f t="shared" si="93"/>
        <v>41748.900011574071</v>
      </c>
      <c r="T1948" s="404"/>
    </row>
    <row r="1949" spans="1:20" ht="46" x14ac:dyDescent="0.25">
      <c r="A1949" s="404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15">
        <v>1.01</v>
      </c>
      <c r="O1949" s="396">
        <f t="shared" si="91"/>
        <v>35.003043478260871</v>
      </c>
      <c r="P1949" s="3" t="s">
        <v>8277</v>
      </c>
      <c r="Q1949" t="s">
        <v>8306</v>
      </c>
      <c r="R1949" s="402">
        <f t="shared" si="92"/>
        <v>40102.709722222222</v>
      </c>
      <c r="S1949" s="402">
        <f t="shared" si="93"/>
        <v>40140.040972222218</v>
      </c>
      <c r="T1949" s="404"/>
    </row>
    <row r="1950" spans="1:20" ht="31" x14ac:dyDescent="0.25">
      <c r="A1950" s="404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6">
        <v>8</v>
      </c>
      <c r="O1950" s="396">
        <f t="shared" si="91"/>
        <v>188.50671378091872</v>
      </c>
      <c r="P1950" s="3" t="s">
        <v>8277</v>
      </c>
      <c r="Q1950" t="s">
        <v>8306</v>
      </c>
      <c r="R1950" s="402">
        <f t="shared" si="92"/>
        <v>42473.395937499998</v>
      </c>
      <c r="S1950" s="402">
        <f t="shared" si="93"/>
        <v>42527.501388888886</v>
      </c>
      <c r="T1950" s="404"/>
    </row>
    <row r="1951" spans="1:20" ht="46" x14ac:dyDescent="0.25">
      <c r="A1951" s="404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20">
        <v>1.06</v>
      </c>
      <c r="O1951" s="396">
        <f t="shared" si="91"/>
        <v>56.204984093319197</v>
      </c>
      <c r="P1951" s="3" t="s">
        <v>8277</v>
      </c>
      <c r="Q1951" t="s">
        <v>8306</v>
      </c>
      <c r="R1951" s="402">
        <f t="shared" si="92"/>
        <v>41800.21471064815</v>
      </c>
      <c r="S1951" s="402">
        <f t="shared" si="93"/>
        <v>41830.21471064815</v>
      </c>
      <c r="T1951" s="404"/>
    </row>
    <row r="1952" spans="1:20" ht="46" x14ac:dyDescent="0.25">
      <c r="A1952" s="404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6">
        <v>2.0099999999999998</v>
      </c>
      <c r="O1952" s="396">
        <f t="shared" si="91"/>
        <v>51.3054157782516</v>
      </c>
      <c r="P1952" s="3" t="s">
        <v>8277</v>
      </c>
      <c r="Q1952" t="s">
        <v>8306</v>
      </c>
      <c r="R1952" s="402">
        <f t="shared" si="92"/>
        <v>40623.973067129627</v>
      </c>
      <c r="S1952" s="402">
        <f t="shared" si="93"/>
        <v>40654.973067129627</v>
      </c>
      <c r="T1952" s="404"/>
    </row>
    <row r="1953" spans="1:20" ht="46" x14ac:dyDescent="0.25">
      <c r="A1953" s="404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6">
        <v>2.12</v>
      </c>
      <c r="O1953" s="396">
        <f t="shared" si="91"/>
        <v>127.36450839328538</v>
      </c>
      <c r="P1953" s="3" t="s">
        <v>8277</v>
      </c>
      <c r="Q1953" t="s">
        <v>8306</v>
      </c>
      <c r="R1953" s="402">
        <f t="shared" si="92"/>
        <v>42651.212233796294</v>
      </c>
      <c r="S1953" s="402">
        <f t="shared" si="93"/>
        <v>42681.253900462958</v>
      </c>
      <c r="T1953" s="404"/>
    </row>
    <row r="1954" spans="1:20" ht="46" x14ac:dyDescent="0.25">
      <c r="A1954" s="404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263">
        <v>1.98</v>
      </c>
      <c r="O1954" s="396">
        <f t="shared" si="91"/>
        <v>101.85532258064516</v>
      </c>
      <c r="P1954" s="3" t="s">
        <v>8277</v>
      </c>
      <c r="Q1954" t="s">
        <v>8306</v>
      </c>
      <c r="R1954" s="402">
        <f t="shared" si="92"/>
        <v>41526.398321759254</v>
      </c>
      <c r="S1954" s="402">
        <f t="shared" si="93"/>
        <v>41563.398321759254</v>
      </c>
      <c r="T1954" s="404"/>
    </row>
    <row r="1955" spans="1:20" ht="46" x14ac:dyDescent="0.25">
      <c r="A1955" s="404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6">
        <v>2.2599999999999998</v>
      </c>
      <c r="O1955" s="396">
        <f t="shared" si="91"/>
        <v>230.55782312925169</v>
      </c>
      <c r="P1955" s="3" t="s">
        <v>8277</v>
      </c>
      <c r="Q1955" t="s">
        <v>8306</v>
      </c>
      <c r="R1955" s="402">
        <f t="shared" si="92"/>
        <v>40940.991493055553</v>
      </c>
      <c r="S1955" s="402">
        <f t="shared" si="93"/>
        <v>40969.916666666664</v>
      </c>
      <c r="T1955" s="404"/>
    </row>
    <row r="1956" spans="1:20" ht="31" x14ac:dyDescent="0.25">
      <c r="A1956" s="404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6">
        <v>6.99</v>
      </c>
      <c r="O1956" s="396">
        <f t="shared" si="91"/>
        <v>842.10602409638557</v>
      </c>
      <c r="P1956" s="3" t="s">
        <v>8277</v>
      </c>
      <c r="Q1956" t="s">
        <v>8306</v>
      </c>
      <c r="R1956" s="402">
        <f t="shared" si="92"/>
        <v>42394.372407407405</v>
      </c>
      <c r="S1956" s="402">
        <f t="shared" si="93"/>
        <v>42440.999999999993</v>
      </c>
      <c r="T1956" s="404"/>
    </row>
    <row r="1957" spans="1:20" ht="46" x14ac:dyDescent="0.25">
      <c r="A1957" s="404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6">
        <v>3.99</v>
      </c>
      <c r="O1957" s="396">
        <f t="shared" si="91"/>
        <v>577.27593103448271</v>
      </c>
      <c r="P1957" s="3" t="s">
        <v>8277</v>
      </c>
      <c r="Q1957" t="s">
        <v>8306</v>
      </c>
      <c r="R1957" s="402">
        <f t="shared" si="92"/>
        <v>41020.063437500001</v>
      </c>
      <c r="S1957" s="402">
        <f t="shared" si="93"/>
        <v>41052.583333333328</v>
      </c>
      <c r="T1957" s="404"/>
    </row>
    <row r="1958" spans="1:20" ht="46" x14ac:dyDescent="0.25">
      <c r="A1958" s="404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6">
        <v>2.94</v>
      </c>
      <c r="O1958" s="396">
        <f t="shared" si="91"/>
        <v>483.34246575342468</v>
      </c>
      <c r="P1958" s="3" t="s">
        <v>8277</v>
      </c>
      <c r="Q1958" t="s">
        <v>8306</v>
      </c>
      <c r="R1958" s="402">
        <f t="shared" si="92"/>
        <v>42067.71533564815</v>
      </c>
      <c r="S1958" s="402">
        <f t="shared" si="93"/>
        <v>42112.673668981479</v>
      </c>
      <c r="T1958" s="404"/>
    </row>
    <row r="1959" spans="1:20" ht="31" x14ac:dyDescent="0.25">
      <c r="A1959" s="404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277">
        <v>1.68</v>
      </c>
      <c r="O1959" s="396">
        <f t="shared" si="91"/>
        <v>76.138500000000008</v>
      </c>
      <c r="P1959" s="3" t="s">
        <v>8277</v>
      </c>
      <c r="Q1959" t="s">
        <v>8306</v>
      </c>
      <c r="R1959" s="402">
        <f t="shared" si="92"/>
        <v>41178.890196759261</v>
      </c>
      <c r="S1959" s="402">
        <f t="shared" si="93"/>
        <v>41208.890196759261</v>
      </c>
      <c r="T1959" s="404"/>
    </row>
    <row r="1960" spans="1:20" ht="46" x14ac:dyDescent="0.25">
      <c r="A1960" s="404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6">
        <v>14.36</v>
      </c>
      <c r="O1960" s="396">
        <f t="shared" si="91"/>
        <v>74.107684365781708</v>
      </c>
      <c r="P1960" s="3" t="s">
        <v>8277</v>
      </c>
      <c r="Q1960" t="s">
        <v>8306</v>
      </c>
      <c r="R1960" s="402">
        <f t="shared" si="92"/>
        <v>41326.779641203699</v>
      </c>
      <c r="S1960" s="402">
        <f t="shared" si="93"/>
        <v>41356.737974537034</v>
      </c>
      <c r="T1960" s="404"/>
    </row>
    <row r="1961" spans="1:20" ht="46" x14ac:dyDescent="0.25">
      <c r="A1961" s="404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120">
        <v>1.57</v>
      </c>
      <c r="O1961" s="396">
        <f t="shared" si="91"/>
        <v>36.965660377358489</v>
      </c>
      <c r="P1961" s="3" t="s">
        <v>8277</v>
      </c>
      <c r="Q1961" t="s">
        <v>8306</v>
      </c>
      <c r="R1961" s="402">
        <f t="shared" si="92"/>
        <v>41871.637268518512</v>
      </c>
      <c r="S1961" s="402">
        <f t="shared" si="93"/>
        <v>41912.791666666664</v>
      </c>
      <c r="T1961" s="404"/>
    </row>
    <row r="1962" spans="1:20" ht="46" x14ac:dyDescent="0.25">
      <c r="A1962" s="404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114">
        <v>1.18</v>
      </c>
      <c r="O1962" s="396">
        <f t="shared" si="91"/>
        <v>2500.969696969697</v>
      </c>
      <c r="P1962" s="3" t="s">
        <v>8277</v>
      </c>
      <c r="Q1962" t="s">
        <v>8306</v>
      </c>
      <c r="R1962" s="402">
        <f t="shared" si="92"/>
        <v>41964.154409722221</v>
      </c>
      <c r="S1962" s="402">
        <f t="shared" si="93"/>
        <v>41994.154409722221</v>
      </c>
      <c r="T1962" s="404"/>
    </row>
    <row r="1963" spans="1:20" ht="46" x14ac:dyDescent="0.25">
      <c r="A1963" s="404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6">
        <v>11.05</v>
      </c>
      <c r="O1963" s="396">
        <f t="shared" si="91"/>
        <v>67.690214329454989</v>
      </c>
      <c r="P1963" s="3" t="s">
        <v>8277</v>
      </c>
      <c r="Q1963" t="s">
        <v>8306</v>
      </c>
      <c r="R1963" s="402">
        <f t="shared" si="92"/>
        <v>41147.986307870371</v>
      </c>
      <c r="S1963" s="402">
        <f t="shared" si="93"/>
        <v>41187.957638888889</v>
      </c>
      <c r="T1963" s="404"/>
    </row>
    <row r="1964" spans="1:20" ht="46" x14ac:dyDescent="0.25">
      <c r="A1964" s="404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20">
        <v>1.93</v>
      </c>
      <c r="O1964" s="396">
        <f t="shared" si="91"/>
        <v>63.04738562091503</v>
      </c>
      <c r="P1964" s="3" t="s">
        <v>8277</v>
      </c>
      <c r="Q1964" t="s">
        <v>8306</v>
      </c>
      <c r="R1964" s="402">
        <f t="shared" si="92"/>
        <v>41742.572175925925</v>
      </c>
      <c r="S1964" s="402">
        <f t="shared" si="93"/>
        <v>41772.572175925925</v>
      </c>
      <c r="T1964" s="404"/>
    </row>
    <row r="1965" spans="1:20" ht="46" x14ac:dyDescent="0.25">
      <c r="A1965" s="404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56">
        <v>1.27</v>
      </c>
      <c r="O1965" s="396">
        <f t="shared" si="91"/>
        <v>117.6</v>
      </c>
      <c r="P1965" s="3" t="s">
        <v>8277</v>
      </c>
      <c r="Q1965" t="s">
        <v>8306</v>
      </c>
      <c r="R1965" s="402">
        <f t="shared" si="92"/>
        <v>41863.221458333333</v>
      </c>
      <c r="S1965" s="402">
        <f t="shared" si="93"/>
        <v>41898.221458333333</v>
      </c>
      <c r="T1965" s="404"/>
    </row>
    <row r="1966" spans="1:20" ht="46" x14ac:dyDescent="0.25">
      <c r="A1966" s="404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6">
        <v>2.6</v>
      </c>
      <c r="O1966" s="396">
        <f t="shared" si="91"/>
        <v>180.75185011709601</v>
      </c>
      <c r="P1966" s="3" t="s">
        <v>8277</v>
      </c>
      <c r="Q1966" t="s">
        <v>8306</v>
      </c>
      <c r="R1966" s="402">
        <f t="shared" si="92"/>
        <v>42452.064490740733</v>
      </c>
      <c r="S1966" s="402">
        <f t="shared" si="93"/>
        <v>42482.064490740733</v>
      </c>
      <c r="T1966" s="404"/>
    </row>
    <row r="1967" spans="1:20" ht="46" x14ac:dyDescent="0.25">
      <c r="A1967" s="404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6">
        <v>2.62</v>
      </c>
      <c r="O1967" s="396">
        <f t="shared" si="91"/>
        <v>127.32038834951456</v>
      </c>
      <c r="P1967" s="3" t="s">
        <v>8277</v>
      </c>
      <c r="Q1967" t="s">
        <v>8306</v>
      </c>
      <c r="R1967" s="402">
        <f t="shared" si="92"/>
        <v>40897.880902777775</v>
      </c>
      <c r="S1967" s="402">
        <f t="shared" si="93"/>
        <v>40919.833333333328</v>
      </c>
      <c r="T1967" s="404"/>
    </row>
    <row r="1968" spans="1:20" ht="46" x14ac:dyDescent="0.25">
      <c r="A1968" s="404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6">
        <v>2.0699999999999998</v>
      </c>
      <c r="O1968" s="396">
        <f t="shared" si="91"/>
        <v>136.6444745538665</v>
      </c>
      <c r="P1968" s="3" t="s">
        <v>8277</v>
      </c>
      <c r="Q1968" t="s">
        <v>8306</v>
      </c>
      <c r="R1968" s="402">
        <f t="shared" si="92"/>
        <v>41835.332152777773</v>
      </c>
      <c r="S1968" s="402">
        <f t="shared" si="93"/>
        <v>41865.332152777773</v>
      </c>
      <c r="T1968" s="404"/>
    </row>
    <row r="1969" spans="1:20" ht="46" x14ac:dyDescent="0.25">
      <c r="A1969" s="404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6">
        <v>3.7</v>
      </c>
      <c r="O1969" s="396">
        <f t="shared" si="91"/>
        <v>182.78024691358024</v>
      </c>
      <c r="P1969" s="3" t="s">
        <v>8277</v>
      </c>
      <c r="Q1969" t="s">
        <v>8306</v>
      </c>
      <c r="R1969" s="402">
        <f t="shared" si="92"/>
        <v>41730.455196759256</v>
      </c>
      <c r="S1969" s="402">
        <f t="shared" si="93"/>
        <v>41760.455196759256</v>
      </c>
      <c r="T1969" s="404"/>
    </row>
    <row r="1970" spans="1:20" ht="31" x14ac:dyDescent="0.25">
      <c r="A1970" s="404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6">
        <v>2.85</v>
      </c>
      <c r="O1970" s="396">
        <f t="shared" si="91"/>
        <v>279.37843137254902</v>
      </c>
      <c r="P1970" s="3" t="s">
        <v>8277</v>
      </c>
      <c r="Q1970" t="s">
        <v>8306</v>
      </c>
      <c r="R1970" s="402">
        <f t="shared" si="92"/>
        <v>42676.378645833327</v>
      </c>
      <c r="S1970" s="402">
        <f t="shared" si="93"/>
        <v>42707.420312499999</v>
      </c>
      <c r="T1970" s="404"/>
    </row>
    <row r="1971" spans="1:20" ht="46" x14ac:dyDescent="0.25">
      <c r="A1971" s="404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6">
        <v>5.79</v>
      </c>
      <c r="O1971" s="396">
        <f t="shared" si="91"/>
        <v>61.375728669846318</v>
      </c>
      <c r="P1971" s="3" t="s">
        <v>8277</v>
      </c>
      <c r="Q1971" t="s">
        <v>8306</v>
      </c>
      <c r="R1971" s="402">
        <f t="shared" si="92"/>
        <v>42557.584120370368</v>
      </c>
      <c r="S1971" s="402">
        <f t="shared" si="93"/>
        <v>42587.584120370368</v>
      </c>
      <c r="T1971" s="404"/>
    </row>
    <row r="1972" spans="1:20" ht="46" x14ac:dyDescent="0.25">
      <c r="A1972" s="404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6">
        <v>11.32</v>
      </c>
      <c r="O1972" s="396">
        <f t="shared" si="91"/>
        <v>80.727532097004286</v>
      </c>
      <c r="P1972" s="3" t="s">
        <v>8277</v>
      </c>
      <c r="Q1972" t="s">
        <v>8306</v>
      </c>
      <c r="R1972" s="402">
        <f t="shared" si="92"/>
        <v>41323.984965277778</v>
      </c>
      <c r="S1972" s="402">
        <f t="shared" si="93"/>
        <v>41383.943298611106</v>
      </c>
      <c r="T1972" s="404"/>
    </row>
    <row r="1973" spans="1:20" ht="46" x14ac:dyDescent="0.25">
      <c r="A1973" s="404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6">
        <v>2.63</v>
      </c>
      <c r="O1973" s="396">
        <f t="shared" si="91"/>
        <v>272.35590732591254</v>
      </c>
      <c r="P1973" s="3" t="s">
        <v>8277</v>
      </c>
      <c r="Q1973" t="s">
        <v>8306</v>
      </c>
      <c r="R1973" s="402">
        <f t="shared" si="92"/>
        <v>41561.29237268518</v>
      </c>
      <c r="S1973" s="402">
        <f t="shared" si="93"/>
        <v>41592.958333333328</v>
      </c>
      <c r="T1973" s="404"/>
    </row>
    <row r="1974" spans="1:20" ht="46" x14ac:dyDescent="0.25">
      <c r="A1974" s="404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6">
        <v>6.74</v>
      </c>
      <c r="O1974" s="396">
        <f t="shared" si="91"/>
        <v>70.848739495798313</v>
      </c>
      <c r="P1974" s="3" t="s">
        <v>8277</v>
      </c>
      <c r="Q1974" t="s">
        <v>8306</v>
      </c>
      <c r="R1974" s="402">
        <f t="shared" si="92"/>
        <v>41200.803749999999</v>
      </c>
      <c r="S1974" s="402">
        <f t="shared" si="93"/>
        <v>41230.845416666663</v>
      </c>
      <c r="T1974" s="404"/>
    </row>
    <row r="1975" spans="1:20" ht="46" x14ac:dyDescent="0.25">
      <c r="A1975" s="404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6">
        <v>2.57</v>
      </c>
      <c r="O1975" s="396">
        <f t="shared" si="91"/>
        <v>247.94003412969283</v>
      </c>
      <c r="P1975" s="3" t="s">
        <v>8277</v>
      </c>
      <c r="Q1975" t="s">
        <v>8306</v>
      </c>
      <c r="R1975" s="402">
        <f t="shared" si="92"/>
        <v>42549.514629629623</v>
      </c>
      <c r="S1975" s="402">
        <f t="shared" si="93"/>
        <v>42588.083333333336</v>
      </c>
      <c r="T1975" s="404"/>
    </row>
    <row r="1976" spans="1:20" ht="46" x14ac:dyDescent="0.25">
      <c r="A1976" s="404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6">
        <v>3.75</v>
      </c>
      <c r="O1976" s="396">
        <f t="shared" si="91"/>
        <v>186.81393034825871</v>
      </c>
      <c r="P1976" s="3" t="s">
        <v>8277</v>
      </c>
      <c r="Q1976" t="s">
        <v>8306</v>
      </c>
      <c r="R1976" s="402">
        <f t="shared" si="92"/>
        <v>41445.125798611109</v>
      </c>
      <c r="S1976" s="402">
        <f t="shared" si="93"/>
        <v>41505.125798611109</v>
      </c>
      <c r="T1976" s="404"/>
    </row>
    <row r="1977" spans="1:20" ht="31" x14ac:dyDescent="0.25">
      <c r="A1977" s="404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6">
        <v>2.09</v>
      </c>
      <c r="O1977" s="396">
        <f t="shared" si="91"/>
        <v>131.98948616600788</v>
      </c>
      <c r="P1977" s="3" t="s">
        <v>8277</v>
      </c>
      <c r="Q1977" t="s">
        <v>8306</v>
      </c>
      <c r="R1977" s="402">
        <f t="shared" si="92"/>
        <v>41313.54688657407</v>
      </c>
      <c r="S1977" s="402">
        <f t="shared" si="93"/>
        <v>41343.54688657407</v>
      </c>
      <c r="T1977" s="404"/>
    </row>
    <row r="1978" spans="1:20" ht="31" x14ac:dyDescent="0.25">
      <c r="A1978" s="404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6">
        <v>3.47</v>
      </c>
      <c r="O1978" s="396">
        <f t="shared" si="91"/>
        <v>29.310782241014799</v>
      </c>
      <c r="P1978" s="3" t="s">
        <v>8277</v>
      </c>
      <c r="Q1978" t="s">
        <v>8306</v>
      </c>
      <c r="R1978" s="402">
        <f t="shared" si="92"/>
        <v>41438.691261574073</v>
      </c>
      <c r="S1978" s="402">
        <f t="shared" si="93"/>
        <v>41468.691261574073</v>
      </c>
      <c r="T1978" s="404"/>
    </row>
    <row r="1979" spans="1:20" ht="46" x14ac:dyDescent="0.25">
      <c r="A1979" s="404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6">
        <v>4.0199999999999996</v>
      </c>
      <c r="O1979" s="396">
        <f t="shared" si="91"/>
        <v>245.02436053593178</v>
      </c>
      <c r="P1979" s="3" t="s">
        <v>8277</v>
      </c>
      <c r="Q1979" t="s">
        <v>8306</v>
      </c>
      <c r="R1979" s="402">
        <f t="shared" si="92"/>
        <v>42311.008564814816</v>
      </c>
      <c r="S1979" s="402">
        <f t="shared" si="93"/>
        <v>42357.124305555553</v>
      </c>
      <c r="T1979" s="404"/>
    </row>
    <row r="1980" spans="1:20" ht="46" x14ac:dyDescent="0.25">
      <c r="A1980" s="404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6">
        <v>10.27</v>
      </c>
      <c r="O1980" s="396">
        <f t="shared" si="91"/>
        <v>1323.2540463917526</v>
      </c>
      <c r="P1980" s="3" t="s">
        <v>8277</v>
      </c>
      <c r="Q1980" t="s">
        <v>8306</v>
      </c>
      <c r="R1980" s="402">
        <f t="shared" si="92"/>
        <v>41039.017268518517</v>
      </c>
      <c r="S1980" s="402">
        <f t="shared" si="93"/>
        <v>41072.083333333328</v>
      </c>
      <c r="T1980" s="404"/>
    </row>
    <row r="1981" spans="1:20" ht="31" x14ac:dyDescent="0.25">
      <c r="A1981" s="404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60">
        <v>1.1499999999999999</v>
      </c>
      <c r="O1981" s="396">
        <f t="shared" si="91"/>
        <v>282.65966789667897</v>
      </c>
      <c r="P1981" s="3" t="s">
        <v>8277</v>
      </c>
      <c r="Q1981" t="s">
        <v>8306</v>
      </c>
      <c r="R1981" s="402">
        <f t="shared" si="92"/>
        <v>42290.25168981481</v>
      </c>
      <c r="S1981" s="402">
        <f t="shared" si="93"/>
        <v>42326.999305555553</v>
      </c>
      <c r="T1981" s="404"/>
    </row>
    <row r="1982" spans="1:20" ht="31" x14ac:dyDescent="0.25">
      <c r="A1982" s="404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6">
        <v>3.55</v>
      </c>
      <c r="O1982" s="396">
        <f t="shared" si="91"/>
        <v>91.214401028277635</v>
      </c>
      <c r="P1982" s="3" t="s">
        <v>8277</v>
      </c>
      <c r="Q1982" t="s">
        <v>8306</v>
      </c>
      <c r="R1982" s="402">
        <f t="shared" si="92"/>
        <v>42423.334050925921</v>
      </c>
      <c r="S1982" s="402">
        <f t="shared" si="93"/>
        <v>42463.292384259257</v>
      </c>
      <c r="T1982" s="404"/>
    </row>
    <row r="1983" spans="1:20" ht="46" x14ac:dyDescent="0.25">
      <c r="A1983" s="404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80">
        <v>0.05</v>
      </c>
      <c r="O1983" s="396">
        <f t="shared" si="91"/>
        <v>31.75</v>
      </c>
      <c r="P1983" s="3" t="s">
        <v>8295</v>
      </c>
      <c r="Q1983" t="s">
        <v>8307</v>
      </c>
      <c r="R1983" s="402">
        <f t="shared" si="92"/>
        <v>41799.516956018517</v>
      </c>
      <c r="S1983" s="402">
        <f t="shared" si="93"/>
        <v>41829.516956018517</v>
      </c>
      <c r="T1983" s="404"/>
    </row>
    <row r="1984" spans="1:20" ht="46" x14ac:dyDescent="0.25">
      <c r="A1984" s="404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67">
        <v>0</v>
      </c>
      <c r="O1984" s="396">
        <f t="shared" si="91"/>
        <v>0</v>
      </c>
      <c r="P1984" s="3" t="s">
        <v>8295</v>
      </c>
      <c r="Q1984" t="s">
        <v>8307</v>
      </c>
      <c r="R1984" s="402">
        <f t="shared" si="92"/>
        <v>42678.378321759257</v>
      </c>
      <c r="S1984" s="402">
        <f t="shared" si="93"/>
        <v>42708.419988425921</v>
      </c>
      <c r="T1984" s="404"/>
    </row>
    <row r="1985" spans="1:20" ht="46" x14ac:dyDescent="0.25">
      <c r="A1985" s="404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158">
        <v>0.04</v>
      </c>
      <c r="O1985" s="396">
        <f t="shared" si="91"/>
        <v>88.6875</v>
      </c>
      <c r="P1985" s="3" t="s">
        <v>8295</v>
      </c>
      <c r="Q1985" t="s">
        <v>8307</v>
      </c>
      <c r="R1985" s="402">
        <f t="shared" si="92"/>
        <v>42592.803449074076</v>
      </c>
      <c r="S1985" s="402">
        <f t="shared" si="93"/>
        <v>42615.083333333336</v>
      </c>
      <c r="T1985" s="404"/>
    </row>
    <row r="1986" spans="1:20" ht="61" x14ac:dyDescent="0.25">
      <c r="A1986" s="404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168">
        <v>0.21</v>
      </c>
      <c r="O1986" s="396">
        <f t="shared" si="91"/>
        <v>453.14285714285717</v>
      </c>
      <c r="P1986" s="3" t="s">
        <v>8295</v>
      </c>
      <c r="Q1986" t="s">
        <v>8307</v>
      </c>
      <c r="R1986" s="402">
        <f t="shared" si="92"/>
        <v>41913.581956018512</v>
      </c>
      <c r="S1986" s="402">
        <f t="shared" si="93"/>
        <v>41973.623622685183</v>
      </c>
      <c r="T1986" s="404"/>
    </row>
    <row r="1987" spans="1:20" ht="46" x14ac:dyDescent="0.25">
      <c r="A1987" s="404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74">
        <v>0.03</v>
      </c>
      <c r="O1987" s="396">
        <f t="shared" ref="O1987:O2050" si="94">IF(L1987,E1987/L1987,0)</f>
        <v>12.75</v>
      </c>
      <c r="P1987" s="3" t="s">
        <v>8295</v>
      </c>
      <c r="Q1987" t="s">
        <v>8307</v>
      </c>
      <c r="R1987" s="402">
        <f t="shared" ref="R1987:R2050" si="95">(J1987/86400)+25569+(-5/24)</f>
        <v>42555.490405092591</v>
      </c>
      <c r="S1987" s="402">
        <f t="shared" ref="S1987:S2050" si="96">(I1987/86400)+25569+(-5/24)</f>
        <v>42584.749999999993</v>
      </c>
      <c r="T1987" s="404"/>
    </row>
    <row r="1988" spans="1:20" ht="46" x14ac:dyDescent="0.25">
      <c r="A1988" s="404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67">
        <v>0</v>
      </c>
      <c r="O1988" s="396">
        <f t="shared" si="94"/>
        <v>1</v>
      </c>
      <c r="P1988" s="3" t="s">
        <v>8295</v>
      </c>
      <c r="Q1988" t="s">
        <v>8307</v>
      </c>
      <c r="R1988" s="402">
        <f t="shared" si="95"/>
        <v>42413.225497685184</v>
      </c>
      <c r="S1988" s="402">
        <f t="shared" si="96"/>
        <v>42443.183831018519</v>
      </c>
      <c r="T1988" s="404"/>
    </row>
    <row r="1989" spans="1:20" ht="31" x14ac:dyDescent="0.25">
      <c r="A1989" s="404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21">
        <v>0.42</v>
      </c>
      <c r="O1989" s="396">
        <f t="shared" si="94"/>
        <v>83.428571428571431</v>
      </c>
      <c r="P1989" s="3" t="s">
        <v>8295</v>
      </c>
      <c r="Q1989" t="s">
        <v>8307</v>
      </c>
      <c r="R1989" s="402">
        <f t="shared" si="95"/>
        <v>42034.431435185186</v>
      </c>
      <c r="S1989" s="402">
        <f t="shared" si="96"/>
        <v>42064.431435185186</v>
      </c>
      <c r="T1989" s="404"/>
    </row>
    <row r="1990" spans="1:20" ht="18" x14ac:dyDescent="0.25">
      <c r="A1990" s="404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67">
        <v>0</v>
      </c>
      <c r="O1990" s="396">
        <f t="shared" si="94"/>
        <v>25</v>
      </c>
      <c r="P1990" s="3" t="s">
        <v>8295</v>
      </c>
      <c r="Q1990" t="s">
        <v>8307</v>
      </c>
      <c r="R1990" s="402">
        <f t="shared" si="95"/>
        <v>42206.554884259262</v>
      </c>
      <c r="S1990" s="402">
        <f t="shared" si="96"/>
        <v>42236.554884259262</v>
      </c>
      <c r="T1990" s="404"/>
    </row>
    <row r="1991" spans="1:20" ht="46" x14ac:dyDescent="0.25">
      <c r="A1991" s="404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78">
        <v>0.01</v>
      </c>
      <c r="O1991" s="396">
        <f t="shared" si="94"/>
        <v>50</v>
      </c>
      <c r="P1991" s="3" t="s">
        <v>8295</v>
      </c>
      <c r="Q1991" t="s">
        <v>8307</v>
      </c>
      <c r="R1991" s="402">
        <f t="shared" si="95"/>
        <v>42685.472314814811</v>
      </c>
      <c r="S1991" s="402">
        <f t="shared" si="96"/>
        <v>42715.472314814811</v>
      </c>
      <c r="T1991" s="404"/>
    </row>
    <row r="1992" spans="1:20" ht="46" x14ac:dyDescent="0.25">
      <c r="A1992" s="404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228">
        <v>0.17</v>
      </c>
      <c r="O1992" s="396">
        <f t="shared" si="94"/>
        <v>101.8</v>
      </c>
      <c r="P1992" s="3" t="s">
        <v>8295</v>
      </c>
      <c r="Q1992" t="s">
        <v>8307</v>
      </c>
      <c r="R1992" s="402">
        <f t="shared" si="95"/>
        <v>42397.987638888888</v>
      </c>
      <c r="S1992" s="402">
        <f t="shared" si="96"/>
        <v>42412.987638888888</v>
      </c>
      <c r="T1992" s="404"/>
    </row>
    <row r="1993" spans="1:20" ht="31" x14ac:dyDescent="0.25">
      <c r="A1993" s="404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22">
        <v>7.0000000000000007E-2</v>
      </c>
      <c r="O1993" s="396">
        <f t="shared" si="94"/>
        <v>46.666666666666664</v>
      </c>
      <c r="P1993" s="3" t="s">
        <v>8295</v>
      </c>
      <c r="Q1993" t="s">
        <v>8307</v>
      </c>
      <c r="R1993" s="402">
        <f t="shared" si="95"/>
        <v>42167.685023148144</v>
      </c>
      <c r="S1993" s="402">
        <f t="shared" si="96"/>
        <v>42188.685023148144</v>
      </c>
      <c r="T1993" s="404"/>
    </row>
    <row r="1994" spans="1:20" ht="31" x14ac:dyDescent="0.25">
      <c r="A1994" s="404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67">
        <v>0</v>
      </c>
      <c r="O1994" s="396">
        <f t="shared" si="94"/>
        <v>1</v>
      </c>
      <c r="P1994" s="3" t="s">
        <v>8295</v>
      </c>
      <c r="Q1994" t="s">
        <v>8307</v>
      </c>
      <c r="R1994" s="402">
        <f t="shared" si="95"/>
        <v>42022.935081018521</v>
      </c>
      <c r="S1994" s="402">
        <f t="shared" si="96"/>
        <v>42052.935081018521</v>
      </c>
      <c r="T1994" s="404"/>
    </row>
    <row r="1995" spans="1:20" ht="46" x14ac:dyDescent="0.25">
      <c r="A1995" s="404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67">
        <v>0</v>
      </c>
      <c r="O1995" s="396">
        <f t="shared" si="94"/>
        <v>0</v>
      </c>
      <c r="P1995" s="3" t="s">
        <v>8295</v>
      </c>
      <c r="Q1995" t="s">
        <v>8307</v>
      </c>
      <c r="R1995" s="402">
        <f t="shared" si="95"/>
        <v>42329.380057870367</v>
      </c>
      <c r="S1995" s="402">
        <f t="shared" si="96"/>
        <v>42359.380057870367</v>
      </c>
      <c r="T1995" s="404"/>
    </row>
    <row r="1996" spans="1:20" ht="46" x14ac:dyDescent="0.25">
      <c r="A1996" s="404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67">
        <v>0</v>
      </c>
      <c r="O1996" s="396">
        <f t="shared" si="94"/>
        <v>0</v>
      </c>
      <c r="P1996" s="3" t="s">
        <v>8295</v>
      </c>
      <c r="Q1996" t="s">
        <v>8307</v>
      </c>
      <c r="R1996" s="402">
        <f t="shared" si="95"/>
        <v>42650.797939814809</v>
      </c>
      <c r="S1996" s="402">
        <f t="shared" si="96"/>
        <v>42710.839606481481</v>
      </c>
      <c r="T1996" s="404"/>
    </row>
    <row r="1997" spans="1:20" ht="46" x14ac:dyDescent="0.25">
      <c r="A1997" s="404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242">
        <v>0.08</v>
      </c>
      <c r="O1997" s="396">
        <f t="shared" si="94"/>
        <v>26</v>
      </c>
      <c r="P1997" s="3" t="s">
        <v>8295</v>
      </c>
      <c r="Q1997" t="s">
        <v>8307</v>
      </c>
      <c r="R1997" s="402">
        <f t="shared" si="95"/>
        <v>42181.693703703706</v>
      </c>
      <c r="S1997" s="402">
        <f t="shared" si="96"/>
        <v>42201.693703703706</v>
      </c>
      <c r="T1997" s="404"/>
    </row>
    <row r="1998" spans="1:20" ht="46" x14ac:dyDescent="0.25">
      <c r="A1998" s="404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67">
        <v>0</v>
      </c>
      <c r="O1998" s="396">
        <f t="shared" si="94"/>
        <v>0</v>
      </c>
      <c r="P1998" s="3" t="s">
        <v>8295</v>
      </c>
      <c r="Q1998" t="s">
        <v>8307</v>
      </c>
      <c r="R1998" s="402">
        <f t="shared" si="95"/>
        <v>41800.611238425925</v>
      </c>
      <c r="S1998" s="402">
        <f t="shared" si="96"/>
        <v>41830.611238425925</v>
      </c>
      <c r="T1998" s="404"/>
    </row>
    <row r="1999" spans="1:20" ht="46" x14ac:dyDescent="0.25">
      <c r="A1999" s="404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67">
        <v>0</v>
      </c>
      <c r="O1999" s="396">
        <f t="shared" si="94"/>
        <v>0</v>
      </c>
      <c r="P1999" s="3" t="s">
        <v>8295</v>
      </c>
      <c r="Q1999" t="s">
        <v>8307</v>
      </c>
      <c r="R1999" s="402">
        <f t="shared" si="95"/>
        <v>41847.722361111111</v>
      </c>
      <c r="S1999" s="402">
        <f t="shared" si="96"/>
        <v>41877.722361111111</v>
      </c>
      <c r="T1999" s="404"/>
    </row>
    <row r="2000" spans="1:20" ht="46" x14ac:dyDescent="0.25">
      <c r="A2000" s="404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94">
        <v>0.26</v>
      </c>
      <c r="O2000" s="396">
        <f t="shared" si="94"/>
        <v>218.33333333333334</v>
      </c>
      <c r="P2000" s="3" t="s">
        <v>8295</v>
      </c>
      <c r="Q2000" t="s">
        <v>8307</v>
      </c>
      <c r="R2000" s="402">
        <f t="shared" si="95"/>
        <v>41806.910162037035</v>
      </c>
      <c r="S2000" s="402">
        <f t="shared" si="96"/>
        <v>41851.910162037035</v>
      </c>
      <c r="T2000" s="404"/>
    </row>
    <row r="2001" spans="1:20" ht="46" x14ac:dyDescent="0.25">
      <c r="A2001" s="404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78">
        <v>0.01</v>
      </c>
      <c r="O2001" s="396">
        <f t="shared" si="94"/>
        <v>33.714285714285715</v>
      </c>
      <c r="P2001" s="3" t="s">
        <v>8295</v>
      </c>
      <c r="Q2001" t="s">
        <v>8307</v>
      </c>
      <c r="R2001" s="402">
        <f t="shared" si="95"/>
        <v>41926.274398148147</v>
      </c>
      <c r="S2001" s="402">
        <f t="shared" si="96"/>
        <v>41956.316064814811</v>
      </c>
      <c r="T2001" s="404"/>
    </row>
    <row r="2002" spans="1:20" ht="46" x14ac:dyDescent="0.25">
      <c r="A2002" s="404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171">
        <v>0.13</v>
      </c>
      <c r="O2002" s="396">
        <f t="shared" si="94"/>
        <v>25</v>
      </c>
      <c r="P2002" s="3" t="s">
        <v>8295</v>
      </c>
      <c r="Q2002" t="s">
        <v>8307</v>
      </c>
      <c r="R2002" s="402">
        <f t="shared" si="95"/>
        <v>42345.743206018517</v>
      </c>
      <c r="S2002" s="402">
        <f t="shared" si="96"/>
        <v>42375.743206018517</v>
      </c>
      <c r="T2002" s="404"/>
    </row>
    <row r="2003" spans="1:20" ht="31" x14ac:dyDescent="0.25">
      <c r="A2003" s="404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6">
        <v>3.82</v>
      </c>
      <c r="O2003" s="396">
        <f t="shared" si="94"/>
        <v>128.38790470372632</v>
      </c>
      <c r="P2003" s="3" t="s">
        <v>8277</v>
      </c>
      <c r="Q2003" t="s">
        <v>8306</v>
      </c>
      <c r="R2003" s="402">
        <f t="shared" si="95"/>
        <v>42136.001342592594</v>
      </c>
      <c r="S2003" s="402">
        <f t="shared" si="96"/>
        <v>42167.624999999993</v>
      </c>
      <c r="T2003" s="404"/>
    </row>
    <row r="2004" spans="1:20" ht="46" x14ac:dyDescent="0.25">
      <c r="A2004" s="404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6">
        <v>2.17</v>
      </c>
      <c r="O2004" s="396">
        <f t="shared" si="94"/>
        <v>78.834261818181815</v>
      </c>
      <c r="P2004" s="3" t="s">
        <v>8277</v>
      </c>
      <c r="Q2004" t="s">
        <v>8306</v>
      </c>
      <c r="R2004" s="402">
        <f t="shared" si="95"/>
        <v>42728.503969907404</v>
      </c>
      <c r="S2004" s="402">
        <f t="shared" si="96"/>
        <v>42758.503969907404</v>
      </c>
      <c r="T2004" s="404"/>
    </row>
    <row r="2005" spans="1:20" ht="61" x14ac:dyDescent="0.25">
      <c r="A2005" s="404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6">
        <v>3.12</v>
      </c>
      <c r="O2005" s="396">
        <f t="shared" si="94"/>
        <v>91.764705882352942</v>
      </c>
      <c r="P2005" s="3" t="s">
        <v>8277</v>
      </c>
      <c r="Q2005" t="s">
        <v>8306</v>
      </c>
      <c r="R2005" s="402">
        <f t="shared" si="95"/>
        <v>40346.917268518519</v>
      </c>
      <c r="S2005" s="402">
        <f t="shared" si="96"/>
        <v>40361.75</v>
      </c>
      <c r="T2005" s="404"/>
    </row>
    <row r="2006" spans="1:20" ht="46" x14ac:dyDescent="0.25">
      <c r="A2006" s="404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6">
        <v>2.34</v>
      </c>
      <c r="O2006" s="396">
        <f t="shared" si="94"/>
        <v>331.10237288135596</v>
      </c>
      <c r="P2006" s="3" t="s">
        <v>8277</v>
      </c>
      <c r="Q2006" t="s">
        <v>8306</v>
      </c>
      <c r="R2006" s="402">
        <f t="shared" si="95"/>
        <v>41800.396562499998</v>
      </c>
      <c r="S2006" s="402">
        <f t="shared" si="96"/>
        <v>41830.396562499998</v>
      </c>
      <c r="T2006" s="404"/>
    </row>
    <row r="2007" spans="1:20" ht="46" x14ac:dyDescent="0.25">
      <c r="A2007" s="404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29">
        <v>1.24</v>
      </c>
      <c r="O2007" s="396">
        <f t="shared" si="94"/>
        <v>194.26193717277485</v>
      </c>
      <c r="P2007" s="3" t="s">
        <v>8277</v>
      </c>
      <c r="Q2007" t="s">
        <v>8306</v>
      </c>
      <c r="R2007" s="402">
        <f t="shared" si="95"/>
        <v>41535.604374999995</v>
      </c>
      <c r="S2007" s="402">
        <f t="shared" si="96"/>
        <v>41562.957638888889</v>
      </c>
      <c r="T2007" s="404"/>
    </row>
    <row r="2008" spans="1:20" ht="46" x14ac:dyDescent="0.25">
      <c r="A2008" s="404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6">
        <v>2.48</v>
      </c>
      <c r="O2008" s="396">
        <f t="shared" si="94"/>
        <v>408.97689768976898</v>
      </c>
      <c r="P2008" s="3" t="s">
        <v>8277</v>
      </c>
      <c r="Q2008" t="s">
        <v>8306</v>
      </c>
      <c r="R2008" s="402">
        <f t="shared" si="95"/>
        <v>41941.292187499996</v>
      </c>
      <c r="S2008" s="402">
        <f t="shared" si="96"/>
        <v>41976.333854166667</v>
      </c>
      <c r="T2008" s="404"/>
    </row>
    <row r="2009" spans="1:20" ht="46" x14ac:dyDescent="0.25">
      <c r="A2009" s="404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54">
        <v>1.1599999999999999</v>
      </c>
      <c r="O2009" s="396">
        <f t="shared" si="94"/>
        <v>84.459270072992695</v>
      </c>
      <c r="P2009" s="3" t="s">
        <v>8277</v>
      </c>
      <c r="Q2009" t="s">
        <v>8306</v>
      </c>
      <c r="R2009" s="402">
        <f t="shared" si="95"/>
        <v>40347.629467592589</v>
      </c>
      <c r="S2009" s="402">
        <f t="shared" si="96"/>
        <v>40413.958333333328</v>
      </c>
      <c r="T2009" s="404"/>
    </row>
    <row r="2010" spans="1:20" ht="46" x14ac:dyDescent="0.25">
      <c r="A2010" s="404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23">
        <v>1.17</v>
      </c>
      <c r="O2010" s="396">
        <f t="shared" si="94"/>
        <v>44.853658536585364</v>
      </c>
      <c r="P2010" s="3" t="s">
        <v>8277</v>
      </c>
      <c r="Q2010" t="s">
        <v>8306</v>
      </c>
      <c r="R2010" s="402">
        <f t="shared" si="95"/>
        <v>40761.396087962959</v>
      </c>
      <c r="S2010" s="402">
        <f t="shared" si="96"/>
        <v>40805.396087962959</v>
      </c>
      <c r="T2010" s="404"/>
    </row>
    <row r="2011" spans="1:20" ht="46" x14ac:dyDescent="0.25">
      <c r="A2011" s="404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6">
        <v>3.05</v>
      </c>
      <c r="O2011" s="396">
        <f t="shared" si="94"/>
        <v>383.3643216080402</v>
      </c>
      <c r="P2011" s="3" t="s">
        <v>8277</v>
      </c>
      <c r="Q2011" t="s">
        <v>8306</v>
      </c>
      <c r="R2011" s="402">
        <f t="shared" si="95"/>
        <v>42661.115081018514</v>
      </c>
      <c r="S2011" s="402">
        <f t="shared" si="96"/>
        <v>42697.156747685185</v>
      </c>
      <c r="T2011" s="404"/>
    </row>
    <row r="2012" spans="1:20" ht="31" x14ac:dyDescent="0.25">
      <c r="A2012" s="404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6">
        <v>3.2</v>
      </c>
      <c r="O2012" s="396">
        <f t="shared" si="94"/>
        <v>55.276856649395505</v>
      </c>
      <c r="P2012" s="3" t="s">
        <v>8277</v>
      </c>
      <c r="Q2012" t="s">
        <v>8306</v>
      </c>
      <c r="R2012" s="402">
        <f t="shared" si="95"/>
        <v>42570.788090277776</v>
      </c>
      <c r="S2012" s="402">
        <f t="shared" si="96"/>
        <v>42600.788090277776</v>
      </c>
      <c r="T2012" s="404"/>
    </row>
    <row r="2013" spans="1:20" ht="46" x14ac:dyDescent="0.25">
      <c r="A2013" s="404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6">
        <v>8.1999999999999993</v>
      </c>
      <c r="O2013" s="396">
        <f t="shared" si="94"/>
        <v>422.02059732234807</v>
      </c>
      <c r="P2013" s="3" t="s">
        <v>8277</v>
      </c>
      <c r="Q2013" t="s">
        <v>8306</v>
      </c>
      <c r="R2013" s="402">
        <f t="shared" si="95"/>
        <v>42347.150150462963</v>
      </c>
      <c r="S2013" s="402">
        <f t="shared" si="96"/>
        <v>42380.749999999993</v>
      </c>
      <c r="T2013" s="404"/>
    </row>
    <row r="2014" spans="1:20" ht="46" x14ac:dyDescent="0.25">
      <c r="A2014" s="404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6">
        <v>2.35</v>
      </c>
      <c r="O2014" s="396">
        <f t="shared" si="94"/>
        <v>64.180327868852459</v>
      </c>
      <c r="P2014" s="3" t="s">
        <v>8277</v>
      </c>
      <c r="Q2014" t="s">
        <v>8306</v>
      </c>
      <c r="R2014" s="402">
        <f t="shared" si="95"/>
        <v>42010.613900462959</v>
      </c>
      <c r="S2014" s="402">
        <f t="shared" si="96"/>
        <v>42040.613900462959</v>
      </c>
      <c r="T2014" s="404"/>
    </row>
    <row r="2015" spans="1:20" ht="46" x14ac:dyDescent="0.25">
      <c r="A2015" s="404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6">
        <v>4.95</v>
      </c>
      <c r="O2015" s="396">
        <f t="shared" si="94"/>
        <v>173.57781674704077</v>
      </c>
      <c r="P2015" s="3" t="s">
        <v>8277</v>
      </c>
      <c r="Q2015" t="s">
        <v>8306</v>
      </c>
      <c r="R2015" s="402">
        <f t="shared" si="95"/>
        <v>42499.752476851849</v>
      </c>
      <c r="S2015" s="402">
        <f t="shared" si="96"/>
        <v>42559.752476851849</v>
      </c>
      <c r="T2015" s="404"/>
    </row>
    <row r="2016" spans="1:20" ht="46" x14ac:dyDescent="0.25">
      <c r="A2016" s="404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6">
        <v>78.14</v>
      </c>
      <c r="O2016" s="396">
        <f t="shared" si="94"/>
        <v>88.601680840609291</v>
      </c>
      <c r="P2016" s="3" t="s">
        <v>8277</v>
      </c>
      <c r="Q2016" t="s">
        <v>8306</v>
      </c>
      <c r="R2016" s="402">
        <f t="shared" si="95"/>
        <v>41324.006238425922</v>
      </c>
      <c r="S2016" s="402">
        <f t="shared" si="96"/>
        <v>41357.964571759258</v>
      </c>
      <c r="T2016" s="404"/>
    </row>
    <row r="2017" spans="1:20" ht="46" x14ac:dyDescent="0.25">
      <c r="A2017" s="404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47">
        <v>1.1299999999999999</v>
      </c>
      <c r="O2017" s="396">
        <f t="shared" si="94"/>
        <v>50.222283950617282</v>
      </c>
      <c r="P2017" s="3" t="s">
        <v>8277</v>
      </c>
      <c r="Q2017" t="s">
        <v>8306</v>
      </c>
      <c r="R2017" s="402">
        <f t="shared" si="95"/>
        <v>40765.668553240735</v>
      </c>
      <c r="S2017" s="402">
        <f t="shared" si="96"/>
        <v>40795.668553240735</v>
      </c>
      <c r="T2017" s="404"/>
    </row>
    <row r="2018" spans="1:20" ht="31" x14ac:dyDescent="0.25">
      <c r="A2018" s="404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6">
        <v>9.2200000000000006</v>
      </c>
      <c r="O2018" s="396">
        <f t="shared" si="94"/>
        <v>192.38876826722338</v>
      </c>
      <c r="P2018" s="3" t="s">
        <v>8277</v>
      </c>
      <c r="Q2018" t="s">
        <v>8306</v>
      </c>
      <c r="R2018" s="402">
        <f t="shared" si="95"/>
        <v>41312.672442129631</v>
      </c>
      <c r="S2018" s="402">
        <f t="shared" si="96"/>
        <v>41342.672442129631</v>
      </c>
      <c r="T2018" s="404"/>
    </row>
    <row r="2019" spans="1:20" ht="46" x14ac:dyDescent="0.25">
      <c r="A2019" s="404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135">
        <v>1.25</v>
      </c>
      <c r="O2019" s="396">
        <f t="shared" si="94"/>
        <v>73.416901408450698</v>
      </c>
      <c r="P2019" s="3" t="s">
        <v>8277</v>
      </c>
      <c r="Q2019" t="s">
        <v>8306</v>
      </c>
      <c r="R2019" s="402">
        <f t="shared" si="95"/>
        <v>40960.849016203698</v>
      </c>
      <c r="S2019" s="402">
        <f t="shared" si="96"/>
        <v>40991.958333333328</v>
      </c>
      <c r="T2019" s="404"/>
    </row>
    <row r="2020" spans="1:20" ht="46" x14ac:dyDescent="0.25">
      <c r="A2020" s="404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0">
        <v>1.02</v>
      </c>
      <c r="O2020" s="396">
        <f t="shared" si="94"/>
        <v>147.68495555555555</v>
      </c>
      <c r="P2020" s="3" t="s">
        <v>8277</v>
      </c>
      <c r="Q2020" t="s">
        <v>8306</v>
      </c>
      <c r="R2020" s="402">
        <f t="shared" si="95"/>
        <v>42199.157511574071</v>
      </c>
      <c r="S2020" s="402">
        <f t="shared" si="96"/>
        <v>42229.157511574071</v>
      </c>
      <c r="T2020" s="404"/>
    </row>
    <row r="2021" spans="1:20" ht="46" x14ac:dyDescent="0.25">
      <c r="A2021" s="404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6">
        <v>4.8499999999999996</v>
      </c>
      <c r="O2021" s="396">
        <f t="shared" si="94"/>
        <v>108.96848314606741</v>
      </c>
      <c r="P2021" s="3" t="s">
        <v>8277</v>
      </c>
      <c r="Q2021" t="s">
        <v>8306</v>
      </c>
      <c r="R2021" s="402">
        <f t="shared" si="95"/>
        <v>42605.500243055554</v>
      </c>
      <c r="S2021" s="402">
        <f t="shared" si="96"/>
        <v>42635.500243055554</v>
      </c>
      <c r="T2021" s="404"/>
    </row>
    <row r="2022" spans="1:20" ht="46" x14ac:dyDescent="0.25">
      <c r="A2022" s="404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23">
        <v>1.92</v>
      </c>
      <c r="O2022" s="396">
        <f t="shared" si="94"/>
        <v>23.647540983606557</v>
      </c>
      <c r="P2022" s="3" t="s">
        <v>8277</v>
      </c>
      <c r="Q2022" t="s">
        <v>8306</v>
      </c>
      <c r="R2022" s="402">
        <f t="shared" si="95"/>
        <v>41736.889166666668</v>
      </c>
      <c r="S2022" s="402">
        <f t="shared" si="96"/>
        <v>41773.75277777778</v>
      </c>
      <c r="T2022" s="404"/>
    </row>
    <row r="2023" spans="1:20" ht="46" x14ac:dyDescent="0.25">
      <c r="A2023" s="404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6">
        <v>2.81</v>
      </c>
      <c r="O2023" s="396">
        <f t="shared" si="94"/>
        <v>147.94736842105263</v>
      </c>
      <c r="P2023" s="3" t="s">
        <v>8277</v>
      </c>
      <c r="Q2023" t="s">
        <v>8306</v>
      </c>
      <c r="R2023" s="402">
        <f t="shared" si="95"/>
        <v>41860.862233796295</v>
      </c>
      <c r="S2023" s="402">
        <f t="shared" si="96"/>
        <v>41905.862233796295</v>
      </c>
      <c r="T2023" s="404"/>
    </row>
    <row r="2024" spans="1:20" ht="46" x14ac:dyDescent="0.25">
      <c r="A2024" s="404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135">
        <v>1.25</v>
      </c>
      <c r="O2024" s="396">
        <f t="shared" si="94"/>
        <v>385.03692307692307</v>
      </c>
      <c r="P2024" s="3" t="s">
        <v>8277</v>
      </c>
      <c r="Q2024" t="s">
        <v>8306</v>
      </c>
      <c r="R2024" s="402">
        <f t="shared" si="95"/>
        <v>42502.36078703704</v>
      </c>
      <c r="S2024" s="402">
        <f t="shared" si="96"/>
        <v>42532.36078703704</v>
      </c>
      <c r="T2024" s="404"/>
    </row>
    <row r="2025" spans="1:20" ht="46" x14ac:dyDescent="0.25">
      <c r="A2025" s="404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24">
        <v>1.61</v>
      </c>
      <c r="O2025" s="396">
        <f t="shared" si="94"/>
        <v>457.39093484419266</v>
      </c>
      <c r="P2025" s="3" t="s">
        <v>8277</v>
      </c>
      <c r="Q2025" t="s">
        <v>8306</v>
      </c>
      <c r="R2025" s="402">
        <f t="shared" si="95"/>
        <v>42136.212418981479</v>
      </c>
      <c r="S2025" s="402">
        <f t="shared" si="96"/>
        <v>42166.212418981479</v>
      </c>
      <c r="T2025" s="404"/>
    </row>
    <row r="2026" spans="1:20" ht="46" x14ac:dyDescent="0.25">
      <c r="A2026" s="404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6">
        <v>5.85</v>
      </c>
      <c r="O2026" s="396">
        <f t="shared" si="94"/>
        <v>222.99047619047619</v>
      </c>
      <c r="P2026" s="3" t="s">
        <v>8277</v>
      </c>
      <c r="Q2026" t="s">
        <v>8306</v>
      </c>
      <c r="R2026" s="402">
        <f t="shared" si="95"/>
        <v>41099.758611111109</v>
      </c>
      <c r="S2026" s="402">
        <f t="shared" si="96"/>
        <v>41133.916666666664</v>
      </c>
      <c r="T2026" s="404"/>
    </row>
    <row r="2027" spans="1:20" ht="46" x14ac:dyDescent="0.25">
      <c r="A2027" s="404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6">
        <v>2.0099999999999998</v>
      </c>
      <c r="O2027" s="396">
        <f t="shared" si="94"/>
        <v>220.74074074074073</v>
      </c>
      <c r="P2027" s="3" t="s">
        <v>8277</v>
      </c>
      <c r="Q2027" t="s">
        <v>8306</v>
      </c>
      <c r="R2027" s="402">
        <f t="shared" si="95"/>
        <v>42135.976226851846</v>
      </c>
      <c r="S2027" s="402">
        <f t="shared" si="96"/>
        <v>42165.976226851846</v>
      </c>
      <c r="T2027" s="404"/>
    </row>
    <row r="2028" spans="1:20" ht="31" x14ac:dyDescent="0.25">
      <c r="A2028" s="404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26">
        <v>1.33</v>
      </c>
      <c r="O2028" s="396">
        <f t="shared" si="94"/>
        <v>73.503898678414089</v>
      </c>
      <c r="P2028" s="3" t="s">
        <v>8277</v>
      </c>
      <c r="Q2028" t="s">
        <v>8306</v>
      </c>
      <c r="R2028" s="402">
        <f t="shared" si="95"/>
        <v>41704.527604166666</v>
      </c>
      <c r="S2028" s="402">
        <f t="shared" si="96"/>
        <v>41749.957638888889</v>
      </c>
      <c r="T2028" s="404"/>
    </row>
    <row r="2029" spans="1:20" ht="46" x14ac:dyDescent="0.25">
      <c r="A2029" s="404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126">
        <v>1.2</v>
      </c>
      <c r="O2029" s="396">
        <f t="shared" si="94"/>
        <v>223.09647495361781</v>
      </c>
      <c r="P2029" s="3" t="s">
        <v>8277</v>
      </c>
      <c r="Q2029" t="s">
        <v>8306</v>
      </c>
      <c r="R2029" s="402">
        <f t="shared" si="95"/>
        <v>42048.605543981474</v>
      </c>
      <c r="S2029" s="402">
        <f t="shared" si="96"/>
        <v>42093.563877314817</v>
      </c>
      <c r="T2029" s="404"/>
    </row>
    <row r="2030" spans="1:20" ht="31" x14ac:dyDescent="0.25">
      <c r="A2030" s="404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16">
        <v>1.26</v>
      </c>
      <c r="O2030" s="396">
        <f t="shared" si="94"/>
        <v>47.911392405063289</v>
      </c>
      <c r="P2030" s="3" t="s">
        <v>8277</v>
      </c>
      <c r="Q2030" t="s">
        <v>8306</v>
      </c>
      <c r="R2030" s="402">
        <f t="shared" si="95"/>
        <v>40215.710717592592</v>
      </c>
      <c r="S2030" s="402">
        <f t="shared" si="96"/>
        <v>40252.704861111109</v>
      </c>
      <c r="T2030" s="404"/>
    </row>
    <row r="2031" spans="1:20" ht="31" x14ac:dyDescent="0.25">
      <c r="A2031" s="404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6">
        <v>3.61</v>
      </c>
      <c r="O2031" s="396">
        <f t="shared" si="94"/>
        <v>96.063829787234042</v>
      </c>
      <c r="P2031" s="3" t="s">
        <v>8277</v>
      </c>
      <c r="Q2031" t="s">
        <v>8306</v>
      </c>
      <c r="R2031" s="402">
        <f t="shared" si="95"/>
        <v>41847.813437500001</v>
      </c>
      <c r="S2031" s="402">
        <f t="shared" si="96"/>
        <v>41877.813437500001</v>
      </c>
      <c r="T2031" s="404"/>
    </row>
    <row r="2032" spans="1:20" ht="46" x14ac:dyDescent="0.25">
      <c r="A2032" s="404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6">
        <v>2.2599999999999998</v>
      </c>
      <c r="O2032" s="396">
        <f t="shared" si="94"/>
        <v>118.6144</v>
      </c>
      <c r="P2032" s="3" t="s">
        <v>8277</v>
      </c>
      <c r="Q2032" t="s">
        <v>8306</v>
      </c>
      <c r="R2032" s="402">
        <f t="shared" si="95"/>
        <v>41212.788148148145</v>
      </c>
      <c r="S2032" s="402">
        <f t="shared" si="96"/>
        <v>41242.788148148145</v>
      </c>
      <c r="T2032" s="404"/>
    </row>
    <row r="2033" spans="1:20" ht="31" x14ac:dyDescent="0.25">
      <c r="A2033" s="404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209">
        <v>1.2</v>
      </c>
      <c r="O2033" s="396">
        <f t="shared" si="94"/>
        <v>118.45472440944881</v>
      </c>
      <c r="P2033" s="3" t="s">
        <v>8277</v>
      </c>
      <c r="Q2033" t="s">
        <v>8306</v>
      </c>
      <c r="R2033" s="402">
        <f t="shared" si="95"/>
        <v>41975.120983796289</v>
      </c>
      <c r="S2033" s="402">
        <f t="shared" si="96"/>
        <v>42012.833333333336</v>
      </c>
      <c r="T2033" s="404"/>
    </row>
    <row r="2034" spans="1:20" ht="46" x14ac:dyDescent="0.25">
      <c r="A2034" s="404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6">
        <v>3.04</v>
      </c>
      <c r="O2034" s="396">
        <f t="shared" si="94"/>
        <v>143.21468926553672</v>
      </c>
      <c r="P2034" s="3" t="s">
        <v>8277</v>
      </c>
      <c r="Q2034" t="s">
        <v>8306</v>
      </c>
      <c r="R2034" s="402">
        <f t="shared" si="95"/>
        <v>42689.35733796296</v>
      </c>
      <c r="S2034" s="402">
        <f t="shared" si="96"/>
        <v>42718.999999999993</v>
      </c>
      <c r="T2034" s="404"/>
    </row>
    <row r="2035" spans="1:20" ht="46" x14ac:dyDescent="0.25">
      <c r="A2035" s="404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128">
        <v>1.79</v>
      </c>
      <c r="O2035" s="396">
        <f t="shared" si="94"/>
        <v>282.71518987341773</v>
      </c>
      <c r="P2035" s="3" t="s">
        <v>8277</v>
      </c>
      <c r="Q2035" t="s">
        <v>8306</v>
      </c>
      <c r="R2035" s="402">
        <f t="shared" si="95"/>
        <v>41724.874050925922</v>
      </c>
      <c r="S2035" s="402">
        <f t="shared" si="96"/>
        <v>41754.874050925922</v>
      </c>
      <c r="T2035" s="404"/>
    </row>
    <row r="2036" spans="1:20" ht="46" x14ac:dyDescent="0.25">
      <c r="A2036" s="404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6">
        <v>3.87</v>
      </c>
      <c r="O2036" s="396">
        <f t="shared" si="94"/>
        <v>593.93620078740162</v>
      </c>
      <c r="P2036" s="3" t="s">
        <v>8277</v>
      </c>
      <c r="Q2036" t="s">
        <v>8306</v>
      </c>
      <c r="R2036" s="402">
        <f t="shared" si="95"/>
        <v>42075.921678240738</v>
      </c>
      <c r="S2036" s="402">
        <f t="shared" si="96"/>
        <v>42131.081944444442</v>
      </c>
      <c r="T2036" s="404"/>
    </row>
    <row r="2037" spans="1:20" ht="46" x14ac:dyDescent="0.25">
      <c r="A2037" s="404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6">
        <v>2.11</v>
      </c>
      <c r="O2037" s="396">
        <f t="shared" si="94"/>
        <v>262.15704968944101</v>
      </c>
      <c r="P2037" s="3" t="s">
        <v>8277</v>
      </c>
      <c r="Q2037" t="s">
        <v>8306</v>
      </c>
      <c r="R2037" s="402">
        <f t="shared" si="95"/>
        <v>42311.41674768518</v>
      </c>
      <c r="S2037" s="402">
        <f t="shared" si="96"/>
        <v>42356.833333333336</v>
      </c>
      <c r="T2037" s="404"/>
    </row>
    <row r="2038" spans="1:20" ht="46" x14ac:dyDescent="0.25">
      <c r="A2038" s="404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62">
        <v>1.32</v>
      </c>
      <c r="O2038" s="396">
        <f t="shared" si="94"/>
        <v>46.580778301886795</v>
      </c>
      <c r="P2038" s="3" t="s">
        <v>8277</v>
      </c>
      <c r="Q2038" t="s">
        <v>8306</v>
      </c>
      <c r="R2038" s="402">
        <f t="shared" si="95"/>
        <v>41738.656469907401</v>
      </c>
      <c r="S2038" s="402">
        <f t="shared" si="96"/>
        <v>41768.656469907401</v>
      </c>
      <c r="T2038" s="404"/>
    </row>
    <row r="2039" spans="1:20" ht="46" x14ac:dyDescent="0.25">
      <c r="A2039" s="404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6">
        <v>3</v>
      </c>
      <c r="O2039" s="396">
        <f t="shared" si="94"/>
        <v>70.041118881118877</v>
      </c>
      <c r="P2039" s="3" t="s">
        <v>8277</v>
      </c>
      <c r="Q2039" t="s">
        <v>8306</v>
      </c>
      <c r="R2039" s="402">
        <f t="shared" si="95"/>
        <v>41578.001770833333</v>
      </c>
      <c r="S2039" s="402">
        <f t="shared" si="96"/>
        <v>41638.043437499997</v>
      </c>
      <c r="T2039" s="404"/>
    </row>
    <row r="2040" spans="1:20" ht="46" x14ac:dyDescent="0.25">
      <c r="A2040" s="404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6">
        <v>4.21</v>
      </c>
      <c r="O2040" s="396">
        <f t="shared" si="94"/>
        <v>164.90686274509804</v>
      </c>
      <c r="P2040" s="3" t="s">
        <v>8277</v>
      </c>
      <c r="Q2040" t="s">
        <v>8306</v>
      </c>
      <c r="R2040" s="402">
        <f t="shared" si="95"/>
        <v>41424.062743055554</v>
      </c>
      <c r="S2040" s="402">
        <f t="shared" si="96"/>
        <v>41456.541666666664</v>
      </c>
      <c r="T2040" s="404"/>
    </row>
    <row r="2041" spans="1:20" ht="31" x14ac:dyDescent="0.25">
      <c r="A2041" s="404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271">
        <v>1.36</v>
      </c>
      <c r="O2041" s="396">
        <f t="shared" si="94"/>
        <v>449.26385224274406</v>
      </c>
      <c r="P2041" s="3" t="s">
        <v>8277</v>
      </c>
      <c r="Q2041" t="s">
        <v>8306</v>
      </c>
      <c r="R2041" s="402">
        <f t="shared" si="95"/>
        <v>42675.23061342592</v>
      </c>
      <c r="S2041" s="402">
        <f t="shared" si="96"/>
        <v>42704.999305555553</v>
      </c>
      <c r="T2041" s="404"/>
    </row>
    <row r="2042" spans="1:20" ht="31" x14ac:dyDescent="0.25">
      <c r="A2042" s="404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6">
        <v>2.48</v>
      </c>
      <c r="O2042" s="396">
        <f t="shared" si="94"/>
        <v>27.472841328413285</v>
      </c>
      <c r="P2042" s="3" t="s">
        <v>8277</v>
      </c>
      <c r="Q2042" t="s">
        <v>8306</v>
      </c>
      <c r="R2042" s="402">
        <f t="shared" si="95"/>
        <v>41578.718784722216</v>
      </c>
      <c r="S2042" s="402">
        <f t="shared" si="96"/>
        <v>41593.760451388887</v>
      </c>
      <c r="T2042" s="404"/>
    </row>
    <row r="2043" spans="1:20" ht="46" x14ac:dyDescent="0.25">
      <c r="A2043" s="404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25">
        <v>1.82</v>
      </c>
      <c r="O2043" s="396">
        <f t="shared" si="94"/>
        <v>143.97499999999999</v>
      </c>
      <c r="P2043" s="3" t="s">
        <v>8277</v>
      </c>
      <c r="Q2043" t="s">
        <v>8306</v>
      </c>
      <c r="R2043" s="402">
        <f t="shared" si="95"/>
        <v>42654.317442129628</v>
      </c>
      <c r="S2043" s="402">
        <f t="shared" si="96"/>
        <v>42684.359108796292</v>
      </c>
      <c r="T2043" s="404"/>
    </row>
    <row r="2044" spans="1:20" ht="46" x14ac:dyDescent="0.25">
      <c r="A2044" s="404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29">
        <v>1.24</v>
      </c>
      <c r="O2044" s="396">
        <f t="shared" si="94"/>
        <v>88.23571428571428</v>
      </c>
      <c r="P2044" s="3" t="s">
        <v>8277</v>
      </c>
      <c r="Q2044" t="s">
        <v>8306</v>
      </c>
      <c r="R2044" s="402">
        <f t="shared" si="95"/>
        <v>42331.499699074069</v>
      </c>
      <c r="S2044" s="402">
        <f t="shared" si="96"/>
        <v>42391.499699074069</v>
      </c>
      <c r="T2044" s="404"/>
    </row>
    <row r="2045" spans="1:20" ht="46" x14ac:dyDescent="0.25">
      <c r="A2045" s="404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6">
        <v>5.0599999999999996</v>
      </c>
      <c r="O2045" s="396">
        <f t="shared" si="94"/>
        <v>36.326424870466319</v>
      </c>
      <c r="P2045" s="3" t="s">
        <v>8277</v>
      </c>
      <c r="Q2045" t="s">
        <v>8306</v>
      </c>
      <c r="R2045" s="402">
        <f t="shared" si="95"/>
        <v>42660.968483796292</v>
      </c>
      <c r="S2045" s="402">
        <f t="shared" si="96"/>
        <v>42714.999305555553</v>
      </c>
      <c r="T2045" s="404"/>
    </row>
    <row r="2046" spans="1:20" ht="46" x14ac:dyDescent="0.25">
      <c r="A2046" s="404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53">
        <v>1.08</v>
      </c>
      <c r="O2046" s="396">
        <f t="shared" si="94"/>
        <v>90.177777777777777</v>
      </c>
      <c r="P2046" s="3" t="s">
        <v>8277</v>
      </c>
      <c r="Q2046" t="s">
        <v>8306</v>
      </c>
      <c r="R2046" s="402">
        <f t="shared" si="95"/>
        <v>42138.475856481477</v>
      </c>
      <c r="S2046" s="402">
        <f t="shared" si="96"/>
        <v>42168.475856481477</v>
      </c>
      <c r="T2046" s="404"/>
    </row>
    <row r="2047" spans="1:20" ht="46" x14ac:dyDescent="0.25">
      <c r="A2047" s="404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6">
        <v>8.19</v>
      </c>
      <c r="O2047" s="396">
        <f t="shared" si="94"/>
        <v>152.62361216730039</v>
      </c>
      <c r="P2047" s="3" t="s">
        <v>8277</v>
      </c>
      <c r="Q2047" t="s">
        <v>8306</v>
      </c>
      <c r="R2047" s="402">
        <f t="shared" si="95"/>
        <v>41068.880173611113</v>
      </c>
      <c r="S2047" s="402">
        <f t="shared" si="96"/>
        <v>41098.880173611113</v>
      </c>
      <c r="T2047" s="404"/>
    </row>
    <row r="2048" spans="1:20" ht="46" x14ac:dyDescent="0.25">
      <c r="A2048" s="404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291">
        <v>1.21</v>
      </c>
      <c r="O2048" s="396">
        <f t="shared" si="94"/>
        <v>55.806451612903224</v>
      </c>
      <c r="P2048" s="3" t="s">
        <v>8277</v>
      </c>
      <c r="Q2048" t="s">
        <v>8306</v>
      </c>
      <c r="R2048" s="402">
        <f t="shared" si="95"/>
        <v>41386.963472222218</v>
      </c>
      <c r="S2048" s="402">
        <f t="shared" si="96"/>
        <v>41416.963472222218</v>
      </c>
      <c r="T2048" s="404"/>
    </row>
    <row r="2049" spans="1:20" ht="46" x14ac:dyDescent="0.25">
      <c r="A2049" s="404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43">
        <v>1.03</v>
      </c>
      <c r="O2049" s="396">
        <f t="shared" si="94"/>
        <v>227.85327313769753</v>
      </c>
      <c r="P2049" s="3" t="s">
        <v>8277</v>
      </c>
      <c r="Q2049" t="s">
        <v>8306</v>
      </c>
      <c r="R2049" s="402">
        <f t="shared" si="95"/>
        <v>42081.695254629631</v>
      </c>
      <c r="S2049" s="402">
        <f t="shared" si="96"/>
        <v>42110.791666666664</v>
      </c>
      <c r="T2049" s="404"/>
    </row>
    <row r="2050" spans="1:20" ht="46" x14ac:dyDescent="0.25">
      <c r="A2050" s="404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45">
        <v>1.48</v>
      </c>
      <c r="O2050" s="396">
        <f t="shared" si="94"/>
        <v>91.82989803350327</v>
      </c>
      <c r="P2050" s="3" t="s">
        <v>8277</v>
      </c>
      <c r="Q2050" t="s">
        <v>8306</v>
      </c>
      <c r="R2050" s="402">
        <f t="shared" si="95"/>
        <v>41387.443182870367</v>
      </c>
      <c r="S2050" s="402">
        <f t="shared" si="96"/>
        <v>41417.443182870367</v>
      </c>
      <c r="T2050" s="404"/>
    </row>
    <row r="2051" spans="1:20" ht="18" x14ac:dyDescent="0.25">
      <c r="A2051" s="404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126">
        <v>1.2</v>
      </c>
      <c r="O2051" s="396">
        <f t="shared" ref="O2051:O2114" si="97">IF(L2051,E2051/L2051,0)</f>
        <v>80.991037735849048</v>
      </c>
      <c r="P2051" s="3" t="s">
        <v>8277</v>
      </c>
      <c r="Q2051" t="s">
        <v>8306</v>
      </c>
      <c r="R2051" s="402">
        <f t="shared" ref="R2051:R2114" si="98">(J2051/86400)+25569+(-5/24)</f>
        <v>41575.319016203699</v>
      </c>
      <c r="S2051" s="402">
        <f t="shared" ref="S2051:S2114" si="99">(I2051/86400)+25569+(-5/24)</f>
        <v>41610.749305555553</v>
      </c>
      <c r="T2051" s="404"/>
    </row>
    <row r="2052" spans="1:20" ht="46" x14ac:dyDescent="0.25">
      <c r="A2052" s="404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6">
        <v>4.7300000000000004</v>
      </c>
      <c r="O2052" s="396">
        <f t="shared" si="97"/>
        <v>278.39411764705881</v>
      </c>
      <c r="P2052" s="3" t="s">
        <v>8277</v>
      </c>
      <c r="Q2052" t="s">
        <v>8306</v>
      </c>
      <c r="R2052" s="402">
        <f t="shared" si="98"/>
        <v>42114.863171296289</v>
      </c>
      <c r="S2052" s="402">
        <f t="shared" si="99"/>
        <v>42154.863171296289</v>
      </c>
      <c r="T2052" s="404"/>
    </row>
    <row r="2053" spans="1:20" ht="46" x14ac:dyDescent="0.25">
      <c r="A2053" s="404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130">
        <v>1.3</v>
      </c>
      <c r="O2053" s="396">
        <f t="shared" si="97"/>
        <v>43.095041322314053</v>
      </c>
      <c r="P2053" s="3" t="s">
        <v>8277</v>
      </c>
      <c r="Q2053" t="s">
        <v>8306</v>
      </c>
      <c r="R2053" s="402">
        <f t="shared" si="98"/>
        <v>41603.814085648148</v>
      </c>
      <c r="S2053" s="402">
        <f t="shared" si="99"/>
        <v>41633.814085648148</v>
      </c>
      <c r="T2053" s="404"/>
    </row>
    <row r="2054" spans="1:20" ht="46" x14ac:dyDescent="0.25">
      <c r="A2054" s="404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6">
        <v>3.53</v>
      </c>
      <c r="O2054" s="396">
        <f t="shared" si="97"/>
        <v>326.29205175600737</v>
      </c>
      <c r="P2054" s="3" t="s">
        <v>8277</v>
      </c>
      <c r="Q2054" t="s">
        <v>8306</v>
      </c>
      <c r="R2054" s="402">
        <f t="shared" si="98"/>
        <v>42374.875613425924</v>
      </c>
      <c r="S2054" s="402">
        <f t="shared" si="99"/>
        <v>42419.875613425924</v>
      </c>
      <c r="T2054" s="404"/>
    </row>
    <row r="2055" spans="1:20" ht="46" x14ac:dyDescent="0.25">
      <c r="A2055" s="404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14">
        <v>1.01</v>
      </c>
      <c r="O2055" s="396">
        <f t="shared" si="97"/>
        <v>41.743801652892564</v>
      </c>
      <c r="P2055" s="3" t="s">
        <v>8277</v>
      </c>
      <c r="Q2055" t="s">
        <v>8306</v>
      </c>
      <c r="R2055" s="402">
        <f t="shared" si="98"/>
        <v>42303.409155092588</v>
      </c>
      <c r="S2055" s="402">
        <f t="shared" si="99"/>
        <v>42333.450821759259</v>
      </c>
      <c r="T2055" s="404"/>
    </row>
    <row r="2056" spans="1:20" ht="46" x14ac:dyDescent="0.25">
      <c r="A2056" s="404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26">
        <v>1.1399999999999999</v>
      </c>
      <c r="O2056" s="396">
        <f t="shared" si="97"/>
        <v>64.020933977455712</v>
      </c>
      <c r="P2056" s="3" t="s">
        <v>8277</v>
      </c>
      <c r="Q2056" t="s">
        <v>8306</v>
      </c>
      <c r="R2056" s="402">
        <f t="shared" si="98"/>
        <v>41731.312615740739</v>
      </c>
      <c r="S2056" s="402">
        <f t="shared" si="99"/>
        <v>41761.312615740739</v>
      </c>
      <c r="T2056" s="404"/>
    </row>
    <row r="2057" spans="1:20" ht="46" x14ac:dyDescent="0.25">
      <c r="A2057" s="404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277">
        <v>1.67</v>
      </c>
      <c r="O2057" s="396">
        <f t="shared" si="97"/>
        <v>99.455445544554451</v>
      </c>
      <c r="P2057" s="3" t="s">
        <v>8277</v>
      </c>
      <c r="Q2057" t="s">
        <v>8306</v>
      </c>
      <c r="R2057" s="402">
        <f t="shared" si="98"/>
        <v>41946.465775462959</v>
      </c>
      <c r="S2057" s="402">
        <f t="shared" si="99"/>
        <v>41975.958333333336</v>
      </c>
      <c r="T2057" s="404"/>
    </row>
    <row r="2058" spans="1:20" ht="46" x14ac:dyDescent="0.25">
      <c r="A2058" s="404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55">
        <v>1.53</v>
      </c>
      <c r="O2058" s="396">
        <f t="shared" si="97"/>
        <v>138.49458483754512</v>
      </c>
      <c r="P2058" s="3" t="s">
        <v>8277</v>
      </c>
      <c r="Q2058" t="s">
        <v>8306</v>
      </c>
      <c r="R2058" s="402">
        <f t="shared" si="98"/>
        <v>41351.552569444444</v>
      </c>
      <c r="S2058" s="402">
        <f t="shared" si="99"/>
        <v>41381.552569444444</v>
      </c>
      <c r="T2058" s="404"/>
    </row>
    <row r="2059" spans="1:20" ht="46" x14ac:dyDescent="0.25">
      <c r="A2059" s="404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6">
        <v>2.02</v>
      </c>
      <c r="O2059" s="396">
        <f t="shared" si="97"/>
        <v>45.547792792792798</v>
      </c>
      <c r="P2059" s="3" t="s">
        <v>8277</v>
      </c>
      <c r="Q2059" t="s">
        <v>8306</v>
      </c>
      <c r="R2059" s="402">
        <f t="shared" si="98"/>
        <v>42396.286249999997</v>
      </c>
      <c r="S2059" s="402">
        <f t="shared" si="99"/>
        <v>42426.286249999997</v>
      </c>
      <c r="T2059" s="404"/>
    </row>
    <row r="2060" spans="1:20" ht="31" x14ac:dyDescent="0.25">
      <c r="A2060" s="404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27">
        <v>1.68</v>
      </c>
      <c r="O2060" s="396">
        <f t="shared" si="97"/>
        <v>10.507317073170732</v>
      </c>
      <c r="P2060" s="3" t="s">
        <v>8277</v>
      </c>
      <c r="Q2060" t="s">
        <v>8306</v>
      </c>
      <c r="R2060" s="402">
        <f t="shared" si="98"/>
        <v>42026.16238425926</v>
      </c>
      <c r="S2060" s="402">
        <f t="shared" si="99"/>
        <v>42065.624999999993</v>
      </c>
      <c r="T2060" s="404"/>
    </row>
    <row r="2061" spans="1:20" ht="46" x14ac:dyDescent="0.25">
      <c r="A2061" s="404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194">
        <v>1.43</v>
      </c>
      <c r="O2061" s="396">
        <f t="shared" si="97"/>
        <v>114.76533333333333</v>
      </c>
      <c r="P2061" s="3" t="s">
        <v>8277</v>
      </c>
      <c r="Q2061" t="s">
        <v>8306</v>
      </c>
      <c r="R2061" s="402">
        <f t="shared" si="98"/>
        <v>42361.394143518519</v>
      </c>
      <c r="S2061" s="402">
        <f t="shared" si="99"/>
        <v>42400.707638888889</v>
      </c>
      <c r="T2061" s="404"/>
    </row>
    <row r="2062" spans="1:20" ht="46" x14ac:dyDescent="0.25">
      <c r="A2062" s="404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28">
        <v>1.96</v>
      </c>
      <c r="O2062" s="396">
        <f t="shared" si="97"/>
        <v>35.997067448680355</v>
      </c>
      <c r="P2062" s="3" t="s">
        <v>8277</v>
      </c>
      <c r="Q2062" t="s">
        <v>8306</v>
      </c>
      <c r="R2062" s="402">
        <f t="shared" si="98"/>
        <v>41783.434606481482</v>
      </c>
      <c r="S2062" s="402">
        <f t="shared" si="99"/>
        <v>41843.434606481482</v>
      </c>
      <c r="T2062" s="404"/>
    </row>
    <row r="2063" spans="1:20" ht="46" x14ac:dyDescent="0.25">
      <c r="A2063" s="404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9">
        <v>1.08</v>
      </c>
      <c r="O2063" s="396">
        <f t="shared" si="97"/>
        <v>154.17142857142858</v>
      </c>
      <c r="P2063" s="3" t="s">
        <v>8277</v>
      </c>
      <c r="Q2063" t="s">
        <v>8306</v>
      </c>
      <c r="R2063" s="402">
        <f t="shared" si="98"/>
        <v>42705.556180555555</v>
      </c>
      <c r="S2063" s="402">
        <f t="shared" si="99"/>
        <v>42735.556180555555</v>
      </c>
      <c r="T2063" s="404"/>
    </row>
    <row r="2064" spans="1:20" ht="46" x14ac:dyDescent="0.25">
      <c r="A2064" s="404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60">
        <v>1.1499999999999999</v>
      </c>
      <c r="O2064" s="396">
        <f t="shared" si="97"/>
        <v>566.38916256157631</v>
      </c>
      <c r="P2064" s="3" t="s">
        <v>8277</v>
      </c>
      <c r="Q2064" t="s">
        <v>8306</v>
      </c>
      <c r="R2064" s="402">
        <f t="shared" si="98"/>
        <v>42423.174745370365</v>
      </c>
      <c r="S2064" s="402">
        <f t="shared" si="99"/>
        <v>42453.1330787037</v>
      </c>
      <c r="T2064" s="404"/>
    </row>
    <row r="2065" spans="1:20" ht="31" x14ac:dyDescent="0.25">
      <c r="A2065" s="404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45">
        <v>1.48</v>
      </c>
      <c r="O2065" s="396">
        <f t="shared" si="97"/>
        <v>120.85714285714286</v>
      </c>
      <c r="P2065" s="3" t="s">
        <v>8277</v>
      </c>
      <c r="Q2065" t="s">
        <v>8306</v>
      </c>
      <c r="R2065" s="402">
        <f t="shared" si="98"/>
        <v>42472.524317129624</v>
      </c>
      <c r="S2065" s="402">
        <f t="shared" si="99"/>
        <v>42505.524317129624</v>
      </c>
      <c r="T2065" s="404"/>
    </row>
    <row r="2066" spans="1:20" ht="46" x14ac:dyDescent="0.25">
      <c r="A2066" s="404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112">
        <v>1.91</v>
      </c>
      <c r="O2066" s="396">
        <f t="shared" si="97"/>
        <v>86.163845492085343</v>
      </c>
      <c r="P2066" s="3" t="s">
        <v>8277</v>
      </c>
      <c r="Q2066" t="s">
        <v>8306</v>
      </c>
      <c r="R2066" s="402">
        <f t="shared" si="98"/>
        <v>41389.1565162037</v>
      </c>
      <c r="S2066" s="402">
        <f t="shared" si="99"/>
        <v>41425.291666666664</v>
      </c>
      <c r="T2066" s="404"/>
    </row>
    <row r="2067" spans="1:20" ht="46" x14ac:dyDescent="0.25">
      <c r="A2067" s="404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258">
        <v>1.99</v>
      </c>
      <c r="O2067" s="396">
        <f t="shared" si="97"/>
        <v>51.212114395886893</v>
      </c>
      <c r="P2067" s="3" t="s">
        <v>8277</v>
      </c>
      <c r="Q2067" t="s">
        <v>8306</v>
      </c>
      <c r="R2067" s="402">
        <f t="shared" si="98"/>
        <v>41603.125335648147</v>
      </c>
      <c r="S2067" s="402">
        <f t="shared" si="99"/>
        <v>41633.125335648147</v>
      </c>
      <c r="T2067" s="404"/>
    </row>
    <row r="2068" spans="1:20" ht="46" x14ac:dyDescent="0.25">
      <c r="A2068" s="404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6">
        <v>2.19</v>
      </c>
      <c r="O2068" s="396">
        <f t="shared" si="97"/>
        <v>67.261538461538464</v>
      </c>
      <c r="P2068" s="3" t="s">
        <v>8277</v>
      </c>
      <c r="Q2068" t="s">
        <v>8306</v>
      </c>
      <c r="R2068" s="402">
        <f t="shared" si="98"/>
        <v>41844.563460648147</v>
      </c>
      <c r="S2068" s="402">
        <f t="shared" si="99"/>
        <v>41874.563460648147</v>
      </c>
      <c r="T2068" s="404"/>
    </row>
    <row r="2069" spans="1:20" ht="46" x14ac:dyDescent="0.25">
      <c r="A2069" s="404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56">
        <v>1.27</v>
      </c>
      <c r="O2069" s="396">
        <f t="shared" si="97"/>
        <v>62.8</v>
      </c>
      <c r="P2069" s="3" t="s">
        <v>8277</v>
      </c>
      <c r="Q2069" t="s">
        <v>8306</v>
      </c>
      <c r="R2069" s="402">
        <f t="shared" si="98"/>
        <v>42115.645555555551</v>
      </c>
      <c r="S2069" s="402">
        <f t="shared" si="99"/>
        <v>42148.645555555551</v>
      </c>
      <c r="T2069" s="404"/>
    </row>
    <row r="2070" spans="1:20" ht="46" x14ac:dyDescent="0.25">
      <c r="A2070" s="404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61">
        <v>1.05</v>
      </c>
      <c r="O2070" s="396">
        <f t="shared" si="97"/>
        <v>346.13118421052633</v>
      </c>
      <c r="P2070" s="3" t="s">
        <v>8277</v>
      </c>
      <c r="Q2070" t="s">
        <v>8306</v>
      </c>
      <c r="R2070" s="402">
        <f t="shared" si="98"/>
        <v>42633.633275462962</v>
      </c>
      <c r="S2070" s="402">
        <f t="shared" si="99"/>
        <v>42663.633275462962</v>
      </c>
      <c r="T2070" s="404"/>
    </row>
    <row r="2071" spans="1:20" ht="46" x14ac:dyDescent="0.25">
      <c r="A2071" s="404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40">
        <v>1.28</v>
      </c>
      <c r="O2071" s="396">
        <f t="shared" si="97"/>
        <v>244.11912547528519</v>
      </c>
      <c r="P2071" s="3" t="s">
        <v>8277</v>
      </c>
      <c r="Q2071" t="s">
        <v>8306</v>
      </c>
      <c r="R2071" s="402">
        <f t="shared" si="98"/>
        <v>42340.763784722221</v>
      </c>
      <c r="S2071" s="402">
        <f t="shared" si="99"/>
        <v>42371.763784722221</v>
      </c>
      <c r="T2071" s="404"/>
    </row>
    <row r="2072" spans="1:20" ht="46" x14ac:dyDescent="0.25">
      <c r="A2072" s="404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6">
        <v>3.17</v>
      </c>
      <c r="O2072" s="396">
        <f t="shared" si="97"/>
        <v>259.25424836601309</v>
      </c>
      <c r="P2072" s="3" t="s">
        <v>8277</v>
      </c>
      <c r="Q2072" t="s">
        <v>8306</v>
      </c>
      <c r="R2072" s="402">
        <f t="shared" si="98"/>
        <v>42519.448182870365</v>
      </c>
      <c r="S2072" s="402">
        <f t="shared" si="99"/>
        <v>42549.448182870365</v>
      </c>
      <c r="T2072" s="404"/>
    </row>
    <row r="2073" spans="1:20" ht="46" x14ac:dyDescent="0.25">
      <c r="A2073" s="404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6">
        <v>2.81</v>
      </c>
      <c r="O2073" s="396">
        <f t="shared" si="97"/>
        <v>201.96402877697841</v>
      </c>
      <c r="P2073" s="3" t="s">
        <v>8277</v>
      </c>
      <c r="Q2073" t="s">
        <v>8306</v>
      </c>
      <c r="R2073" s="402">
        <f t="shared" si="98"/>
        <v>42600.070416666662</v>
      </c>
      <c r="S2073" s="402">
        <f t="shared" si="99"/>
        <v>42645.070416666662</v>
      </c>
      <c r="T2073" s="404"/>
    </row>
    <row r="2074" spans="1:20" ht="46" x14ac:dyDescent="0.25">
      <c r="A2074" s="404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50">
        <v>1.1100000000000001</v>
      </c>
      <c r="O2074" s="396">
        <f t="shared" si="97"/>
        <v>226.20857142857142</v>
      </c>
      <c r="P2074" s="3" t="s">
        <v>8277</v>
      </c>
      <c r="Q2074" t="s">
        <v>8306</v>
      </c>
      <c r="R2074" s="402">
        <f t="shared" si="98"/>
        <v>42467.373055555552</v>
      </c>
      <c r="S2074" s="402">
        <f t="shared" si="99"/>
        <v>42497.373055555552</v>
      </c>
      <c r="T2074" s="404"/>
    </row>
    <row r="2075" spans="1:20" ht="46" x14ac:dyDescent="0.25">
      <c r="A2075" s="404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118">
        <v>1.53</v>
      </c>
      <c r="O2075" s="396">
        <f t="shared" si="97"/>
        <v>324.69</v>
      </c>
      <c r="P2075" s="3" t="s">
        <v>8277</v>
      </c>
      <c r="Q2075" t="s">
        <v>8306</v>
      </c>
      <c r="R2075" s="402">
        <f t="shared" si="98"/>
        <v>42087.459699074076</v>
      </c>
      <c r="S2075" s="402">
        <f t="shared" si="99"/>
        <v>42132.459699074076</v>
      </c>
      <c r="T2075" s="404"/>
    </row>
    <row r="2076" spans="1:20" ht="31" x14ac:dyDescent="0.25">
      <c r="A2076" s="404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43">
        <v>1.03</v>
      </c>
      <c r="O2076" s="396">
        <f t="shared" si="97"/>
        <v>205</v>
      </c>
      <c r="P2076" s="3" t="s">
        <v>8277</v>
      </c>
      <c r="Q2076" t="s">
        <v>8306</v>
      </c>
      <c r="R2076" s="402">
        <f t="shared" si="98"/>
        <v>42466.617847222216</v>
      </c>
      <c r="S2076" s="402">
        <f t="shared" si="99"/>
        <v>42496.617847222216</v>
      </c>
      <c r="T2076" s="404"/>
    </row>
    <row r="2077" spans="1:20" ht="46" x14ac:dyDescent="0.25">
      <c r="A2077" s="404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6">
        <v>16.78</v>
      </c>
      <c r="O2077" s="396">
        <f t="shared" si="97"/>
        <v>20.465926829268295</v>
      </c>
      <c r="P2077" s="3" t="s">
        <v>8277</v>
      </c>
      <c r="Q2077" t="s">
        <v>8306</v>
      </c>
      <c r="R2077" s="402">
        <f t="shared" si="98"/>
        <v>41450.473240740735</v>
      </c>
      <c r="S2077" s="402">
        <f t="shared" si="99"/>
        <v>41480.473240740735</v>
      </c>
      <c r="T2077" s="404"/>
    </row>
    <row r="2078" spans="1:20" ht="31" x14ac:dyDescent="0.25">
      <c r="A2078" s="404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6">
        <v>5.43</v>
      </c>
      <c r="O2078" s="396">
        <f t="shared" si="97"/>
        <v>116.35303146309367</v>
      </c>
      <c r="P2078" s="3" t="s">
        <v>8277</v>
      </c>
      <c r="Q2078" t="s">
        <v>8306</v>
      </c>
      <c r="R2078" s="402">
        <f t="shared" si="98"/>
        <v>41803.672326388885</v>
      </c>
      <c r="S2078" s="402">
        <f t="shared" si="99"/>
        <v>41843.672326388885</v>
      </c>
      <c r="T2078" s="404"/>
    </row>
    <row r="2079" spans="1:20" ht="46" x14ac:dyDescent="0.25">
      <c r="A2079" s="404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54">
        <v>1.1599999999999999</v>
      </c>
      <c r="O2079" s="396">
        <f t="shared" si="97"/>
        <v>307.20212765957444</v>
      </c>
      <c r="P2079" s="3" t="s">
        <v>8277</v>
      </c>
      <c r="Q2079" t="s">
        <v>8306</v>
      </c>
      <c r="R2079" s="402">
        <f t="shared" si="98"/>
        <v>42102.83421296296</v>
      </c>
      <c r="S2079" s="402">
        <f t="shared" si="99"/>
        <v>42160.666666666664</v>
      </c>
      <c r="T2079" s="404"/>
    </row>
    <row r="2080" spans="1:20" ht="46" x14ac:dyDescent="0.25">
      <c r="A2080" s="404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62">
        <v>1.31</v>
      </c>
      <c r="O2080" s="396">
        <f t="shared" si="97"/>
        <v>546.6875</v>
      </c>
      <c r="P2080" s="3" t="s">
        <v>8277</v>
      </c>
      <c r="Q2080" t="s">
        <v>8306</v>
      </c>
      <c r="R2080" s="402">
        <f t="shared" si="98"/>
        <v>42692.563159722216</v>
      </c>
      <c r="S2080" s="402">
        <f t="shared" si="99"/>
        <v>42722.563159722216</v>
      </c>
      <c r="T2080" s="404"/>
    </row>
    <row r="2081" spans="1:20" ht="46" x14ac:dyDescent="0.25">
      <c r="A2081" s="404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6">
        <v>2.88</v>
      </c>
      <c r="O2081" s="396">
        <f t="shared" si="97"/>
        <v>47.474464579901152</v>
      </c>
      <c r="P2081" s="3" t="s">
        <v>8277</v>
      </c>
      <c r="Q2081" t="s">
        <v>8306</v>
      </c>
      <c r="R2081" s="402">
        <f t="shared" si="98"/>
        <v>42150.502233796295</v>
      </c>
      <c r="S2081" s="402">
        <f t="shared" si="99"/>
        <v>42180.583333333336</v>
      </c>
      <c r="T2081" s="404"/>
    </row>
    <row r="2082" spans="1:20" ht="46" x14ac:dyDescent="0.25">
      <c r="A2082" s="404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6">
        <v>5.08</v>
      </c>
      <c r="O2082" s="396">
        <f t="shared" si="97"/>
        <v>101.56</v>
      </c>
      <c r="P2082" s="3" t="s">
        <v>8277</v>
      </c>
      <c r="Q2082" t="s">
        <v>8306</v>
      </c>
      <c r="R2082" s="402">
        <f t="shared" si="98"/>
        <v>42289.748842592591</v>
      </c>
      <c r="S2082" s="402">
        <f t="shared" si="99"/>
        <v>42319.790509259255</v>
      </c>
      <c r="T2082" s="404"/>
    </row>
    <row r="2083" spans="1:20" ht="46" x14ac:dyDescent="0.25">
      <c r="A2083" s="404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60">
        <v>1.1499999999999999</v>
      </c>
      <c r="O2083" s="396">
        <f t="shared" si="97"/>
        <v>72.909090909090907</v>
      </c>
      <c r="P2083" s="3" t="s">
        <v>8283</v>
      </c>
      <c r="Q2083" t="s">
        <v>8287</v>
      </c>
      <c r="R2083" s="402">
        <f t="shared" si="98"/>
        <v>41003.948553240734</v>
      </c>
      <c r="S2083" s="402">
        <f t="shared" si="99"/>
        <v>41044.999305555553</v>
      </c>
      <c r="T2083" s="404"/>
    </row>
    <row r="2084" spans="1:20" ht="46" x14ac:dyDescent="0.25">
      <c r="A2084" s="404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50">
        <v>1.1100000000000001</v>
      </c>
      <c r="O2084" s="396">
        <f t="shared" si="97"/>
        <v>43.710526315789473</v>
      </c>
      <c r="P2084" s="3" t="s">
        <v>8283</v>
      </c>
      <c r="Q2084" t="s">
        <v>8287</v>
      </c>
      <c r="R2084" s="402">
        <f t="shared" si="98"/>
        <v>40810.911990740737</v>
      </c>
      <c r="S2084" s="402">
        <f t="shared" si="99"/>
        <v>40870.953657407408</v>
      </c>
      <c r="T2084" s="404"/>
    </row>
    <row r="2085" spans="1:20" ht="46" x14ac:dyDescent="0.25">
      <c r="A2085" s="404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47">
        <v>1.1299999999999999</v>
      </c>
      <c r="O2085" s="396">
        <f t="shared" si="97"/>
        <v>34</v>
      </c>
      <c r="P2085" s="3" t="s">
        <v>8283</v>
      </c>
      <c r="Q2085" t="s">
        <v>8287</v>
      </c>
      <c r="R2085" s="402">
        <f t="shared" si="98"/>
        <v>41034.513831018514</v>
      </c>
      <c r="S2085" s="402">
        <f t="shared" si="99"/>
        <v>41064.513831018514</v>
      </c>
      <c r="T2085" s="404"/>
    </row>
    <row r="2086" spans="1:20" ht="46" x14ac:dyDescent="0.25">
      <c r="A2086" s="404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53">
        <v>1.08</v>
      </c>
      <c r="O2086" s="396">
        <f t="shared" si="97"/>
        <v>70.652173913043484</v>
      </c>
      <c r="P2086" s="3" t="s">
        <v>8283</v>
      </c>
      <c r="Q2086" t="s">
        <v>8287</v>
      </c>
      <c r="R2086" s="402">
        <f t="shared" si="98"/>
        <v>41731.624791666662</v>
      </c>
      <c r="S2086" s="402">
        <f t="shared" si="99"/>
        <v>41763.082638888889</v>
      </c>
      <c r="T2086" s="404"/>
    </row>
    <row r="2087" spans="1:20" ht="46" x14ac:dyDescent="0.25">
      <c r="A2087" s="404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29">
        <v>1.24</v>
      </c>
      <c r="O2087" s="396">
        <f t="shared" si="97"/>
        <v>89.301204819277103</v>
      </c>
      <c r="P2087" s="3" t="s">
        <v>8283</v>
      </c>
      <c r="Q2087" t="s">
        <v>8287</v>
      </c>
      <c r="R2087" s="402">
        <f t="shared" si="98"/>
        <v>41075.627164351848</v>
      </c>
      <c r="S2087" s="402">
        <f t="shared" si="99"/>
        <v>41105.627164351848</v>
      </c>
      <c r="T2087" s="404"/>
    </row>
    <row r="2088" spans="1:20" ht="46" x14ac:dyDescent="0.25">
      <c r="A2088" s="404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15">
        <v>1.01</v>
      </c>
      <c r="O2088" s="396">
        <f t="shared" si="97"/>
        <v>115.08571428571429</v>
      </c>
      <c r="P2088" s="3" t="s">
        <v>8283</v>
      </c>
      <c r="Q2088" t="s">
        <v>8287</v>
      </c>
      <c r="R2088" s="402">
        <f t="shared" si="98"/>
        <v>40860.462175925924</v>
      </c>
      <c r="S2088" s="402">
        <f t="shared" si="99"/>
        <v>40890.999305555553</v>
      </c>
      <c r="T2088" s="404"/>
    </row>
    <row r="2089" spans="1:20" ht="46" x14ac:dyDescent="0.25">
      <c r="A2089" s="404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10">
        <v>1.04</v>
      </c>
      <c r="O2089" s="396">
        <f t="shared" si="97"/>
        <v>62.12</v>
      </c>
      <c r="P2089" s="3" t="s">
        <v>8283</v>
      </c>
      <c r="Q2089" t="s">
        <v>8287</v>
      </c>
      <c r="R2089" s="402">
        <f t="shared" si="98"/>
        <v>40763.996041666665</v>
      </c>
      <c r="S2089" s="402">
        <f t="shared" si="99"/>
        <v>40793.996041666665</v>
      </c>
      <c r="T2089" s="404"/>
    </row>
    <row r="2090" spans="1:20" ht="46" x14ac:dyDescent="0.25">
      <c r="A2090" s="404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54">
        <v>1.1599999999999999</v>
      </c>
      <c r="O2090" s="396">
        <f t="shared" si="97"/>
        <v>46.204266666666669</v>
      </c>
      <c r="P2090" s="3" t="s">
        <v>8283</v>
      </c>
      <c r="Q2090" t="s">
        <v>8287</v>
      </c>
      <c r="R2090" s="402">
        <f t="shared" si="98"/>
        <v>40395.506388888891</v>
      </c>
      <c r="S2090" s="402">
        <f t="shared" si="99"/>
        <v>40431.957638888889</v>
      </c>
      <c r="T2090" s="404"/>
    </row>
    <row r="2091" spans="1:20" ht="31" x14ac:dyDescent="0.25">
      <c r="A2091" s="404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209">
        <v>1.2</v>
      </c>
      <c r="O2091" s="396">
        <f t="shared" si="97"/>
        <v>48.54854838709678</v>
      </c>
      <c r="P2091" s="3" t="s">
        <v>8283</v>
      </c>
      <c r="Q2091" t="s">
        <v>8287</v>
      </c>
      <c r="R2091" s="402">
        <f t="shared" si="98"/>
        <v>41452.867986111109</v>
      </c>
      <c r="S2091" s="402">
        <f t="shared" si="99"/>
        <v>41487.867986111109</v>
      </c>
      <c r="T2091" s="404"/>
    </row>
    <row r="2092" spans="1:20" ht="46" x14ac:dyDescent="0.25">
      <c r="A2092" s="404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60">
        <v>1.1499999999999999</v>
      </c>
      <c r="O2092" s="396">
        <f t="shared" si="97"/>
        <v>57.520187499999999</v>
      </c>
      <c r="P2092" s="3" t="s">
        <v>8283</v>
      </c>
      <c r="Q2092" t="s">
        <v>8287</v>
      </c>
      <c r="R2092" s="402">
        <f t="shared" si="98"/>
        <v>41299.173090277771</v>
      </c>
      <c r="S2092" s="402">
        <f t="shared" si="99"/>
        <v>41329.173090277771</v>
      </c>
      <c r="T2092" s="404"/>
    </row>
    <row r="2093" spans="1:20" ht="46" x14ac:dyDescent="0.25">
      <c r="A2093" s="404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17">
        <v>1.2</v>
      </c>
      <c r="O2093" s="396">
        <f t="shared" si="97"/>
        <v>88.147154471544724</v>
      </c>
      <c r="P2093" s="3" t="s">
        <v>8283</v>
      </c>
      <c r="Q2093" t="s">
        <v>8287</v>
      </c>
      <c r="R2093" s="402">
        <f t="shared" si="98"/>
        <v>40555.114328703705</v>
      </c>
      <c r="S2093" s="402">
        <f t="shared" si="99"/>
        <v>40603.625</v>
      </c>
      <c r="T2093" s="404"/>
    </row>
    <row r="2094" spans="1:20" ht="46" x14ac:dyDescent="0.25">
      <c r="A2094" s="404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14">
        <v>1.01</v>
      </c>
      <c r="O2094" s="396">
        <f t="shared" si="97"/>
        <v>110.49090909090908</v>
      </c>
      <c r="P2094" s="3" t="s">
        <v>8283</v>
      </c>
      <c r="Q2094" t="s">
        <v>8287</v>
      </c>
      <c r="R2094" s="402">
        <f t="shared" si="98"/>
        <v>40763.499212962961</v>
      </c>
      <c r="S2094" s="402">
        <f t="shared" si="99"/>
        <v>40823.499212962961</v>
      </c>
      <c r="T2094" s="404"/>
    </row>
    <row r="2095" spans="1:20" ht="46" x14ac:dyDescent="0.25">
      <c r="A2095" s="404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43">
        <v>1.02</v>
      </c>
      <c r="O2095" s="396">
        <f t="shared" si="97"/>
        <v>66.826086956521735</v>
      </c>
      <c r="P2095" s="3" t="s">
        <v>8283</v>
      </c>
      <c r="Q2095" t="s">
        <v>8287</v>
      </c>
      <c r="R2095" s="402">
        <f t="shared" si="98"/>
        <v>41205.646203703705</v>
      </c>
      <c r="S2095" s="402">
        <f t="shared" si="99"/>
        <v>41265.68787037037</v>
      </c>
      <c r="T2095" s="404"/>
    </row>
    <row r="2096" spans="1:20" ht="46" x14ac:dyDescent="0.25">
      <c r="A2096" s="404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17">
        <v>1.21</v>
      </c>
      <c r="O2096" s="396">
        <f t="shared" si="97"/>
        <v>58.597222222222221</v>
      </c>
      <c r="P2096" s="3" t="s">
        <v>8283</v>
      </c>
      <c r="Q2096" t="s">
        <v>8287</v>
      </c>
      <c r="R2096" s="402">
        <f t="shared" si="98"/>
        <v>40938.811689814815</v>
      </c>
      <c r="S2096" s="402">
        <f t="shared" si="99"/>
        <v>40972.916666666664</v>
      </c>
      <c r="T2096" s="404"/>
    </row>
    <row r="2097" spans="1:20" ht="46" x14ac:dyDescent="0.25">
      <c r="A2097" s="404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15">
        <v>1</v>
      </c>
      <c r="O2097" s="396">
        <f t="shared" si="97"/>
        <v>113.63636363636364</v>
      </c>
      <c r="P2097" s="3" t="s">
        <v>8283</v>
      </c>
      <c r="Q2097" t="s">
        <v>8287</v>
      </c>
      <c r="R2097" s="402">
        <f t="shared" si="98"/>
        <v>40758.525150462963</v>
      </c>
      <c r="S2097" s="402">
        <f t="shared" si="99"/>
        <v>40818.525150462963</v>
      </c>
      <c r="T2097" s="404"/>
    </row>
    <row r="2098" spans="1:20" ht="46" x14ac:dyDescent="0.25">
      <c r="A2098" s="404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133">
        <v>1.02</v>
      </c>
      <c r="O2098" s="396">
        <f t="shared" si="97"/>
        <v>43.571428571428569</v>
      </c>
      <c r="P2098" s="3" t="s">
        <v>8283</v>
      </c>
      <c r="Q2098" t="s">
        <v>8287</v>
      </c>
      <c r="R2098" s="402">
        <f t="shared" si="98"/>
        <v>41192.550173611111</v>
      </c>
      <c r="S2098" s="402">
        <f t="shared" si="99"/>
        <v>41207.957638888889</v>
      </c>
      <c r="T2098" s="404"/>
    </row>
    <row r="2099" spans="1:20" ht="46" x14ac:dyDescent="0.25">
      <c r="A2099" s="404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15">
        <v>1</v>
      </c>
      <c r="O2099" s="396">
        <f t="shared" si="97"/>
        <v>78.94736842105263</v>
      </c>
      <c r="P2099" s="3" t="s">
        <v>8283</v>
      </c>
      <c r="Q2099" t="s">
        <v>8287</v>
      </c>
      <c r="R2099" s="402">
        <f t="shared" si="98"/>
        <v>40818.376562500001</v>
      </c>
      <c r="S2099" s="402">
        <f t="shared" si="99"/>
        <v>40878.418229166666</v>
      </c>
      <c r="T2099" s="404"/>
    </row>
    <row r="2100" spans="1:20" ht="46" x14ac:dyDescent="0.25">
      <c r="A2100" s="404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15">
        <v>1</v>
      </c>
      <c r="O2100" s="396">
        <f t="shared" si="97"/>
        <v>188.125</v>
      </c>
      <c r="P2100" s="3" t="s">
        <v>8283</v>
      </c>
      <c r="Q2100" t="s">
        <v>8287</v>
      </c>
      <c r="R2100" s="402">
        <f t="shared" si="98"/>
        <v>40945.905497685184</v>
      </c>
      <c r="S2100" s="402">
        <f t="shared" si="99"/>
        <v>40975.905497685184</v>
      </c>
      <c r="T2100" s="404"/>
    </row>
    <row r="2101" spans="1:20" ht="18" x14ac:dyDescent="0.25">
      <c r="A2101" s="404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284">
        <v>1.32</v>
      </c>
      <c r="O2101" s="396">
        <f t="shared" si="97"/>
        <v>63.031746031746032</v>
      </c>
      <c r="P2101" s="3" t="s">
        <v>8283</v>
      </c>
      <c r="Q2101" t="s">
        <v>8287</v>
      </c>
      <c r="R2101" s="402">
        <f t="shared" si="98"/>
        <v>42173.53800925926</v>
      </c>
      <c r="S2101" s="402">
        <f t="shared" si="99"/>
        <v>42186.944444444445</v>
      </c>
      <c r="T2101" s="404"/>
    </row>
    <row r="2102" spans="1:20" ht="46" x14ac:dyDescent="0.25">
      <c r="A2102" s="404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134">
        <v>1.37</v>
      </c>
      <c r="O2102" s="396">
        <f t="shared" si="97"/>
        <v>30.37037037037037</v>
      </c>
      <c r="P2102" s="3" t="s">
        <v>8283</v>
      </c>
      <c r="Q2102" t="s">
        <v>8287</v>
      </c>
      <c r="R2102" s="402">
        <f t="shared" si="98"/>
        <v>41074.62663194444</v>
      </c>
      <c r="S2102" s="402">
        <f t="shared" si="99"/>
        <v>41089.957638888889</v>
      </c>
      <c r="T2102" s="404"/>
    </row>
    <row r="2103" spans="1:20" ht="46" x14ac:dyDescent="0.25">
      <c r="A2103" s="404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47">
        <v>1.1299999999999999</v>
      </c>
      <c r="O2103" s="396">
        <f t="shared" si="97"/>
        <v>51.477272727272727</v>
      </c>
      <c r="P2103" s="3" t="s">
        <v>8283</v>
      </c>
      <c r="Q2103" t="s">
        <v>8287</v>
      </c>
      <c r="R2103" s="402">
        <f t="shared" si="98"/>
        <v>40891.941134259258</v>
      </c>
      <c r="S2103" s="402">
        <f t="shared" si="99"/>
        <v>40951.941134259258</v>
      </c>
      <c r="T2103" s="404"/>
    </row>
    <row r="2104" spans="1:20" ht="46" x14ac:dyDescent="0.25">
      <c r="A2104" s="404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271">
        <v>1.36</v>
      </c>
      <c r="O2104" s="396">
        <f t="shared" si="97"/>
        <v>35.789473684210527</v>
      </c>
      <c r="P2104" s="3" t="s">
        <v>8283</v>
      </c>
      <c r="Q2104" t="s">
        <v>8287</v>
      </c>
      <c r="R2104" s="402">
        <f t="shared" si="98"/>
        <v>40638.660277777773</v>
      </c>
      <c r="S2104" s="402">
        <f t="shared" si="99"/>
        <v>40668.660277777773</v>
      </c>
      <c r="T2104" s="404"/>
    </row>
    <row r="2105" spans="1:20" ht="31" x14ac:dyDescent="0.25">
      <c r="A2105" s="404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290">
        <v>1.46</v>
      </c>
      <c r="O2105" s="396">
        <f t="shared" si="97"/>
        <v>98.817391304347822</v>
      </c>
      <c r="P2105" s="3" t="s">
        <v>8283</v>
      </c>
      <c r="Q2105" t="s">
        <v>8287</v>
      </c>
      <c r="R2105" s="402">
        <f t="shared" si="98"/>
        <v>41192.546608796292</v>
      </c>
      <c r="S2105" s="402">
        <f t="shared" si="99"/>
        <v>41222.588275462964</v>
      </c>
      <c r="T2105" s="404"/>
    </row>
    <row r="2106" spans="1:20" ht="46" x14ac:dyDescent="0.25">
      <c r="A2106" s="404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42">
        <v>1.3</v>
      </c>
      <c r="O2106" s="396">
        <f t="shared" si="97"/>
        <v>28</v>
      </c>
      <c r="P2106" s="3" t="s">
        <v>8283</v>
      </c>
      <c r="Q2106" t="s">
        <v>8287</v>
      </c>
      <c r="R2106" s="402">
        <f t="shared" si="98"/>
        <v>41393.86613425926</v>
      </c>
      <c r="S2106" s="402">
        <f t="shared" si="99"/>
        <v>41424.791666666664</v>
      </c>
      <c r="T2106" s="404"/>
    </row>
    <row r="2107" spans="1:20" ht="31" x14ac:dyDescent="0.25">
      <c r="A2107" s="404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6">
        <v>2.54</v>
      </c>
      <c r="O2107" s="396">
        <f t="shared" si="97"/>
        <v>51.313131313131315</v>
      </c>
      <c r="P2107" s="3" t="s">
        <v>8283</v>
      </c>
      <c r="Q2107" t="s">
        <v>8287</v>
      </c>
      <c r="R2107" s="402">
        <f t="shared" si="98"/>
        <v>41951.580474537033</v>
      </c>
      <c r="S2107" s="402">
        <f t="shared" si="99"/>
        <v>41963.958333333336</v>
      </c>
      <c r="T2107" s="404"/>
    </row>
    <row r="2108" spans="1:20" ht="46" x14ac:dyDescent="0.25">
      <c r="A2108" s="404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173">
        <v>1.07</v>
      </c>
      <c r="O2108" s="396">
        <f t="shared" si="97"/>
        <v>53.522727272727273</v>
      </c>
      <c r="P2108" s="3" t="s">
        <v>8283</v>
      </c>
      <c r="Q2108" t="s">
        <v>8287</v>
      </c>
      <c r="R2108" s="402">
        <f t="shared" si="98"/>
        <v>41270.006643518514</v>
      </c>
      <c r="S2108" s="402">
        <f t="shared" si="99"/>
        <v>41300.006643518514</v>
      </c>
      <c r="T2108" s="404"/>
    </row>
    <row r="2109" spans="1:20" ht="46" x14ac:dyDescent="0.25">
      <c r="A2109" s="404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9">
        <v>1.08</v>
      </c>
      <c r="O2109" s="396">
        <f t="shared" si="97"/>
        <v>37.149310344827583</v>
      </c>
      <c r="P2109" s="3" t="s">
        <v>8283</v>
      </c>
      <c r="Q2109" t="s">
        <v>8287</v>
      </c>
      <c r="R2109" s="402">
        <f t="shared" si="98"/>
        <v>41934.502233796295</v>
      </c>
      <c r="S2109" s="402">
        <f t="shared" si="99"/>
        <v>41955.543900462959</v>
      </c>
      <c r="T2109" s="404"/>
    </row>
    <row r="2110" spans="1:20" ht="46" x14ac:dyDescent="0.25">
      <c r="A2110" s="404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9">
        <v>1.07</v>
      </c>
      <c r="O2110" s="396">
        <f t="shared" si="97"/>
        <v>89.895287958115176</v>
      </c>
      <c r="P2110" s="3" t="s">
        <v>8283</v>
      </c>
      <c r="Q2110" t="s">
        <v>8287</v>
      </c>
      <c r="R2110" s="402">
        <f t="shared" si="98"/>
        <v>41134.967361111107</v>
      </c>
      <c r="S2110" s="402">
        <f t="shared" si="99"/>
        <v>41161.954861111109</v>
      </c>
      <c r="T2110" s="404"/>
    </row>
    <row r="2111" spans="1:20" ht="31" x14ac:dyDescent="0.25">
      <c r="A2111" s="404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13">
        <v>1.07</v>
      </c>
      <c r="O2111" s="396">
        <f t="shared" si="97"/>
        <v>106.52500000000001</v>
      </c>
      <c r="P2111" s="3" t="s">
        <v>8283</v>
      </c>
      <c r="Q2111" t="s">
        <v>8287</v>
      </c>
      <c r="R2111" s="402">
        <f t="shared" si="98"/>
        <v>42160.500196759262</v>
      </c>
      <c r="S2111" s="402">
        <f t="shared" si="99"/>
        <v>42190.500196759262</v>
      </c>
      <c r="T2111" s="404"/>
    </row>
    <row r="2112" spans="1:20" ht="31" x14ac:dyDescent="0.25">
      <c r="A2112" s="404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15">
        <v>1</v>
      </c>
      <c r="O2112" s="396">
        <f t="shared" si="97"/>
        <v>52.815789473684212</v>
      </c>
      <c r="P2112" s="3" t="s">
        <v>8283</v>
      </c>
      <c r="Q2112" t="s">
        <v>8287</v>
      </c>
      <c r="R2112" s="402">
        <f t="shared" si="98"/>
        <v>41759.462604166663</v>
      </c>
      <c r="S2112" s="402">
        <f t="shared" si="99"/>
        <v>41786.999305555553</v>
      </c>
      <c r="T2112" s="404"/>
    </row>
    <row r="2113" spans="1:20" ht="46" x14ac:dyDescent="0.25">
      <c r="A2113" s="404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13">
        <v>1.07</v>
      </c>
      <c r="O2113" s="396">
        <f t="shared" si="97"/>
        <v>54.615384615384613</v>
      </c>
      <c r="P2113" s="3" t="s">
        <v>8283</v>
      </c>
      <c r="Q2113" t="s">
        <v>8287</v>
      </c>
      <c r="R2113" s="402">
        <f t="shared" si="98"/>
        <v>40702.988715277774</v>
      </c>
      <c r="S2113" s="402">
        <f t="shared" si="99"/>
        <v>40769.833333333328</v>
      </c>
      <c r="T2113" s="404"/>
    </row>
    <row r="2114" spans="1:20" ht="46" x14ac:dyDescent="0.25">
      <c r="A2114" s="404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15">
        <v>1</v>
      </c>
      <c r="O2114" s="396">
        <f t="shared" si="97"/>
        <v>27.272727272727273</v>
      </c>
      <c r="P2114" s="3" t="s">
        <v>8283</v>
      </c>
      <c r="Q2114" t="s">
        <v>8287</v>
      </c>
      <c r="R2114" s="402">
        <f t="shared" si="98"/>
        <v>41365.719826388886</v>
      </c>
      <c r="S2114" s="402">
        <f t="shared" si="99"/>
        <v>41379.719826388886</v>
      </c>
      <c r="T2114" s="404"/>
    </row>
    <row r="2115" spans="1:20" ht="31" x14ac:dyDescent="0.25">
      <c r="A2115" s="404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9">
        <v>1.05</v>
      </c>
      <c r="O2115" s="396">
        <f t="shared" ref="O2115:O2178" si="100">IF(L2115,E2115/L2115,0)</f>
        <v>68.598130841121488</v>
      </c>
      <c r="P2115" s="3" t="s">
        <v>8283</v>
      </c>
      <c r="Q2115" t="s">
        <v>8287</v>
      </c>
      <c r="R2115" s="402">
        <f t="shared" ref="R2115:R2178" si="101">(J2115/86400)+25569+(-5/24)</f>
        <v>41870.657129629624</v>
      </c>
      <c r="S2115" s="402">
        <f t="shared" ref="S2115:S2178" si="102">(I2115/86400)+25569+(-5/24)</f>
        <v>41905.657129629624</v>
      </c>
      <c r="T2115" s="404"/>
    </row>
    <row r="2116" spans="1:20" ht="46" x14ac:dyDescent="0.25">
      <c r="A2116" s="404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59">
        <v>1.05</v>
      </c>
      <c r="O2116" s="396">
        <f t="shared" si="100"/>
        <v>35.612244897959187</v>
      </c>
      <c r="P2116" s="3" t="s">
        <v>8283</v>
      </c>
      <c r="Q2116" t="s">
        <v>8287</v>
      </c>
      <c r="R2116" s="402">
        <f t="shared" si="101"/>
        <v>40458.607291666667</v>
      </c>
      <c r="S2116" s="402">
        <f t="shared" si="102"/>
        <v>40520.999305555553</v>
      </c>
      <c r="T2116" s="404"/>
    </row>
    <row r="2117" spans="1:20" ht="46" x14ac:dyDescent="0.25">
      <c r="A2117" s="404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6">
        <v>2.2599999999999998</v>
      </c>
      <c r="O2117" s="396">
        <f t="shared" si="100"/>
        <v>94.027777777777771</v>
      </c>
      <c r="P2117" s="3" t="s">
        <v>8283</v>
      </c>
      <c r="Q2117" t="s">
        <v>8287</v>
      </c>
      <c r="R2117" s="402">
        <f t="shared" si="101"/>
        <v>40563.872696759259</v>
      </c>
      <c r="S2117" s="402">
        <f t="shared" si="102"/>
        <v>40593.872696759259</v>
      </c>
      <c r="T2117" s="404"/>
    </row>
    <row r="2118" spans="1:20" ht="46" x14ac:dyDescent="0.25">
      <c r="A2118" s="404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14">
        <v>1.01</v>
      </c>
      <c r="O2118" s="396">
        <f t="shared" si="100"/>
        <v>526.45652173913038</v>
      </c>
      <c r="P2118" s="3" t="s">
        <v>8283</v>
      </c>
      <c r="Q2118" t="s">
        <v>8287</v>
      </c>
      <c r="R2118" s="402">
        <f t="shared" si="101"/>
        <v>41136.569479166668</v>
      </c>
      <c r="S2118" s="402">
        <f t="shared" si="102"/>
        <v>41184.569479166668</v>
      </c>
      <c r="T2118" s="404"/>
    </row>
    <row r="2119" spans="1:20" ht="46" x14ac:dyDescent="0.25">
      <c r="A2119" s="404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29">
        <v>1.48</v>
      </c>
      <c r="O2119" s="396">
        <f t="shared" si="100"/>
        <v>50.657142857142858</v>
      </c>
      <c r="P2119" s="3" t="s">
        <v>8283</v>
      </c>
      <c r="Q2119" t="s">
        <v>8287</v>
      </c>
      <c r="R2119" s="402">
        <f t="shared" si="101"/>
        <v>42289.851261574069</v>
      </c>
      <c r="S2119" s="402">
        <f t="shared" si="102"/>
        <v>42303.999305555553</v>
      </c>
      <c r="T2119" s="404"/>
    </row>
    <row r="2120" spans="1:20" ht="31" x14ac:dyDescent="0.25">
      <c r="A2120" s="404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257">
        <v>1.35</v>
      </c>
      <c r="O2120" s="396">
        <f t="shared" si="100"/>
        <v>79.182941176470578</v>
      </c>
      <c r="P2120" s="3" t="s">
        <v>8283</v>
      </c>
      <c r="Q2120" t="s">
        <v>8287</v>
      </c>
      <c r="R2120" s="402">
        <f t="shared" si="101"/>
        <v>40718.631203703699</v>
      </c>
      <c r="S2120" s="402">
        <f t="shared" si="102"/>
        <v>40748.631203703699</v>
      </c>
      <c r="T2120" s="404"/>
    </row>
    <row r="2121" spans="1:20" ht="46" x14ac:dyDescent="0.25">
      <c r="A2121" s="404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15">
        <v>1.01</v>
      </c>
      <c r="O2121" s="396">
        <f t="shared" si="100"/>
        <v>91.590909090909093</v>
      </c>
      <c r="P2121" s="3" t="s">
        <v>8283</v>
      </c>
      <c r="Q2121" t="s">
        <v>8287</v>
      </c>
      <c r="R2121" s="402">
        <f t="shared" si="101"/>
        <v>41106.921817129631</v>
      </c>
      <c r="S2121" s="402">
        <f t="shared" si="102"/>
        <v>41136.921817129631</v>
      </c>
      <c r="T2121" s="404"/>
    </row>
    <row r="2122" spans="1:20" ht="46" x14ac:dyDescent="0.25">
      <c r="A2122" s="404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14">
        <v>1.01</v>
      </c>
      <c r="O2122" s="396">
        <f t="shared" si="100"/>
        <v>116.96275362318841</v>
      </c>
      <c r="P2122" s="3" t="s">
        <v>8283</v>
      </c>
      <c r="Q2122" t="s">
        <v>8287</v>
      </c>
      <c r="R2122" s="402">
        <f t="shared" si="101"/>
        <v>41591.756203703699</v>
      </c>
      <c r="S2122" s="402">
        <f t="shared" si="102"/>
        <v>41640.756203703699</v>
      </c>
      <c r="T2122" s="404"/>
    </row>
    <row r="2123" spans="1:20" ht="31" x14ac:dyDescent="0.25">
      <c r="A2123" s="404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67">
        <v>0.01</v>
      </c>
      <c r="O2123" s="396">
        <f t="shared" si="100"/>
        <v>28.4</v>
      </c>
      <c r="P2123" s="3" t="s">
        <v>8273</v>
      </c>
      <c r="Q2123" t="s">
        <v>8291</v>
      </c>
      <c r="R2123" s="402">
        <f t="shared" si="101"/>
        <v>42716.534120370365</v>
      </c>
      <c r="S2123" s="402">
        <f t="shared" si="102"/>
        <v>42746.534120370365</v>
      </c>
      <c r="T2123" s="404"/>
    </row>
    <row r="2124" spans="1:20" ht="31" x14ac:dyDescent="0.25">
      <c r="A2124" s="404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67">
        <v>0</v>
      </c>
      <c r="O2124" s="396">
        <f t="shared" si="100"/>
        <v>103.33333333333333</v>
      </c>
      <c r="P2124" s="3" t="s">
        <v>8273</v>
      </c>
      <c r="Q2124" t="s">
        <v>8291</v>
      </c>
      <c r="R2124" s="402">
        <f t="shared" si="101"/>
        <v>42712.092233796291</v>
      </c>
      <c r="S2124" s="402">
        <f t="shared" si="102"/>
        <v>42742.092233796291</v>
      </c>
      <c r="T2124" s="404"/>
    </row>
    <row r="2125" spans="1:20" ht="61" x14ac:dyDescent="0.25">
      <c r="A2125" s="404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178">
        <v>0.1</v>
      </c>
      <c r="O2125" s="396">
        <f t="shared" si="100"/>
        <v>10</v>
      </c>
      <c r="P2125" s="3" t="s">
        <v>8273</v>
      </c>
      <c r="Q2125" t="s">
        <v>8291</v>
      </c>
      <c r="R2125" s="402">
        <f t="shared" si="101"/>
        <v>40198.216516203705</v>
      </c>
      <c r="S2125" s="402">
        <f t="shared" si="102"/>
        <v>40252.082638888889</v>
      </c>
      <c r="T2125" s="404"/>
    </row>
    <row r="2126" spans="1:20" ht="46" x14ac:dyDescent="0.25">
      <c r="A2126" s="404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93">
        <v>0.1</v>
      </c>
      <c r="O2126" s="396">
        <f t="shared" si="100"/>
        <v>23</v>
      </c>
      <c r="P2126" s="3" t="s">
        <v>8273</v>
      </c>
      <c r="Q2126" t="s">
        <v>8291</v>
      </c>
      <c r="R2126" s="402">
        <f t="shared" si="101"/>
        <v>40463.819849537038</v>
      </c>
      <c r="S2126" s="402">
        <f t="shared" si="102"/>
        <v>40512</v>
      </c>
      <c r="T2126" s="404"/>
    </row>
    <row r="2127" spans="1:20" ht="46" x14ac:dyDescent="0.25">
      <c r="A2127" s="404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163">
        <v>0.01</v>
      </c>
      <c r="O2127" s="396">
        <f t="shared" si="100"/>
        <v>31.555555555555557</v>
      </c>
      <c r="P2127" s="3" t="s">
        <v>8273</v>
      </c>
      <c r="Q2127" t="s">
        <v>8291</v>
      </c>
      <c r="R2127" s="402">
        <f t="shared" si="101"/>
        <v>42190.815196759257</v>
      </c>
      <c r="S2127" s="402">
        <f t="shared" si="102"/>
        <v>42220.815196759257</v>
      </c>
      <c r="T2127" s="404"/>
    </row>
    <row r="2128" spans="1:20" ht="46" x14ac:dyDescent="0.25">
      <c r="A2128" s="404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67">
        <v>0</v>
      </c>
      <c r="O2128" s="396">
        <f t="shared" si="100"/>
        <v>5</v>
      </c>
      <c r="P2128" s="3" t="s">
        <v>8273</v>
      </c>
      <c r="Q2128" t="s">
        <v>8291</v>
      </c>
      <c r="R2128" s="402">
        <f t="shared" si="101"/>
        <v>41951.76489583333</v>
      </c>
      <c r="S2128" s="402">
        <f t="shared" si="102"/>
        <v>41981.76489583333</v>
      </c>
      <c r="T2128" s="404"/>
    </row>
    <row r="2129" spans="1:20" ht="18" x14ac:dyDescent="0.25">
      <c r="A2129" s="404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287">
        <v>0.28999999999999998</v>
      </c>
      <c r="O2129" s="396">
        <f t="shared" si="100"/>
        <v>34.220338983050844</v>
      </c>
      <c r="P2129" s="3" t="s">
        <v>8273</v>
      </c>
      <c r="Q2129" t="s">
        <v>8291</v>
      </c>
      <c r="R2129" s="402">
        <f t="shared" si="101"/>
        <v>42045.297025462962</v>
      </c>
      <c r="S2129" s="402">
        <f t="shared" si="102"/>
        <v>42075.255358796298</v>
      </c>
      <c r="T2129" s="404"/>
    </row>
    <row r="2130" spans="1:20" ht="46" x14ac:dyDescent="0.25">
      <c r="A2130" s="404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67">
        <v>0</v>
      </c>
      <c r="O2130" s="396">
        <f t="shared" si="100"/>
        <v>25</v>
      </c>
      <c r="P2130" s="3" t="s">
        <v>8273</v>
      </c>
      <c r="Q2130" t="s">
        <v>8291</v>
      </c>
      <c r="R2130" s="402">
        <f t="shared" si="101"/>
        <v>41843.564456018517</v>
      </c>
      <c r="S2130" s="402">
        <f t="shared" si="102"/>
        <v>41903.564456018517</v>
      </c>
      <c r="T2130" s="404"/>
    </row>
    <row r="2131" spans="1:20" ht="46" x14ac:dyDescent="0.25">
      <c r="A2131" s="404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215">
        <v>0.12</v>
      </c>
      <c r="O2131" s="396">
        <f t="shared" si="100"/>
        <v>19.666666666666668</v>
      </c>
      <c r="P2131" s="3" t="s">
        <v>8273</v>
      </c>
      <c r="Q2131" t="s">
        <v>8291</v>
      </c>
      <c r="R2131" s="402">
        <f t="shared" si="101"/>
        <v>42408.815972222219</v>
      </c>
      <c r="S2131" s="402">
        <f t="shared" si="102"/>
        <v>42438.815972222219</v>
      </c>
      <c r="T2131" s="404"/>
    </row>
    <row r="2132" spans="1:20" ht="31" x14ac:dyDescent="0.25">
      <c r="A2132" s="404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67">
        <v>0</v>
      </c>
      <c r="O2132" s="396">
        <f t="shared" si="100"/>
        <v>21.25</v>
      </c>
      <c r="P2132" s="3" t="s">
        <v>8273</v>
      </c>
      <c r="Q2132" t="s">
        <v>8291</v>
      </c>
      <c r="R2132" s="402">
        <f t="shared" si="101"/>
        <v>41831.87804398148</v>
      </c>
      <c r="S2132" s="402">
        <f t="shared" si="102"/>
        <v>41866.87804398148</v>
      </c>
      <c r="T2132" s="404"/>
    </row>
    <row r="2133" spans="1:20" ht="46" x14ac:dyDescent="0.25">
      <c r="A2133" s="404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80">
        <v>0.05</v>
      </c>
      <c r="O2133" s="396">
        <f t="shared" si="100"/>
        <v>8.3333333333333339</v>
      </c>
      <c r="P2133" s="3" t="s">
        <v>8273</v>
      </c>
      <c r="Q2133" t="s">
        <v>8291</v>
      </c>
      <c r="R2133" s="402">
        <f t="shared" si="101"/>
        <v>42166.998738425922</v>
      </c>
      <c r="S2133" s="402">
        <f t="shared" si="102"/>
        <v>42196.998738425922</v>
      </c>
      <c r="T2133" s="404"/>
    </row>
    <row r="2134" spans="1:20" ht="46" x14ac:dyDescent="0.25">
      <c r="A2134" s="404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146">
        <v>0.02</v>
      </c>
      <c r="O2134" s="396">
        <f t="shared" si="100"/>
        <v>21.34333333333333</v>
      </c>
      <c r="P2134" s="3" t="s">
        <v>8273</v>
      </c>
      <c r="Q2134" t="s">
        <v>8291</v>
      </c>
      <c r="R2134" s="402">
        <f t="shared" si="101"/>
        <v>41643.27884259259</v>
      </c>
      <c r="S2134" s="402">
        <f t="shared" si="102"/>
        <v>41673.27884259259</v>
      </c>
      <c r="T2134" s="404"/>
    </row>
    <row r="2135" spans="1:20" ht="46" x14ac:dyDescent="0.25">
      <c r="A2135" s="404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163">
        <v>0.02</v>
      </c>
      <c r="O2135" s="396">
        <f t="shared" si="100"/>
        <v>5.333333333333333</v>
      </c>
      <c r="P2135" s="3" t="s">
        <v>8273</v>
      </c>
      <c r="Q2135" t="s">
        <v>8291</v>
      </c>
      <c r="R2135" s="402">
        <f t="shared" si="101"/>
        <v>40618.888877314814</v>
      </c>
      <c r="S2135" s="402">
        <f t="shared" si="102"/>
        <v>40657.082638888889</v>
      </c>
      <c r="T2135" s="404"/>
    </row>
    <row r="2136" spans="1:20" ht="46" x14ac:dyDescent="0.25">
      <c r="A2136" s="404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163">
        <v>0.02</v>
      </c>
      <c r="O2136" s="396">
        <f t="shared" si="100"/>
        <v>34.666666666666664</v>
      </c>
      <c r="P2136" s="3" t="s">
        <v>8273</v>
      </c>
      <c r="Q2136" t="s">
        <v>8291</v>
      </c>
      <c r="R2136" s="402">
        <f t="shared" si="101"/>
        <v>41361.678136574068</v>
      </c>
      <c r="S2136" s="402">
        <f t="shared" si="102"/>
        <v>41391.678136574068</v>
      </c>
      <c r="T2136" s="404"/>
    </row>
    <row r="2137" spans="1:20" ht="46" x14ac:dyDescent="0.25">
      <c r="A2137" s="404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72">
        <v>0.1</v>
      </c>
      <c r="O2137" s="396">
        <f t="shared" si="100"/>
        <v>21.727272727272727</v>
      </c>
      <c r="P2137" s="3" t="s">
        <v>8273</v>
      </c>
      <c r="Q2137" t="s">
        <v>8291</v>
      </c>
      <c r="R2137" s="402">
        <f t="shared" si="101"/>
        <v>41156.755011574074</v>
      </c>
      <c r="S2137" s="402">
        <f t="shared" si="102"/>
        <v>41186.755011574074</v>
      </c>
      <c r="T2137" s="404"/>
    </row>
    <row r="2138" spans="1:20" ht="46" x14ac:dyDescent="0.25">
      <c r="A2138" s="404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67">
        <v>0</v>
      </c>
      <c r="O2138" s="396">
        <f t="shared" si="100"/>
        <v>11.922499999999999</v>
      </c>
      <c r="P2138" s="3" t="s">
        <v>8273</v>
      </c>
      <c r="Q2138" t="s">
        <v>8291</v>
      </c>
      <c r="R2138" s="402">
        <f t="shared" si="101"/>
        <v>41536.300763888888</v>
      </c>
      <c r="S2138" s="402">
        <f t="shared" si="102"/>
        <v>41566.300763888888</v>
      </c>
      <c r="T2138" s="404"/>
    </row>
    <row r="2139" spans="1:20" ht="46" x14ac:dyDescent="0.25">
      <c r="A2139" s="404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235">
        <v>0.28000000000000003</v>
      </c>
      <c r="O2139" s="396">
        <f t="shared" si="100"/>
        <v>26.59737827715356</v>
      </c>
      <c r="P2139" s="3" t="s">
        <v>8273</v>
      </c>
      <c r="Q2139" t="s">
        <v>8291</v>
      </c>
      <c r="R2139" s="402">
        <f t="shared" si="101"/>
        <v>41948.562835648147</v>
      </c>
      <c r="S2139" s="402">
        <f t="shared" si="102"/>
        <v>41978.562835648147</v>
      </c>
      <c r="T2139" s="404"/>
    </row>
    <row r="2140" spans="1:20" ht="31" x14ac:dyDescent="0.25">
      <c r="A2140" s="404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105">
        <v>0.13</v>
      </c>
      <c r="O2140" s="396">
        <f t="shared" si="100"/>
        <v>10.666666666666666</v>
      </c>
      <c r="P2140" s="3" t="s">
        <v>8273</v>
      </c>
      <c r="Q2140" t="s">
        <v>8291</v>
      </c>
      <c r="R2140" s="402">
        <f t="shared" si="101"/>
        <v>41556.804849537039</v>
      </c>
      <c r="S2140" s="402">
        <f t="shared" si="102"/>
        <v>41586.846516203703</v>
      </c>
      <c r="T2140" s="404"/>
    </row>
    <row r="2141" spans="1:20" ht="46" x14ac:dyDescent="0.25">
      <c r="A2141" s="404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69">
        <v>0.05</v>
      </c>
      <c r="O2141" s="396">
        <f t="shared" si="100"/>
        <v>29.035714285714285</v>
      </c>
      <c r="P2141" s="3" t="s">
        <v>8273</v>
      </c>
      <c r="Q2141" t="s">
        <v>8291</v>
      </c>
      <c r="R2141" s="402">
        <f t="shared" si="101"/>
        <v>42647.541759259257</v>
      </c>
      <c r="S2141" s="402">
        <f t="shared" si="102"/>
        <v>42677.541759259257</v>
      </c>
      <c r="T2141" s="404"/>
    </row>
    <row r="2142" spans="1:20" ht="46" x14ac:dyDescent="0.25">
      <c r="A2142" s="404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67">
        <v>0</v>
      </c>
      <c r="O2142" s="396">
        <f t="shared" si="100"/>
        <v>50.909090909090907</v>
      </c>
      <c r="P2142" s="3" t="s">
        <v>8273</v>
      </c>
      <c r="Q2142" t="s">
        <v>8291</v>
      </c>
      <c r="R2142" s="402">
        <f t="shared" si="101"/>
        <v>41255.625277777777</v>
      </c>
      <c r="S2142" s="402">
        <f t="shared" si="102"/>
        <v>41285.625277777777</v>
      </c>
      <c r="T2142" s="404"/>
    </row>
    <row r="2143" spans="1:20" ht="46" x14ac:dyDescent="0.25">
      <c r="A2143" s="404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67">
        <v>0</v>
      </c>
      <c r="O2143" s="396">
        <f t="shared" si="100"/>
        <v>0</v>
      </c>
      <c r="P2143" s="3" t="s">
        <v>8273</v>
      </c>
      <c r="Q2143" t="s">
        <v>8291</v>
      </c>
      <c r="R2143" s="402">
        <f t="shared" si="101"/>
        <v>41927.027303240735</v>
      </c>
      <c r="S2143" s="402">
        <f t="shared" si="102"/>
        <v>41957.068969907406</v>
      </c>
      <c r="T2143" s="404"/>
    </row>
    <row r="2144" spans="1:20" ht="46" x14ac:dyDescent="0.25">
      <c r="A2144" s="404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169">
        <v>0.06</v>
      </c>
      <c r="O2144" s="396">
        <f t="shared" si="100"/>
        <v>50.083333333333336</v>
      </c>
      <c r="P2144" s="3" t="s">
        <v>8273</v>
      </c>
      <c r="Q2144" t="s">
        <v>8291</v>
      </c>
      <c r="R2144" s="402">
        <f t="shared" si="101"/>
        <v>42340.493171296293</v>
      </c>
      <c r="S2144" s="402">
        <f t="shared" si="102"/>
        <v>42368.493171296293</v>
      </c>
      <c r="T2144" s="404"/>
    </row>
    <row r="2145" spans="1:20" ht="46" x14ac:dyDescent="0.25">
      <c r="A2145" s="404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30">
        <v>0.11</v>
      </c>
      <c r="O2145" s="396">
        <f t="shared" si="100"/>
        <v>45</v>
      </c>
      <c r="P2145" s="3" t="s">
        <v>8273</v>
      </c>
      <c r="Q2145" t="s">
        <v>8291</v>
      </c>
      <c r="R2145" s="402">
        <f t="shared" si="101"/>
        <v>40332.678379629629</v>
      </c>
      <c r="S2145" s="402">
        <f t="shared" si="102"/>
        <v>40380.583333333328</v>
      </c>
      <c r="T2145" s="404"/>
    </row>
    <row r="2146" spans="1:20" ht="31" x14ac:dyDescent="0.25">
      <c r="A2146" s="404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163">
        <v>0.02</v>
      </c>
      <c r="O2146" s="396">
        <f t="shared" si="100"/>
        <v>25.291666666666668</v>
      </c>
      <c r="P2146" s="3" t="s">
        <v>8273</v>
      </c>
      <c r="Q2146" t="s">
        <v>8291</v>
      </c>
      <c r="R2146" s="402">
        <f t="shared" si="101"/>
        <v>41499.338425925926</v>
      </c>
      <c r="S2146" s="402">
        <f t="shared" si="102"/>
        <v>41531.338425925926</v>
      </c>
      <c r="T2146" s="404"/>
    </row>
    <row r="2147" spans="1:20" ht="46" x14ac:dyDescent="0.25">
      <c r="A2147" s="404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227">
        <v>0.3</v>
      </c>
      <c r="O2147" s="396">
        <f t="shared" si="100"/>
        <v>51.292134831460672</v>
      </c>
      <c r="P2147" s="3" t="s">
        <v>8273</v>
      </c>
      <c r="Q2147" t="s">
        <v>8291</v>
      </c>
      <c r="R2147" s="402">
        <f t="shared" si="101"/>
        <v>41575.029097222221</v>
      </c>
      <c r="S2147" s="402">
        <f t="shared" si="102"/>
        <v>41605.070763888885</v>
      </c>
      <c r="T2147" s="404"/>
    </row>
    <row r="2148" spans="1:20" ht="46" x14ac:dyDescent="0.25">
      <c r="A2148" s="404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67">
        <v>0</v>
      </c>
      <c r="O2148" s="396">
        <f t="shared" si="100"/>
        <v>1</v>
      </c>
      <c r="P2148" s="3" t="s">
        <v>8273</v>
      </c>
      <c r="Q2148" t="s">
        <v>8291</v>
      </c>
      <c r="R2148" s="402">
        <f t="shared" si="101"/>
        <v>42397.471180555549</v>
      </c>
      <c r="S2148" s="402">
        <f t="shared" si="102"/>
        <v>42411.471180555549</v>
      </c>
      <c r="T2148" s="404"/>
    </row>
    <row r="2149" spans="1:20" ht="18" x14ac:dyDescent="0.25">
      <c r="A2149" s="404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148">
        <v>0.01</v>
      </c>
      <c r="O2149" s="396">
        <f t="shared" si="100"/>
        <v>49.381818181818183</v>
      </c>
      <c r="P2149" s="3" t="s">
        <v>8273</v>
      </c>
      <c r="Q2149" t="s">
        <v>8291</v>
      </c>
      <c r="R2149" s="402">
        <f t="shared" si="101"/>
        <v>41927.087361111109</v>
      </c>
      <c r="S2149" s="402">
        <f t="shared" si="102"/>
        <v>41959.129027777781</v>
      </c>
      <c r="T2149" s="404"/>
    </row>
    <row r="2150" spans="1:20" ht="46" x14ac:dyDescent="0.25">
      <c r="A2150" s="404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71">
        <v>0.02</v>
      </c>
      <c r="O2150" s="396">
        <f t="shared" si="100"/>
        <v>1</v>
      </c>
      <c r="P2150" s="3" t="s">
        <v>8273</v>
      </c>
      <c r="Q2150" t="s">
        <v>8291</v>
      </c>
      <c r="R2150" s="402">
        <f t="shared" si="101"/>
        <v>42066.525254629632</v>
      </c>
      <c r="S2150" s="402">
        <f t="shared" si="102"/>
        <v>42096.483587962961</v>
      </c>
      <c r="T2150" s="404"/>
    </row>
    <row r="2151" spans="1:20" ht="46" x14ac:dyDescent="0.25">
      <c r="A2151" s="404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67">
        <v>0</v>
      </c>
      <c r="O2151" s="396">
        <f t="shared" si="100"/>
        <v>0</v>
      </c>
      <c r="P2151" s="3" t="s">
        <v>8273</v>
      </c>
      <c r="Q2151" t="s">
        <v>8291</v>
      </c>
      <c r="R2151" s="402">
        <f t="shared" si="101"/>
        <v>40354.816620370366</v>
      </c>
      <c r="S2151" s="402">
        <f t="shared" si="102"/>
        <v>40389.791666666664</v>
      </c>
      <c r="T2151" s="404"/>
    </row>
    <row r="2152" spans="1:20" ht="18" x14ac:dyDescent="0.25">
      <c r="A2152" s="404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78">
        <v>0.01</v>
      </c>
      <c r="O2152" s="396">
        <f t="shared" si="100"/>
        <v>101.25</v>
      </c>
      <c r="P2152" s="3" t="s">
        <v>8273</v>
      </c>
      <c r="Q2152" t="s">
        <v>8291</v>
      </c>
      <c r="R2152" s="402">
        <f t="shared" si="101"/>
        <v>42534.076377314814</v>
      </c>
      <c r="S2152" s="402">
        <f t="shared" si="102"/>
        <v>42564.076377314814</v>
      </c>
      <c r="T2152" s="404"/>
    </row>
    <row r="2153" spans="1:20" ht="46" x14ac:dyDescent="0.25">
      <c r="A2153" s="404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67">
        <v>0</v>
      </c>
      <c r="O2153" s="396">
        <f t="shared" si="100"/>
        <v>19.666666666666668</v>
      </c>
      <c r="P2153" s="3" t="s">
        <v>8273</v>
      </c>
      <c r="Q2153" t="s">
        <v>8291</v>
      </c>
      <c r="R2153" s="402">
        <f t="shared" si="101"/>
        <v>42520.639050925922</v>
      </c>
      <c r="S2153" s="402">
        <f t="shared" si="102"/>
        <v>42550.639050925922</v>
      </c>
      <c r="T2153" s="404"/>
    </row>
    <row r="2154" spans="1:20" ht="46" x14ac:dyDescent="0.25">
      <c r="A2154" s="404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67">
        <v>0</v>
      </c>
      <c r="O2154" s="396">
        <f t="shared" si="100"/>
        <v>12.5</v>
      </c>
      <c r="P2154" s="3" t="s">
        <v>8273</v>
      </c>
      <c r="Q2154" t="s">
        <v>8291</v>
      </c>
      <c r="R2154" s="402">
        <f t="shared" si="101"/>
        <v>41683.62394675926</v>
      </c>
      <c r="S2154" s="402">
        <f t="shared" si="102"/>
        <v>41713.582280092589</v>
      </c>
      <c r="T2154" s="404"/>
    </row>
    <row r="2155" spans="1:20" ht="46" x14ac:dyDescent="0.25">
      <c r="A2155" s="404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67">
        <v>0</v>
      </c>
      <c r="O2155" s="396">
        <f t="shared" si="100"/>
        <v>8.5</v>
      </c>
      <c r="P2155" s="3" t="s">
        <v>8273</v>
      </c>
      <c r="Q2155" t="s">
        <v>8291</v>
      </c>
      <c r="R2155" s="402">
        <f t="shared" si="101"/>
        <v>41974.702754629623</v>
      </c>
      <c r="S2155" s="402">
        <f t="shared" si="102"/>
        <v>42014.124305555553</v>
      </c>
      <c r="T2155" s="404"/>
    </row>
    <row r="2156" spans="1:20" ht="31" x14ac:dyDescent="0.25">
      <c r="A2156" s="404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78">
        <v>0.01</v>
      </c>
      <c r="O2156" s="396">
        <f t="shared" si="100"/>
        <v>1</v>
      </c>
      <c r="P2156" s="3" t="s">
        <v>8273</v>
      </c>
      <c r="Q2156" t="s">
        <v>8291</v>
      </c>
      <c r="R2156" s="402">
        <f t="shared" si="101"/>
        <v>41647.42392361111</v>
      </c>
      <c r="S2156" s="402">
        <f t="shared" si="102"/>
        <v>41667.42392361111</v>
      </c>
      <c r="T2156" s="404"/>
    </row>
    <row r="2157" spans="1:20" ht="46" x14ac:dyDescent="0.25">
      <c r="A2157" s="404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146">
        <v>0.02</v>
      </c>
      <c r="O2157" s="396">
        <f t="shared" si="100"/>
        <v>23</v>
      </c>
      <c r="P2157" s="3" t="s">
        <v>8273</v>
      </c>
      <c r="Q2157" t="s">
        <v>8291</v>
      </c>
      <c r="R2157" s="402">
        <f t="shared" si="101"/>
        <v>42430.539178240739</v>
      </c>
      <c r="S2157" s="402">
        <f t="shared" si="102"/>
        <v>42460.497511574074</v>
      </c>
      <c r="T2157" s="404"/>
    </row>
    <row r="2158" spans="1:20" ht="31" x14ac:dyDescent="0.25">
      <c r="A2158" s="404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70">
        <v>0.03</v>
      </c>
      <c r="O2158" s="396">
        <f t="shared" si="100"/>
        <v>17.987951807228917</v>
      </c>
      <c r="P2158" s="3" t="s">
        <v>8273</v>
      </c>
      <c r="Q2158" t="s">
        <v>8291</v>
      </c>
      <c r="R2158" s="402">
        <f t="shared" si="101"/>
        <v>41488.645902777775</v>
      </c>
      <c r="S2158" s="402">
        <f t="shared" si="102"/>
        <v>41533.645902777775</v>
      </c>
      <c r="T2158" s="404"/>
    </row>
    <row r="2159" spans="1:20" ht="31" x14ac:dyDescent="0.25">
      <c r="A2159" s="404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31">
        <v>0.28000000000000003</v>
      </c>
      <c r="O2159" s="396">
        <f t="shared" si="100"/>
        <v>370.94736842105266</v>
      </c>
      <c r="P2159" s="3" t="s">
        <v>8273</v>
      </c>
      <c r="Q2159" t="s">
        <v>8291</v>
      </c>
      <c r="R2159" s="402">
        <f t="shared" si="101"/>
        <v>42694.772951388884</v>
      </c>
      <c r="S2159" s="402">
        <f t="shared" si="102"/>
        <v>42727.124305555553</v>
      </c>
      <c r="T2159" s="404"/>
    </row>
    <row r="2160" spans="1:20" ht="46" x14ac:dyDescent="0.25">
      <c r="A2160" s="404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85">
        <v>7.0000000000000007E-2</v>
      </c>
      <c r="O2160" s="396">
        <f t="shared" si="100"/>
        <v>63.569485530546629</v>
      </c>
      <c r="P2160" s="3" t="s">
        <v>8273</v>
      </c>
      <c r="Q2160" t="s">
        <v>8291</v>
      </c>
      <c r="R2160" s="402">
        <f t="shared" si="101"/>
        <v>41264.645532407405</v>
      </c>
      <c r="S2160" s="402">
        <f t="shared" si="102"/>
        <v>41309.645532407405</v>
      </c>
      <c r="T2160" s="404"/>
    </row>
    <row r="2161" spans="1:20" ht="61" x14ac:dyDescent="0.25">
      <c r="A2161" s="404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78">
        <v>0.01</v>
      </c>
      <c r="O2161" s="396">
        <f t="shared" si="100"/>
        <v>13</v>
      </c>
      <c r="P2161" s="3" t="s">
        <v>8273</v>
      </c>
      <c r="Q2161" t="s">
        <v>8291</v>
      </c>
      <c r="R2161" s="402">
        <f t="shared" si="101"/>
        <v>40710.522847222222</v>
      </c>
      <c r="S2161" s="402">
        <f t="shared" si="102"/>
        <v>40740.522847222222</v>
      </c>
      <c r="T2161" s="404"/>
    </row>
    <row r="2162" spans="1:20" ht="46" x14ac:dyDescent="0.25">
      <c r="A2162" s="404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78">
        <v>0.01</v>
      </c>
      <c r="O2162" s="396">
        <f t="shared" si="100"/>
        <v>5.3125</v>
      </c>
      <c r="P2162" s="3" t="s">
        <v>8273</v>
      </c>
      <c r="Q2162" t="s">
        <v>8291</v>
      </c>
      <c r="R2162" s="402">
        <f t="shared" si="101"/>
        <v>41018.503530092588</v>
      </c>
      <c r="S2162" s="402">
        <f t="shared" si="102"/>
        <v>41048.503530092588</v>
      </c>
      <c r="T2162" s="404"/>
    </row>
    <row r="2163" spans="1:20" ht="31" x14ac:dyDescent="0.25">
      <c r="A2163" s="404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54">
        <v>1.1599999999999999</v>
      </c>
      <c r="O2163" s="396">
        <f t="shared" si="100"/>
        <v>35.615384615384613</v>
      </c>
      <c r="P2163" s="3" t="s">
        <v>8283</v>
      </c>
      <c r="Q2163" t="s">
        <v>8284</v>
      </c>
      <c r="R2163" s="402">
        <f t="shared" si="101"/>
        <v>42240.644201388888</v>
      </c>
      <c r="S2163" s="402">
        <f t="shared" si="102"/>
        <v>42270.644201388888</v>
      </c>
      <c r="T2163" s="404"/>
    </row>
    <row r="2164" spans="1:20" ht="46" x14ac:dyDescent="0.25">
      <c r="A2164" s="404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107">
        <v>1.1200000000000001</v>
      </c>
      <c r="O2164" s="396">
        <f t="shared" si="100"/>
        <v>87.103448275862064</v>
      </c>
      <c r="P2164" s="3" t="s">
        <v>8283</v>
      </c>
      <c r="Q2164" t="s">
        <v>8284</v>
      </c>
      <c r="R2164" s="402">
        <f t="shared" si="101"/>
        <v>41813.557766203703</v>
      </c>
      <c r="S2164" s="402">
        <f t="shared" si="102"/>
        <v>41844.557766203703</v>
      </c>
      <c r="T2164" s="404"/>
    </row>
    <row r="2165" spans="1:20" ht="46" x14ac:dyDescent="0.25">
      <c r="A2165" s="404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196">
        <v>1.32</v>
      </c>
      <c r="O2165" s="396">
        <f t="shared" si="100"/>
        <v>75.11363636363636</v>
      </c>
      <c r="P2165" s="3" t="s">
        <v>8283</v>
      </c>
      <c r="Q2165" t="s">
        <v>8284</v>
      </c>
      <c r="R2165" s="402">
        <f t="shared" si="101"/>
        <v>42111.691203703704</v>
      </c>
      <c r="S2165" s="402">
        <f t="shared" si="102"/>
        <v>42162.951388888883</v>
      </c>
      <c r="T2165" s="404"/>
    </row>
    <row r="2166" spans="1:20" ht="31" x14ac:dyDescent="0.25">
      <c r="A2166" s="404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43">
        <v>1.03</v>
      </c>
      <c r="O2166" s="396">
        <f t="shared" si="100"/>
        <v>68.01204819277109</v>
      </c>
      <c r="P2166" s="3" t="s">
        <v>8283</v>
      </c>
      <c r="Q2166" t="s">
        <v>8284</v>
      </c>
      <c r="R2166" s="402">
        <f t="shared" si="101"/>
        <v>42515.509421296294</v>
      </c>
      <c r="S2166" s="402">
        <f t="shared" si="102"/>
        <v>42545.957638888889</v>
      </c>
      <c r="T2166" s="404"/>
    </row>
    <row r="2167" spans="1:20" ht="46" x14ac:dyDescent="0.25">
      <c r="A2167" s="404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279">
        <v>1.39</v>
      </c>
      <c r="O2167" s="396">
        <f t="shared" si="100"/>
        <v>29.623931623931625</v>
      </c>
      <c r="P2167" s="3" t="s">
        <v>8283</v>
      </c>
      <c r="Q2167" t="s">
        <v>8284</v>
      </c>
      <c r="R2167" s="402">
        <f t="shared" si="101"/>
        <v>42438.458738425928</v>
      </c>
      <c r="S2167" s="402">
        <f t="shared" si="102"/>
        <v>42468.417071759257</v>
      </c>
      <c r="T2167" s="404"/>
    </row>
    <row r="2168" spans="1:20" ht="46" x14ac:dyDescent="0.25">
      <c r="A2168" s="404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175">
        <v>1.47</v>
      </c>
      <c r="O2168" s="396">
        <f t="shared" si="100"/>
        <v>91.625</v>
      </c>
      <c r="P2168" s="3" t="s">
        <v>8283</v>
      </c>
      <c r="Q2168" t="s">
        <v>8284</v>
      </c>
      <c r="R2168" s="402">
        <f t="shared" si="101"/>
        <v>41933.629837962959</v>
      </c>
      <c r="S2168" s="402">
        <f t="shared" si="102"/>
        <v>41978.671504629623</v>
      </c>
      <c r="T2168" s="404"/>
    </row>
    <row r="2169" spans="1:20" ht="31" x14ac:dyDescent="0.25">
      <c r="A2169" s="404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7">
        <v>1.2</v>
      </c>
      <c r="O2169" s="396">
        <f t="shared" si="100"/>
        <v>22.5</v>
      </c>
      <c r="P2169" s="3" t="s">
        <v>8283</v>
      </c>
      <c r="Q2169" t="s">
        <v>8284</v>
      </c>
      <c r="R2169" s="402">
        <f t="shared" si="101"/>
        <v>41152.858067129629</v>
      </c>
      <c r="S2169" s="402">
        <f t="shared" si="102"/>
        <v>41166.858067129629</v>
      </c>
      <c r="T2169" s="404"/>
    </row>
    <row r="2170" spans="1:20" ht="31" x14ac:dyDescent="0.25">
      <c r="A2170" s="404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291">
        <v>1.22</v>
      </c>
      <c r="O2170" s="396">
        <f t="shared" si="100"/>
        <v>64.366735294117646</v>
      </c>
      <c r="P2170" s="3" t="s">
        <v>8283</v>
      </c>
      <c r="Q2170" t="s">
        <v>8284</v>
      </c>
      <c r="R2170" s="402">
        <f t="shared" si="101"/>
        <v>42745.391909722217</v>
      </c>
      <c r="S2170" s="402">
        <f t="shared" si="102"/>
        <v>42775.999999999993</v>
      </c>
      <c r="T2170" s="404"/>
    </row>
    <row r="2171" spans="1:20" ht="46" x14ac:dyDescent="0.25">
      <c r="A2171" s="404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15">
        <v>1</v>
      </c>
      <c r="O2171" s="396">
        <f t="shared" si="100"/>
        <v>21.857142857142858</v>
      </c>
      <c r="P2171" s="3" t="s">
        <v>8283</v>
      </c>
      <c r="Q2171" t="s">
        <v>8284</v>
      </c>
      <c r="R2171" s="402">
        <f t="shared" si="101"/>
        <v>42793.492488425924</v>
      </c>
      <c r="S2171" s="402">
        <f t="shared" si="102"/>
        <v>42796.492488425924</v>
      </c>
      <c r="T2171" s="404"/>
    </row>
    <row r="2172" spans="1:20" ht="46" x14ac:dyDescent="0.25">
      <c r="A2172" s="404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32">
        <v>1.81</v>
      </c>
      <c r="O2172" s="396">
        <f t="shared" si="100"/>
        <v>33.315789473684212</v>
      </c>
      <c r="P2172" s="3" t="s">
        <v>8283</v>
      </c>
      <c r="Q2172" t="s">
        <v>8284</v>
      </c>
      <c r="R2172" s="402">
        <f t="shared" si="101"/>
        <v>42198.541921296295</v>
      </c>
      <c r="S2172" s="402">
        <f t="shared" si="102"/>
        <v>42238.541921296295</v>
      </c>
      <c r="T2172" s="404"/>
    </row>
    <row r="2173" spans="1:20" ht="46" x14ac:dyDescent="0.25">
      <c r="A2173" s="404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20">
        <v>1.06</v>
      </c>
      <c r="O2173" s="396">
        <f t="shared" si="100"/>
        <v>90.276595744680847</v>
      </c>
      <c r="P2173" s="3" t="s">
        <v>8283</v>
      </c>
      <c r="Q2173" t="s">
        <v>8284</v>
      </c>
      <c r="R2173" s="402">
        <f t="shared" si="101"/>
        <v>42141.748784722215</v>
      </c>
      <c r="S2173" s="402">
        <f t="shared" si="102"/>
        <v>42176.999999999993</v>
      </c>
      <c r="T2173" s="404"/>
    </row>
    <row r="2174" spans="1:20" ht="46" x14ac:dyDescent="0.25">
      <c r="A2174" s="404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15">
        <v>1</v>
      </c>
      <c r="O2174" s="396">
        <f t="shared" si="100"/>
        <v>76.92307692307692</v>
      </c>
      <c r="P2174" s="3" t="s">
        <v>8283</v>
      </c>
      <c r="Q2174" t="s">
        <v>8284</v>
      </c>
      <c r="R2174" s="402">
        <f t="shared" si="101"/>
        <v>42082.371759259258</v>
      </c>
      <c r="S2174" s="402">
        <f t="shared" si="102"/>
        <v>42112.371759259258</v>
      </c>
      <c r="T2174" s="404"/>
    </row>
    <row r="2175" spans="1:20" ht="46" x14ac:dyDescent="0.25">
      <c r="A2175" s="404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56">
        <v>1.27</v>
      </c>
      <c r="O2175" s="396">
        <f t="shared" si="100"/>
        <v>59.233333333333334</v>
      </c>
      <c r="P2175" s="3" t="s">
        <v>8283</v>
      </c>
      <c r="Q2175" t="s">
        <v>8284</v>
      </c>
      <c r="R2175" s="402">
        <f t="shared" si="101"/>
        <v>41495.484293981477</v>
      </c>
      <c r="S2175" s="402">
        <f t="shared" si="102"/>
        <v>41526.957638888889</v>
      </c>
      <c r="T2175" s="404"/>
    </row>
    <row r="2176" spans="1:20" ht="46" x14ac:dyDescent="0.25">
      <c r="A2176" s="404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43">
        <v>1.03</v>
      </c>
      <c r="O2176" s="396">
        <f t="shared" si="100"/>
        <v>65.38095238095238</v>
      </c>
      <c r="P2176" s="3" t="s">
        <v>8283</v>
      </c>
      <c r="Q2176" t="s">
        <v>8284</v>
      </c>
      <c r="R2176" s="402">
        <f t="shared" si="101"/>
        <v>42465.334571759253</v>
      </c>
      <c r="S2176" s="402">
        <f t="shared" si="102"/>
        <v>42495.334571759253</v>
      </c>
      <c r="T2176" s="404"/>
    </row>
    <row r="2177" spans="1:20" ht="46" x14ac:dyDescent="0.25">
      <c r="A2177" s="404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6">
        <v>2.5</v>
      </c>
      <c r="O2177" s="396">
        <f t="shared" si="100"/>
        <v>67.307692307692307</v>
      </c>
      <c r="P2177" s="3" t="s">
        <v>8283</v>
      </c>
      <c r="Q2177" t="s">
        <v>8284</v>
      </c>
      <c r="R2177" s="402">
        <f t="shared" si="101"/>
        <v>42564.800763888888</v>
      </c>
      <c r="S2177" s="402">
        <f t="shared" si="102"/>
        <v>42571.800763888888</v>
      </c>
      <c r="T2177" s="404"/>
    </row>
    <row r="2178" spans="1:20" ht="46" x14ac:dyDescent="0.25">
      <c r="A2178" s="404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16">
        <v>1.26</v>
      </c>
      <c r="O2178" s="396">
        <f t="shared" si="100"/>
        <v>88.74647887323944</v>
      </c>
      <c r="P2178" s="3" t="s">
        <v>8283</v>
      </c>
      <c r="Q2178" t="s">
        <v>8284</v>
      </c>
      <c r="R2178" s="402">
        <f t="shared" si="101"/>
        <v>42096.424872685187</v>
      </c>
      <c r="S2178" s="402">
        <f t="shared" si="102"/>
        <v>42126.424872685187</v>
      </c>
      <c r="T2178" s="404"/>
    </row>
    <row r="2179" spans="1:20" ht="61" x14ac:dyDescent="0.25">
      <c r="A2179" s="404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15">
        <v>1</v>
      </c>
      <c r="O2179" s="396">
        <f t="shared" ref="O2179:O2242" si="103">IF(L2179,E2179/L2179,0)</f>
        <v>65.868421052631575</v>
      </c>
      <c r="P2179" s="3" t="s">
        <v>8283</v>
      </c>
      <c r="Q2179" t="s">
        <v>8284</v>
      </c>
      <c r="R2179" s="402">
        <f t="shared" ref="R2179:R2242" si="104">(J2179/86400)+25569+(-5/24)</f>
        <v>42502.042442129627</v>
      </c>
      <c r="S2179" s="402">
        <f t="shared" ref="S2179:S2242" si="105">(I2179/86400)+25569+(-5/24)</f>
        <v>42527.042442129627</v>
      </c>
      <c r="T2179" s="404"/>
    </row>
    <row r="2180" spans="1:20" ht="46" x14ac:dyDescent="0.25">
      <c r="A2180" s="404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279">
        <v>1.39</v>
      </c>
      <c r="O2180" s="396">
        <f t="shared" si="103"/>
        <v>40.349243306169967</v>
      </c>
      <c r="P2180" s="3" t="s">
        <v>8283</v>
      </c>
      <c r="Q2180" t="s">
        <v>8284</v>
      </c>
      <c r="R2180" s="402">
        <f t="shared" si="104"/>
        <v>42723.428206018514</v>
      </c>
      <c r="S2180" s="402">
        <f t="shared" si="105"/>
        <v>42753.428206018514</v>
      </c>
      <c r="T2180" s="404"/>
    </row>
    <row r="2181" spans="1:20" ht="31" x14ac:dyDescent="0.25">
      <c r="A2181" s="404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24">
        <v>1.61</v>
      </c>
      <c r="O2181" s="396">
        <f t="shared" si="103"/>
        <v>76.857142857142861</v>
      </c>
      <c r="P2181" s="3" t="s">
        <v>8283</v>
      </c>
      <c r="Q2181" t="s">
        <v>8284</v>
      </c>
      <c r="R2181" s="402">
        <f t="shared" si="104"/>
        <v>42074.962870370371</v>
      </c>
      <c r="S2181" s="402">
        <f t="shared" si="105"/>
        <v>42104.962870370371</v>
      </c>
      <c r="T2181" s="404"/>
    </row>
    <row r="2182" spans="1:20" ht="31" x14ac:dyDescent="0.25">
      <c r="A2182" s="404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173">
        <v>1.07</v>
      </c>
      <c r="O2182" s="396">
        <f t="shared" si="103"/>
        <v>68.707820512820518</v>
      </c>
      <c r="P2182" s="3" t="s">
        <v>8283</v>
      </c>
      <c r="Q2182" t="s">
        <v>8284</v>
      </c>
      <c r="R2182" s="402">
        <f t="shared" si="104"/>
        <v>42279.461435185185</v>
      </c>
      <c r="S2182" s="402">
        <f t="shared" si="105"/>
        <v>42321.503101851849</v>
      </c>
      <c r="T2182" s="404"/>
    </row>
    <row r="2183" spans="1:20" ht="46" x14ac:dyDescent="0.25">
      <c r="A2183" s="404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55">
        <v>1.53</v>
      </c>
      <c r="O2183" s="396">
        <f t="shared" si="103"/>
        <v>57.773584905660378</v>
      </c>
      <c r="P2183" s="3" t="s">
        <v>8273</v>
      </c>
      <c r="Q2183" t="s">
        <v>8308</v>
      </c>
      <c r="R2183" s="402">
        <f t="shared" si="104"/>
        <v>42772.796909722216</v>
      </c>
      <c r="S2183" s="402">
        <f t="shared" si="105"/>
        <v>42786.796909722216</v>
      </c>
      <c r="T2183" s="404"/>
    </row>
    <row r="2184" spans="1:20" ht="31" x14ac:dyDescent="0.25">
      <c r="A2184" s="404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6">
        <v>5.24</v>
      </c>
      <c r="O2184" s="396">
        <f t="shared" si="103"/>
        <v>44.171348314606739</v>
      </c>
      <c r="P2184" s="3" t="s">
        <v>8273</v>
      </c>
      <c r="Q2184" t="s">
        <v>8308</v>
      </c>
      <c r="R2184" s="402">
        <f t="shared" si="104"/>
        <v>41879.692418981482</v>
      </c>
      <c r="S2184" s="402">
        <f t="shared" si="105"/>
        <v>41914.692418981482</v>
      </c>
      <c r="T2184" s="404"/>
    </row>
    <row r="2185" spans="1:20" ht="46" x14ac:dyDescent="0.25">
      <c r="A2185" s="404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6">
        <v>4.8899999999999997</v>
      </c>
      <c r="O2185" s="396">
        <f t="shared" si="103"/>
        <v>31.566308243727597</v>
      </c>
      <c r="P2185" s="3" t="s">
        <v>8273</v>
      </c>
      <c r="Q2185" t="s">
        <v>8308</v>
      </c>
      <c r="R2185" s="402">
        <f t="shared" si="104"/>
        <v>42745.157141203701</v>
      </c>
      <c r="S2185" s="402">
        <f t="shared" si="105"/>
        <v>42774.999999999993</v>
      </c>
      <c r="T2185" s="404"/>
    </row>
    <row r="2186" spans="1:20" ht="46" x14ac:dyDescent="0.25">
      <c r="A2186" s="404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6">
        <v>2.85</v>
      </c>
      <c r="O2186" s="396">
        <f t="shared" si="103"/>
        <v>107.04511278195488</v>
      </c>
      <c r="P2186" s="3" t="s">
        <v>8273</v>
      </c>
      <c r="Q2186" t="s">
        <v>8308</v>
      </c>
      <c r="R2186" s="402">
        <f t="shared" si="104"/>
        <v>42380.481956018521</v>
      </c>
      <c r="S2186" s="402">
        <f t="shared" si="105"/>
        <v>42394.458333333336</v>
      </c>
      <c r="T2186" s="404"/>
    </row>
    <row r="2187" spans="1:20" ht="46" x14ac:dyDescent="0.25">
      <c r="A2187" s="404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6">
        <v>18.57</v>
      </c>
      <c r="O2187" s="396">
        <f t="shared" si="103"/>
        <v>149.03451043338683</v>
      </c>
      <c r="P2187" s="3" t="s">
        <v>8273</v>
      </c>
      <c r="Q2187" t="s">
        <v>8308</v>
      </c>
      <c r="R2187" s="402">
        <f t="shared" si="104"/>
        <v>41319.141655092586</v>
      </c>
      <c r="S2187" s="402">
        <f t="shared" si="105"/>
        <v>41359.141655092586</v>
      </c>
      <c r="T2187" s="404"/>
    </row>
    <row r="2188" spans="1:20" ht="31" x14ac:dyDescent="0.25">
      <c r="A2188" s="404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12">
        <v>1.1000000000000001</v>
      </c>
      <c r="O2188" s="396">
        <f t="shared" si="103"/>
        <v>55.956632653061227</v>
      </c>
      <c r="P2188" s="3" t="s">
        <v>8273</v>
      </c>
      <c r="Q2188" t="s">
        <v>8308</v>
      </c>
      <c r="R2188" s="402">
        <f t="shared" si="104"/>
        <v>42583.406747685185</v>
      </c>
      <c r="S2188" s="402">
        <f t="shared" si="105"/>
        <v>42619.874999999993</v>
      </c>
      <c r="T2188" s="404"/>
    </row>
    <row r="2189" spans="1:20" ht="46" x14ac:dyDescent="0.25">
      <c r="A2189" s="404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6">
        <v>10.15</v>
      </c>
      <c r="O2189" s="396">
        <f t="shared" si="103"/>
        <v>56.970381807973048</v>
      </c>
      <c r="P2189" s="3" t="s">
        <v>8273</v>
      </c>
      <c r="Q2189" t="s">
        <v>8308</v>
      </c>
      <c r="R2189" s="402">
        <f t="shared" si="104"/>
        <v>42068.000763888886</v>
      </c>
      <c r="S2189" s="402">
        <f t="shared" si="105"/>
        <v>42096.957638888889</v>
      </c>
      <c r="T2189" s="404"/>
    </row>
    <row r="2190" spans="1:20" ht="46" x14ac:dyDescent="0.25">
      <c r="A2190" s="404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6">
        <v>4.12</v>
      </c>
      <c r="O2190" s="396">
        <f t="shared" si="103"/>
        <v>44.056420233463037</v>
      </c>
      <c r="P2190" s="3" t="s">
        <v>8273</v>
      </c>
      <c r="Q2190" t="s">
        <v>8308</v>
      </c>
      <c r="R2190" s="402">
        <f t="shared" si="104"/>
        <v>42633.377789351849</v>
      </c>
      <c r="S2190" s="402">
        <f t="shared" si="105"/>
        <v>42668.499999999993</v>
      </c>
      <c r="T2190" s="404"/>
    </row>
    <row r="2191" spans="1:20" ht="46" x14ac:dyDescent="0.25">
      <c r="A2191" s="404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6">
        <v>5.03</v>
      </c>
      <c r="O2191" s="396">
        <f t="shared" si="103"/>
        <v>68.625</v>
      </c>
      <c r="P2191" s="3" t="s">
        <v>8273</v>
      </c>
      <c r="Q2191" t="s">
        <v>8308</v>
      </c>
      <c r="R2191" s="402">
        <f t="shared" si="104"/>
        <v>42467.579861111109</v>
      </c>
      <c r="S2191" s="402">
        <f t="shared" si="105"/>
        <v>42481.708333333336</v>
      </c>
      <c r="T2191" s="404"/>
    </row>
    <row r="2192" spans="1:20" ht="46" x14ac:dyDescent="0.25">
      <c r="A2192" s="404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109">
        <v>1.85</v>
      </c>
      <c r="O2192" s="396">
        <f t="shared" si="103"/>
        <v>65.318435754189949</v>
      </c>
      <c r="P2192" s="3" t="s">
        <v>8273</v>
      </c>
      <c r="Q2192" t="s">
        <v>8308</v>
      </c>
      <c r="R2192" s="402">
        <f t="shared" si="104"/>
        <v>42417.416712962957</v>
      </c>
      <c r="S2192" s="402">
        <f t="shared" si="105"/>
        <v>42452.082638888889</v>
      </c>
      <c r="T2192" s="404"/>
    </row>
    <row r="2193" spans="1:20" ht="46" x14ac:dyDescent="0.25">
      <c r="A2193" s="404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7">
        <v>1.2</v>
      </c>
      <c r="O2193" s="396">
        <f t="shared" si="103"/>
        <v>35.92</v>
      </c>
      <c r="P2193" s="3" t="s">
        <v>8273</v>
      </c>
      <c r="Q2193" t="s">
        <v>8308</v>
      </c>
      <c r="R2193" s="402">
        <f t="shared" si="104"/>
        <v>42768.6253125</v>
      </c>
      <c r="S2193" s="402">
        <f t="shared" si="105"/>
        <v>42780.6253125</v>
      </c>
      <c r="T2193" s="404"/>
    </row>
    <row r="2194" spans="1:20" ht="46" x14ac:dyDescent="0.25">
      <c r="A2194" s="404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6">
        <v>10.81</v>
      </c>
      <c r="O2194" s="396">
        <f t="shared" si="103"/>
        <v>40.070667078443485</v>
      </c>
      <c r="P2194" s="3" t="s">
        <v>8273</v>
      </c>
      <c r="Q2194" t="s">
        <v>8308</v>
      </c>
      <c r="R2194" s="402">
        <f t="shared" si="104"/>
        <v>42691.642870370364</v>
      </c>
      <c r="S2194" s="402">
        <f t="shared" si="105"/>
        <v>42719.749999999993</v>
      </c>
      <c r="T2194" s="404"/>
    </row>
    <row r="2195" spans="1:20" ht="46" x14ac:dyDescent="0.25">
      <c r="A2195" s="404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6">
        <v>4.5199999999999996</v>
      </c>
      <c r="O2195" s="396">
        <f t="shared" si="103"/>
        <v>75.647714604236342</v>
      </c>
      <c r="P2195" s="3" t="s">
        <v>8273</v>
      </c>
      <c r="Q2195" t="s">
        <v>8308</v>
      </c>
      <c r="R2195" s="402">
        <f t="shared" si="104"/>
        <v>42664.197592592587</v>
      </c>
      <c r="S2195" s="402">
        <f t="shared" si="105"/>
        <v>42694.999305555553</v>
      </c>
      <c r="T2195" s="404"/>
    </row>
    <row r="2196" spans="1:20" ht="46" x14ac:dyDescent="0.25">
      <c r="A2196" s="404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6">
        <v>5.37</v>
      </c>
      <c r="O2196" s="396">
        <f t="shared" si="103"/>
        <v>61.203872437357631</v>
      </c>
      <c r="P2196" s="3" t="s">
        <v>8273</v>
      </c>
      <c r="Q2196" t="s">
        <v>8308</v>
      </c>
      <c r="R2196" s="402">
        <f t="shared" si="104"/>
        <v>42425.54965277778</v>
      </c>
      <c r="S2196" s="402">
        <f t="shared" si="105"/>
        <v>42455.507986111108</v>
      </c>
      <c r="T2196" s="404"/>
    </row>
    <row r="2197" spans="1:20" ht="31" x14ac:dyDescent="0.25">
      <c r="A2197" s="404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126">
        <v>1.2</v>
      </c>
      <c r="O2197" s="396">
        <f t="shared" si="103"/>
        <v>48.130434782608695</v>
      </c>
      <c r="P2197" s="3" t="s">
        <v>8273</v>
      </c>
      <c r="Q2197" t="s">
        <v>8308</v>
      </c>
      <c r="R2197" s="402">
        <f t="shared" si="104"/>
        <v>42197.563657407409</v>
      </c>
      <c r="S2197" s="402">
        <f t="shared" si="105"/>
        <v>42227.563657407409</v>
      </c>
      <c r="T2197" s="404"/>
    </row>
    <row r="2198" spans="1:20" ht="31" x14ac:dyDescent="0.25">
      <c r="A2198" s="404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66">
        <v>1.1399999999999999</v>
      </c>
      <c r="O2198" s="396">
        <f t="shared" si="103"/>
        <v>68.106837606837601</v>
      </c>
      <c r="P2198" s="3" t="s">
        <v>8273</v>
      </c>
      <c r="Q2198" t="s">
        <v>8308</v>
      </c>
      <c r="R2198" s="402">
        <f t="shared" si="104"/>
        <v>42675.278958333329</v>
      </c>
      <c r="S2198" s="402">
        <f t="shared" si="105"/>
        <v>42706.083333333336</v>
      </c>
      <c r="T2198" s="404"/>
    </row>
    <row r="2199" spans="1:20" ht="46" x14ac:dyDescent="0.25">
      <c r="A2199" s="404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6">
        <v>9.51</v>
      </c>
      <c r="O2199" s="396">
        <f t="shared" si="103"/>
        <v>65.891300230946882</v>
      </c>
      <c r="P2199" s="3" t="s">
        <v>8273</v>
      </c>
      <c r="Q2199" t="s">
        <v>8308</v>
      </c>
      <c r="R2199" s="402">
        <f t="shared" si="104"/>
        <v>42033.37568287037</v>
      </c>
      <c r="S2199" s="402">
        <f t="shared" si="105"/>
        <v>42063.37568287037</v>
      </c>
      <c r="T2199" s="404"/>
    </row>
    <row r="2200" spans="1:20" ht="46" x14ac:dyDescent="0.25">
      <c r="A2200" s="404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26">
        <v>1.33</v>
      </c>
      <c r="O2200" s="396">
        <f t="shared" si="103"/>
        <v>81.654377880184327</v>
      </c>
      <c r="P2200" s="3" t="s">
        <v>8273</v>
      </c>
      <c r="Q2200" t="s">
        <v>8308</v>
      </c>
      <c r="R2200" s="402">
        <f t="shared" si="104"/>
        <v>42292.305555555555</v>
      </c>
      <c r="S2200" s="402">
        <f t="shared" si="105"/>
        <v>42322.347222222219</v>
      </c>
      <c r="T2200" s="404"/>
    </row>
    <row r="2201" spans="1:20" ht="31" x14ac:dyDescent="0.25">
      <c r="A2201" s="404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175">
        <v>1.47</v>
      </c>
      <c r="O2201" s="396">
        <f t="shared" si="103"/>
        <v>52.701195219123505</v>
      </c>
      <c r="P2201" s="3" t="s">
        <v>8273</v>
      </c>
      <c r="Q2201" t="s">
        <v>8308</v>
      </c>
      <c r="R2201" s="402">
        <f t="shared" si="104"/>
        <v>42262.208310185182</v>
      </c>
      <c r="S2201" s="402">
        <f t="shared" si="105"/>
        <v>42292.208310185182</v>
      </c>
      <c r="T2201" s="404"/>
    </row>
    <row r="2202" spans="1:20" ht="46" x14ac:dyDescent="0.25">
      <c r="A2202" s="404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6">
        <v>5.42</v>
      </c>
      <c r="O2202" s="396">
        <f t="shared" si="103"/>
        <v>41.228136882129277</v>
      </c>
      <c r="P2202" s="3" t="s">
        <v>8273</v>
      </c>
      <c r="Q2202" t="s">
        <v>8308</v>
      </c>
      <c r="R2202" s="402">
        <f t="shared" si="104"/>
        <v>42163.417453703696</v>
      </c>
      <c r="S2202" s="402">
        <f t="shared" si="105"/>
        <v>42190.916666666664</v>
      </c>
      <c r="T2202" s="404"/>
    </row>
    <row r="2203" spans="1:20" ht="46" x14ac:dyDescent="0.25">
      <c r="A2203" s="404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6">
        <v>3.83</v>
      </c>
      <c r="O2203" s="396">
        <f t="shared" si="103"/>
        <v>15.035357142857142</v>
      </c>
      <c r="P2203" s="3" t="s">
        <v>8283</v>
      </c>
      <c r="Q2203" t="s">
        <v>8288</v>
      </c>
      <c r="R2203" s="402">
        <f t="shared" si="104"/>
        <v>41276.638483796291</v>
      </c>
      <c r="S2203" s="402">
        <f t="shared" si="105"/>
        <v>41290.638483796291</v>
      </c>
      <c r="T2203" s="404"/>
    </row>
    <row r="2204" spans="1:20" ht="31" x14ac:dyDescent="0.25">
      <c r="A2204" s="404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6">
        <v>7.04</v>
      </c>
      <c r="O2204" s="396">
        <f t="shared" si="103"/>
        <v>39.066920943134534</v>
      </c>
      <c r="P2204" s="3" t="s">
        <v>8283</v>
      </c>
      <c r="Q2204" t="s">
        <v>8288</v>
      </c>
      <c r="R2204" s="402">
        <f t="shared" si="104"/>
        <v>41184.640833333331</v>
      </c>
      <c r="S2204" s="402">
        <f t="shared" si="105"/>
        <v>41214.640833333331</v>
      </c>
      <c r="T2204" s="404"/>
    </row>
    <row r="2205" spans="1:20" ht="46" x14ac:dyDescent="0.25">
      <c r="A2205" s="404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22">
        <v>1.1000000000000001</v>
      </c>
      <c r="O2205" s="396">
        <f t="shared" si="103"/>
        <v>43.82</v>
      </c>
      <c r="P2205" s="3" t="s">
        <v>8283</v>
      </c>
      <c r="Q2205" t="s">
        <v>8288</v>
      </c>
      <c r="R2205" s="402">
        <f t="shared" si="104"/>
        <v>42241.651412037034</v>
      </c>
      <c r="S2205" s="402">
        <f t="shared" si="105"/>
        <v>42271.651412037034</v>
      </c>
      <c r="T2205" s="404"/>
    </row>
    <row r="2206" spans="1:20" ht="46" x14ac:dyDescent="0.25">
      <c r="A2206" s="404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26">
        <v>1.33</v>
      </c>
      <c r="O2206" s="396">
        <f t="shared" si="103"/>
        <v>27.301369863013697</v>
      </c>
      <c r="P2206" s="3" t="s">
        <v>8283</v>
      </c>
      <c r="Q2206" t="s">
        <v>8288</v>
      </c>
      <c r="R2206" s="402">
        <f t="shared" si="104"/>
        <v>41312.103229166663</v>
      </c>
      <c r="S2206" s="402">
        <f t="shared" si="105"/>
        <v>41342.103229166663</v>
      </c>
      <c r="T2206" s="404"/>
    </row>
    <row r="2207" spans="1:20" ht="46" x14ac:dyDescent="0.25">
      <c r="A2207" s="404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205">
        <v>1.52</v>
      </c>
      <c r="O2207" s="396">
        <f t="shared" si="103"/>
        <v>42.222222222222221</v>
      </c>
      <c r="P2207" s="3" t="s">
        <v>8283</v>
      </c>
      <c r="Q2207" t="s">
        <v>8288</v>
      </c>
      <c r="R2207" s="402">
        <f t="shared" si="104"/>
        <v>41031.613298611112</v>
      </c>
      <c r="S2207" s="402">
        <f t="shared" si="105"/>
        <v>41061.613298611112</v>
      </c>
      <c r="T2207" s="404"/>
    </row>
    <row r="2208" spans="1:20" ht="46" x14ac:dyDescent="0.25">
      <c r="A2208" s="404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43">
        <v>1.03</v>
      </c>
      <c r="O2208" s="396">
        <f t="shared" si="103"/>
        <v>33.235294117647058</v>
      </c>
      <c r="P2208" s="3" t="s">
        <v>8283</v>
      </c>
      <c r="Q2208" t="s">
        <v>8288</v>
      </c>
      <c r="R2208" s="402">
        <f t="shared" si="104"/>
        <v>40997.048888888887</v>
      </c>
      <c r="S2208" s="402">
        <f t="shared" si="105"/>
        <v>41015.048888888887</v>
      </c>
      <c r="T2208" s="404"/>
    </row>
    <row r="2209" spans="1:20" ht="46" x14ac:dyDescent="0.25">
      <c r="A2209" s="404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15">
        <v>1</v>
      </c>
      <c r="O2209" s="396">
        <f t="shared" si="103"/>
        <v>285.71428571428572</v>
      </c>
      <c r="P2209" s="3" t="s">
        <v>8283</v>
      </c>
      <c r="Q2209" t="s">
        <v>8288</v>
      </c>
      <c r="R2209" s="402">
        <f t="shared" si="104"/>
        <v>41563.985798611109</v>
      </c>
      <c r="S2209" s="402">
        <f t="shared" si="105"/>
        <v>41594.027465277773</v>
      </c>
      <c r="T2209" s="404"/>
    </row>
    <row r="2210" spans="1:20" ht="46" x14ac:dyDescent="0.25">
      <c r="A2210" s="404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133">
        <v>1.02</v>
      </c>
      <c r="O2210" s="396">
        <f t="shared" si="103"/>
        <v>42.333333333333336</v>
      </c>
      <c r="P2210" s="3" t="s">
        <v>8283</v>
      </c>
      <c r="Q2210" t="s">
        <v>8288</v>
      </c>
      <c r="R2210" s="402">
        <f t="shared" si="104"/>
        <v>40946.673912037033</v>
      </c>
      <c r="S2210" s="402">
        <f t="shared" si="105"/>
        <v>41005.958333333328</v>
      </c>
      <c r="T2210" s="404"/>
    </row>
    <row r="2211" spans="1:20" ht="31" x14ac:dyDescent="0.25">
      <c r="A2211" s="404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33">
        <v>1.51</v>
      </c>
      <c r="O2211" s="396">
        <f t="shared" si="103"/>
        <v>50.266666666666666</v>
      </c>
      <c r="P2211" s="3" t="s">
        <v>8283</v>
      </c>
      <c r="Q2211" t="s">
        <v>8288</v>
      </c>
      <c r="R2211" s="402">
        <f t="shared" si="104"/>
        <v>41732.27134259259</v>
      </c>
      <c r="S2211" s="402">
        <f t="shared" si="105"/>
        <v>41743.75</v>
      </c>
      <c r="T2211" s="404"/>
    </row>
    <row r="2212" spans="1:20" ht="46" x14ac:dyDescent="0.25">
      <c r="A2212" s="404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28">
        <v>1.1100000000000001</v>
      </c>
      <c r="O2212" s="396">
        <f t="shared" si="103"/>
        <v>61.902777777777779</v>
      </c>
      <c r="P2212" s="3" t="s">
        <v>8283</v>
      </c>
      <c r="Q2212" t="s">
        <v>8288</v>
      </c>
      <c r="R2212" s="402">
        <f t="shared" si="104"/>
        <v>40955.857754629629</v>
      </c>
      <c r="S2212" s="402">
        <f t="shared" si="105"/>
        <v>41013.525000000001</v>
      </c>
      <c r="T2212" s="404"/>
    </row>
    <row r="2213" spans="1:20" ht="46" x14ac:dyDescent="0.25">
      <c r="A2213" s="404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34">
        <v>1.96</v>
      </c>
      <c r="O2213" s="396">
        <f t="shared" si="103"/>
        <v>40.75</v>
      </c>
      <c r="P2213" s="3" t="s">
        <v>8283</v>
      </c>
      <c r="Q2213" t="s">
        <v>8288</v>
      </c>
      <c r="R2213" s="402">
        <f t="shared" si="104"/>
        <v>41716.576678240737</v>
      </c>
      <c r="S2213" s="402">
        <f t="shared" si="105"/>
        <v>41739.082638888889</v>
      </c>
      <c r="T2213" s="404"/>
    </row>
    <row r="2214" spans="1:20" ht="46" x14ac:dyDescent="0.25">
      <c r="A2214" s="404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66">
        <v>1.1399999999999999</v>
      </c>
      <c r="O2214" s="396">
        <f t="shared" si="103"/>
        <v>55.796747967479675</v>
      </c>
      <c r="P2214" s="3" t="s">
        <v>8283</v>
      </c>
      <c r="Q2214" t="s">
        <v>8288</v>
      </c>
      <c r="R2214" s="402">
        <f t="shared" si="104"/>
        <v>41548.539085648146</v>
      </c>
      <c r="S2214" s="402">
        <f t="shared" si="105"/>
        <v>41581.833333333328</v>
      </c>
      <c r="T2214" s="404"/>
    </row>
    <row r="2215" spans="1:20" ht="46" x14ac:dyDescent="0.25">
      <c r="A2215" s="404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6">
        <v>2</v>
      </c>
      <c r="O2215" s="396">
        <f t="shared" si="103"/>
        <v>10</v>
      </c>
      <c r="P2215" s="3" t="s">
        <v>8283</v>
      </c>
      <c r="Q2215" t="s">
        <v>8288</v>
      </c>
      <c r="R2215" s="402">
        <f t="shared" si="104"/>
        <v>42109.617812499993</v>
      </c>
      <c r="S2215" s="402">
        <f t="shared" si="105"/>
        <v>42139.617812499993</v>
      </c>
      <c r="T2215" s="404"/>
    </row>
    <row r="2216" spans="1:20" ht="46" x14ac:dyDescent="0.25">
      <c r="A2216" s="404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6">
        <v>2.93</v>
      </c>
      <c r="O2216" s="396">
        <f t="shared" si="103"/>
        <v>73.125416666666666</v>
      </c>
      <c r="P2216" s="3" t="s">
        <v>8283</v>
      </c>
      <c r="Q2216" t="s">
        <v>8288</v>
      </c>
      <c r="R2216" s="402">
        <f t="shared" si="104"/>
        <v>41646.58388888889</v>
      </c>
      <c r="S2216" s="402">
        <f t="shared" si="105"/>
        <v>41676.58388888889</v>
      </c>
      <c r="T2216" s="404"/>
    </row>
    <row r="2217" spans="1:20" ht="31" x14ac:dyDescent="0.25">
      <c r="A2217" s="404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120">
        <v>1.56</v>
      </c>
      <c r="O2217" s="396">
        <f t="shared" si="103"/>
        <v>26.060606060606062</v>
      </c>
      <c r="P2217" s="3" t="s">
        <v>8283</v>
      </c>
      <c r="Q2217" t="s">
        <v>8288</v>
      </c>
      <c r="R2217" s="402">
        <f t="shared" si="104"/>
        <v>40958.508935185186</v>
      </c>
      <c r="S2217" s="402">
        <f t="shared" si="105"/>
        <v>40981.082638888889</v>
      </c>
      <c r="T2217" s="404"/>
    </row>
    <row r="2218" spans="1:20" ht="46" x14ac:dyDescent="0.25">
      <c r="A2218" s="404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20">
        <v>1.06</v>
      </c>
      <c r="O2218" s="396">
        <f t="shared" si="103"/>
        <v>22.642857142857142</v>
      </c>
      <c r="P2218" s="3" t="s">
        <v>8283</v>
      </c>
      <c r="Q2218" t="s">
        <v>8288</v>
      </c>
      <c r="R2218" s="402">
        <f t="shared" si="104"/>
        <v>42194.543344907404</v>
      </c>
      <c r="S2218" s="402">
        <f t="shared" si="105"/>
        <v>42208.543344907404</v>
      </c>
      <c r="T2218" s="404"/>
    </row>
    <row r="2219" spans="1:20" ht="46" x14ac:dyDescent="0.25">
      <c r="A2219" s="404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14">
        <v>1.01</v>
      </c>
      <c r="O2219" s="396">
        <f t="shared" si="103"/>
        <v>47.222222222222221</v>
      </c>
      <c r="P2219" s="3" t="s">
        <v>8283</v>
      </c>
      <c r="Q2219" t="s">
        <v>8288</v>
      </c>
      <c r="R2219" s="402">
        <f t="shared" si="104"/>
        <v>42299.568437499998</v>
      </c>
      <c r="S2219" s="402">
        <f t="shared" si="105"/>
        <v>42310.124999999993</v>
      </c>
      <c r="T2219" s="404"/>
    </row>
    <row r="2220" spans="1:20" ht="46" x14ac:dyDescent="0.25">
      <c r="A2220" s="404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11">
        <v>1.23</v>
      </c>
      <c r="O2220" s="396">
        <f t="shared" si="103"/>
        <v>32.324473684210524</v>
      </c>
      <c r="P2220" s="3" t="s">
        <v>8283</v>
      </c>
      <c r="Q2220" t="s">
        <v>8288</v>
      </c>
      <c r="R2220" s="402">
        <f t="shared" si="104"/>
        <v>41127.603969907403</v>
      </c>
      <c r="S2220" s="402">
        <f t="shared" si="105"/>
        <v>41149.791666666664</v>
      </c>
      <c r="T2220" s="404"/>
    </row>
    <row r="2221" spans="1:20" ht="46" x14ac:dyDescent="0.25">
      <c r="A2221" s="404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14">
        <v>1.02</v>
      </c>
      <c r="O2221" s="396">
        <f t="shared" si="103"/>
        <v>53.421052631578945</v>
      </c>
      <c r="P2221" s="3" t="s">
        <v>8283</v>
      </c>
      <c r="Q2221" t="s">
        <v>8288</v>
      </c>
      <c r="R2221" s="402">
        <f t="shared" si="104"/>
        <v>42205.510555555556</v>
      </c>
      <c r="S2221" s="402">
        <f t="shared" si="105"/>
        <v>42235.510555555556</v>
      </c>
      <c r="T2221" s="404"/>
    </row>
    <row r="2222" spans="1:20" ht="46" x14ac:dyDescent="0.25">
      <c r="A2222" s="404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14">
        <v>1.01</v>
      </c>
      <c r="O2222" s="396">
        <f t="shared" si="103"/>
        <v>51.304347826086953</v>
      </c>
      <c r="P2222" s="3" t="s">
        <v>8283</v>
      </c>
      <c r="Q2222" t="s">
        <v>8288</v>
      </c>
      <c r="R2222" s="402">
        <f t="shared" si="104"/>
        <v>41451.852268518516</v>
      </c>
      <c r="S2222" s="402">
        <f t="shared" si="105"/>
        <v>41481.852268518516</v>
      </c>
      <c r="T2222" s="404"/>
    </row>
    <row r="2223" spans="1:20" ht="46" x14ac:dyDescent="0.25">
      <c r="A2223" s="404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53">
        <v>1.08</v>
      </c>
      <c r="O2223" s="396">
        <f t="shared" si="103"/>
        <v>37.197247706422019</v>
      </c>
      <c r="P2223" s="3" t="s">
        <v>8273</v>
      </c>
      <c r="Q2223" t="s">
        <v>8308</v>
      </c>
      <c r="R2223" s="402">
        <f t="shared" si="104"/>
        <v>42452.458437499998</v>
      </c>
      <c r="S2223" s="402">
        <f t="shared" si="105"/>
        <v>42482.791666666664</v>
      </c>
      <c r="T2223" s="404"/>
    </row>
    <row r="2224" spans="1:20" ht="46" x14ac:dyDescent="0.25">
      <c r="A2224" s="404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35">
        <v>1.63</v>
      </c>
      <c r="O2224" s="396">
        <f t="shared" si="103"/>
        <v>27.1</v>
      </c>
      <c r="P2224" s="3" t="s">
        <v>8273</v>
      </c>
      <c r="Q2224" t="s">
        <v>8308</v>
      </c>
      <c r="R2224" s="402">
        <f t="shared" si="104"/>
        <v>40906.579247685186</v>
      </c>
      <c r="S2224" s="402">
        <f t="shared" si="105"/>
        <v>40936.579247685186</v>
      </c>
      <c r="T2224" s="404"/>
    </row>
    <row r="2225" spans="1:20" ht="46" x14ac:dyDescent="0.25">
      <c r="A2225" s="404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20">
        <v>1.06</v>
      </c>
      <c r="O2225" s="396">
        <f t="shared" si="103"/>
        <v>206.31</v>
      </c>
      <c r="P2225" s="3" t="s">
        <v>8273</v>
      </c>
      <c r="Q2225" t="s">
        <v>8308</v>
      </c>
      <c r="R2225" s="402">
        <f t="shared" si="104"/>
        <v>42152.432500000003</v>
      </c>
      <c r="S2225" s="402">
        <f t="shared" si="105"/>
        <v>42182.432500000003</v>
      </c>
      <c r="T2225" s="404"/>
    </row>
    <row r="2226" spans="1:20" ht="46" x14ac:dyDescent="0.25">
      <c r="A2226" s="404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6">
        <v>2.4300000000000002</v>
      </c>
      <c r="O2226" s="396">
        <f t="shared" si="103"/>
        <v>82.145270270270274</v>
      </c>
      <c r="P2226" s="3" t="s">
        <v>8273</v>
      </c>
      <c r="Q2226" t="s">
        <v>8308</v>
      </c>
      <c r="R2226" s="402">
        <f t="shared" si="104"/>
        <v>42644.459201388883</v>
      </c>
      <c r="S2226" s="402">
        <f t="shared" si="105"/>
        <v>42672.583333333336</v>
      </c>
      <c r="T2226" s="404"/>
    </row>
    <row r="2227" spans="1:20" ht="46" x14ac:dyDescent="0.25">
      <c r="A2227" s="404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6">
        <v>9.4499999999999993</v>
      </c>
      <c r="O2227" s="396">
        <f t="shared" si="103"/>
        <v>164.79651993355483</v>
      </c>
      <c r="P2227" s="3" t="s">
        <v>8273</v>
      </c>
      <c r="Q2227" t="s">
        <v>8308</v>
      </c>
      <c r="R2227" s="402">
        <f t="shared" si="104"/>
        <v>41873.583506944444</v>
      </c>
      <c r="S2227" s="402">
        <f t="shared" si="105"/>
        <v>41903.583506944444</v>
      </c>
      <c r="T2227" s="404"/>
    </row>
    <row r="2228" spans="1:20" ht="46" x14ac:dyDescent="0.25">
      <c r="A2228" s="404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53">
        <v>1.08</v>
      </c>
      <c r="O2228" s="396">
        <f t="shared" si="103"/>
        <v>60.820280373831778</v>
      </c>
      <c r="P2228" s="3" t="s">
        <v>8273</v>
      </c>
      <c r="Q2228" t="s">
        <v>8308</v>
      </c>
      <c r="R2228" s="402">
        <f t="shared" si="104"/>
        <v>42381.590532407405</v>
      </c>
      <c r="S2228" s="402">
        <f t="shared" si="105"/>
        <v>42411.999305555553</v>
      </c>
      <c r="T2228" s="404"/>
    </row>
    <row r="2229" spans="1:20" ht="46" x14ac:dyDescent="0.25">
      <c r="A2229" s="404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124">
        <v>1.57</v>
      </c>
      <c r="O2229" s="396">
        <f t="shared" si="103"/>
        <v>67.970099667774093</v>
      </c>
      <c r="P2229" s="3" t="s">
        <v>8273</v>
      </c>
      <c r="Q2229" t="s">
        <v>8308</v>
      </c>
      <c r="R2229" s="402">
        <f t="shared" si="104"/>
        <v>41561.599016203698</v>
      </c>
      <c r="S2229" s="402">
        <f t="shared" si="105"/>
        <v>41591.640682870369</v>
      </c>
      <c r="T2229" s="404"/>
    </row>
    <row r="2230" spans="1:20" ht="46" x14ac:dyDescent="0.25">
      <c r="A2230" s="404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6">
        <v>11.74</v>
      </c>
      <c r="O2230" s="396">
        <f t="shared" si="103"/>
        <v>81.561805555555551</v>
      </c>
      <c r="P2230" s="3" t="s">
        <v>8273</v>
      </c>
      <c r="Q2230" t="s">
        <v>8308</v>
      </c>
      <c r="R2230" s="402">
        <f t="shared" si="104"/>
        <v>42202.069861111107</v>
      </c>
      <c r="S2230" s="402">
        <f t="shared" si="105"/>
        <v>42232.069861111107</v>
      </c>
      <c r="T2230" s="404"/>
    </row>
    <row r="2231" spans="1:20" ht="46" x14ac:dyDescent="0.25">
      <c r="A2231" s="404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17">
        <v>1.71</v>
      </c>
      <c r="O2231" s="396">
        <f t="shared" si="103"/>
        <v>25.42547309833024</v>
      </c>
      <c r="P2231" s="3" t="s">
        <v>8273</v>
      </c>
      <c r="Q2231" t="s">
        <v>8308</v>
      </c>
      <c r="R2231" s="402">
        <f t="shared" si="104"/>
        <v>41484.455914351849</v>
      </c>
      <c r="S2231" s="402">
        <f t="shared" si="105"/>
        <v>41519.958333333328</v>
      </c>
      <c r="T2231" s="404"/>
    </row>
    <row r="2232" spans="1:20" ht="46" x14ac:dyDescent="0.25">
      <c r="A2232" s="404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16">
        <v>1.26</v>
      </c>
      <c r="O2232" s="396">
        <f t="shared" si="103"/>
        <v>21.497991967871485</v>
      </c>
      <c r="P2232" s="3" t="s">
        <v>8273</v>
      </c>
      <c r="Q2232" t="s">
        <v>8308</v>
      </c>
      <c r="R2232" s="402">
        <f t="shared" si="104"/>
        <v>41724.672766203701</v>
      </c>
      <c r="S2232" s="402">
        <f t="shared" si="105"/>
        <v>41754.672766203701</v>
      </c>
      <c r="T2232" s="404"/>
    </row>
    <row r="2233" spans="1:20" ht="46" x14ac:dyDescent="0.25">
      <c r="A2233" s="404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6">
        <v>12.12</v>
      </c>
      <c r="O2233" s="396">
        <f t="shared" si="103"/>
        <v>27.226630727762803</v>
      </c>
      <c r="P2233" s="3" t="s">
        <v>8273</v>
      </c>
      <c r="Q2233" t="s">
        <v>8308</v>
      </c>
      <c r="R2233" s="402">
        <f t="shared" si="104"/>
        <v>41423.702557870369</v>
      </c>
      <c r="S2233" s="402">
        <f t="shared" si="105"/>
        <v>41450</v>
      </c>
      <c r="T2233" s="404"/>
    </row>
    <row r="2234" spans="1:20" ht="46" x14ac:dyDescent="0.25">
      <c r="A2234" s="404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6">
        <v>4.96</v>
      </c>
      <c r="O2234" s="396">
        <f t="shared" si="103"/>
        <v>25.091093117408906</v>
      </c>
      <c r="P2234" s="3" t="s">
        <v>8273</v>
      </c>
      <c r="Q2234" t="s">
        <v>8308</v>
      </c>
      <c r="R2234" s="402">
        <f t="shared" si="104"/>
        <v>41806.585740740738</v>
      </c>
      <c r="S2234" s="402">
        <f t="shared" si="105"/>
        <v>41838.916666666664</v>
      </c>
      <c r="T2234" s="404"/>
    </row>
    <row r="2235" spans="1:20" ht="46" x14ac:dyDescent="0.25">
      <c r="A2235" s="404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6">
        <v>3.32</v>
      </c>
      <c r="O2235" s="396">
        <f t="shared" si="103"/>
        <v>21.230179028132991</v>
      </c>
      <c r="P2235" s="3" t="s">
        <v>8273</v>
      </c>
      <c r="Q2235" t="s">
        <v>8308</v>
      </c>
      <c r="R2235" s="402">
        <f t="shared" si="104"/>
        <v>42331.170590277776</v>
      </c>
      <c r="S2235" s="402">
        <f t="shared" si="105"/>
        <v>42351.791666666664</v>
      </c>
      <c r="T2235" s="404"/>
    </row>
    <row r="2236" spans="1:20" ht="46" x14ac:dyDescent="0.25">
      <c r="A2236" s="404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6">
        <v>11.65</v>
      </c>
      <c r="O2236" s="396">
        <f t="shared" si="103"/>
        <v>41.607142857142854</v>
      </c>
      <c r="P2236" s="3" t="s">
        <v>8273</v>
      </c>
      <c r="Q2236" t="s">
        <v>8308</v>
      </c>
      <c r="R2236" s="402">
        <f t="shared" si="104"/>
        <v>42710.616284722222</v>
      </c>
      <c r="S2236" s="402">
        <f t="shared" si="105"/>
        <v>42740.616284722222</v>
      </c>
      <c r="T2236" s="404"/>
    </row>
    <row r="2237" spans="1:20" ht="31" x14ac:dyDescent="0.25">
      <c r="A2237" s="404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55">
        <v>1.53</v>
      </c>
      <c r="O2237" s="396">
        <f t="shared" si="103"/>
        <v>135.58503401360545</v>
      </c>
      <c r="P2237" s="3" t="s">
        <v>8273</v>
      </c>
      <c r="Q2237" t="s">
        <v>8308</v>
      </c>
      <c r="R2237" s="402">
        <f t="shared" si="104"/>
        <v>42061.813784722217</v>
      </c>
      <c r="S2237" s="402">
        <f t="shared" si="105"/>
        <v>42091.772118055553</v>
      </c>
      <c r="T2237" s="404"/>
    </row>
    <row r="2238" spans="1:20" ht="31" x14ac:dyDescent="0.25">
      <c r="A2238" s="404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6">
        <v>5.37</v>
      </c>
      <c r="O2238" s="396">
        <f t="shared" si="103"/>
        <v>22.116176470588236</v>
      </c>
      <c r="P2238" s="3" t="s">
        <v>8273</v>
      </c>
      <c r="Q2238" t="s">
        <v>8308</v>
      </c>
      <c r="R2238" s="402">
        <f t="shared" si="104"/>
        <v>42371.408831018511</v>
      </c>
      <c r="S2238" s="402">
        <f t="shared" si="105"/>
        <v>42401.408831018511</v>
      </c>
      <c r="T2238" s="404"/>
    </row>
    <row r="2239" spans="1:20" ht="46" x14ac:dyDescent="0.25">
      <c r="A2239" s="404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6">
        <v>3.53</v>
      </c>
      <c r="O2239" s="396">
        <f t="shared" si="103"/>
        <v>64.625635808748726</v>
      </c>
      <c r="P2239" s="3" t="s">
        <v>8273</v>
      </c>
      <c r="Q2239" t="s">
        <v>8308</v>
      </c>
      <c r="R2239" s="402">
        <f t="shared" si="104"/>
        <v>41914.794942129629</v>
      </c>
      <c r="S2239" s="402">
        <f t="shared" si="105"/>
        <v>41955.124305555553</v>
      </c>
      <c r="T2239" s="404"/>
    </row>
    <row r="2240" spans="1:20" ht="31" x14ac:dyDescent="0.25">
      <c r="A2240" s="404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129">
        <v>1.37</v>
      </c>
      <c r="O2240" s="396">
        <f t="shared" si="103"/>
        <v>69.569620253164558</v>
      </c>
      <c r="P2240" s="3" t="s">
        <v>8273</v>
      </c>
      <c r="Q2240" t="s">
        <v>8308</v>
      </c>
      <c r="R2240" s="402">
        <f t="shared" si="104"/>
        <v>42774.41337962963</v>
      </c>
      <c r="S2240" s="402">
        <f t="shared" si="105"/>
        <v>42804.41337962963</v>
      </c>
      <c r="T2240" s="404"/>
    </row>
    <row r="2241" spans="1:20" ht="31" x14ac:dyDescent="0.25">
      <c r="A2241" s="404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40">
        <v>1.28</v>
      </c>
      <c r="O2241" s="396">
        <f t="shared" si="103"/>
        <v>75.133028169014082</v>
      </c>
      <c r="P2241" s="3" t="s">
        <v>8273</v>
      </c>
      <c r="Q2241" t="s">
        <v>8308</v>
      </c>
      <c r="R2241" s="402">
        <f t="shared" si="104"/>
        <v>41572.750162037039</v>
      </c>
      <c r="S2241" s="402">
        <f t="shared" si="105"/>
        <v>41608.959722222222</v>
      </c>
      <c r="T2241" s="404"/>
    </row>
    <row r="2242" spans="1:20" ht="46" x14ac:dyDescent="0.25">
      <c r="A2242" s="404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6">
        <v>2.71</v>
      </c>
      <c r="O2242" s="396">
        <f t="shared" si="103"/>
        <v>140.97916666666666</v>
      </c>
      <c r="P2242" s="3" t="s">
        <v>8273</v>
      </c>
      <c r="Q2242" t="s">
        <v>8308</v>
      </c>
      <c r="R2242" s="402">
        <f t="shared" si="104"/>
        <v>42452.617407407401</v>
      </c>
      <c r="S2242" s="402">
        <f t="shared" si="105"/>
        <v>42482.617407407401</v>
      </c>
      <c r="T2242" s="404"/>
    </row>
    <row r="2243" spans="1:20" ht="46" x14ac:dyDescent="0.25">
      <c r="A2243" s="404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6">
        <v>8.06</v>
      </c>
      <c r="O2243" s="396">
        <f t="shared" ref="O2243:O2306" si="106">IF(L2243,E2243/L2243,0)</f>
        <v>49.472392638036808</v>
      </c>
      <c r="P2243" s="3" t="s">
        <v>8273</v>
      </c>
      <c r="Q2243" t="s">
        <v>8308</v>
      </c>
      <c r="R2243" s="402">
        <f t="shared" ref="R2243:R2306" si="107">(J2243/86400)+25569+(-5/24)</f>
        <v>42766.619212962956</v>
      </c>
      <c r="S2243" s="402">
        <f t="shared" ref="S2243:S2306" si="108">(I2243/86400)+25569+(-5/24)</f>
        <v>42796.619212962956</v>
      </c>
      <c r="T2243" s="404"/>
    </row>
    <row r="2244" spans="1:20" ht="31" x14ac:dyDescent="0.25">
      <c r="A2244" s="404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6">
        <v>13.6</v>
      </c>
      <c r="O2244" s="396">
        <f t="shared" si="106"/>
        <v>53.865251485148519</v>
      </c>
      <c r="P2244" s="3" t="s">
        <v>8273</v>
      </c>
      <c r="Q2244" t="s">
        <v>8308</v>
      </c>
      <c r="R2244" s="402">
        <f t="shared" si="107"/>
        <v>41569.367280092592</v>
      </c>
      <c r="S2244" s="402">
        <f t="shared" si="108"/>
        <v>41604.918055555558</v>
      </c>
      <c r="T2244" s="404"/>
    </row>
    <row r="2245" spans="1:20" ht="46" x14ac:dyDescent="0.25">
      <c r="A2245" s="404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6">
        <v>9302.5</v>
      </c>
      <c r="O2245" s="396">
        <f t="shared" si="106"/>
        <v>4.5712530712530715</v>
      </c>
      <c r="P2245" s="3" t="s">
        <v>8273</v>
      </c>
      <c r="Q2245" t="s">
        <v>8308</v>
      </c>
      <c r="R2245" s="402">
        <f t="shared" si="107"/>
        <v>42800.542708333327</v>
      </c>
      <c r="S2245" s="402">
        <f t="shared" si="108"/>
        <v>42806.916666666664</v>
      </c>
      <c r="T2245" s="404"/>
    </row>
    <row r="2246" spans="1:20" ht="46" x14ac:dyDescent="0.25">
      <c r="A2246" s="404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6">
        <v>3.77</v>
      </c>
      <c r="O2246" s="396">
        <f t="shared" si="106"/>
        <v>65.00344827586207</v>
      </c>
      <c r="P2246" s="3" t="s">
        <v>8273</v>
      </c>
      <c r="Q2246" t="s">
        <v>8308</v>
      </c>
      <c r="R2246" s="402">
        <f t="shared" si="107"/>
        <v>42647.610486111109</v>
      </c>
      <c r="S2246" s="402">
        <f t="shared" si="108"/>
        <v>42659.645833333336</v>
      </c>
      <c r="T2246" s="404"/>
    </row>
    <row r="2247" spans="1:20" ht="46" x14ac:dyDescent="0.25">
      <c r="A2247" s="404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6">
        <v>26.47</v>
      </c>
      <c r="O2247" s="396">
        <f t="shared" si="106"/>
        <v>53.475252525252522</v>
      </c>
      <c r="P2247" s="3" t="s">
        <v>8273</v>
      </c>
      <c r="Q2247" t="s">
        <v>8308</v>
      </c>
      <c r="R2247" s="402">
        <f t="shared" si="107"/>
        <v>41660.500196759254</v>
      </c>
      <c r="S2247" s="402">
        <f t="shared" si="108"/>
        <v>41691.541666666664</v>
      </c>
      <c r="T2247" s="404"/>
    </row>
    <row r="2248" spans="1:20" ht="46" x14ac:dyDescent="0.25">
      <c r="A2248" s="404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15">
        <v>1</v>
      </c>
      <c r="O2248" s="396">
        <f t="shared" si="106"/>
        <v>43.912280701754383</v>
      </c>
      <c r="P2248" s="3" t="s">
        <v>8273</v>
      </c>
      <c r="Q2248" t="s">
        <v>8308</v>
      </c>
      <c r="R2248" s="402">
        <f t="shared" si="107"/>
        <v>42221.583449074074</v>
      </c>
      <c r="S2248" s="402">
        <f t="shared" si="108"/>
        <v>42251.583449074074</v>
      </c>
      <c r="T2248" s="404"/>
    </row>
    <row r="2249" spans="1:20" ht="31" x14ac:dyDescent="0.25">
      <c r="A2249" s="404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8">
        <v>1.04</v>
      </c>
      <c r="O2249" s="396">
        <f t="shared" si="106"/>
        <v>50.852631578947367</v>
      </c>
      <c r="P2249" s="3" t="s">
        <v>8273</v>
      </c>
      <c r="Q2249" t="s">
        <v>8308</v>
      </c>
      <c r="R2249" s="402">
        <f t="shared" si="107"/>
        <v>42200.457928240743</v>
      </c>
      <c r="S2249" s="402">
        <f t="shared" si="108"/>
        <v>42214.457928240743</v>
      </c>
      <c r="T2249" s="404"/>
    </row>
    <row r="2250" spans="1:20" ht="46" x14ac:dyDescent="0.25">
      <c r="A2250" s="404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9">
        <v>1.07</v>
      </c>
      <c r="O2250" s="396">
        <f t="shared" si="106"/>
        <v>58.6328125</v>
      </c>
      <c r="P2250" s="3" t="s">
        <v>8273</v>
      </c>
      <c r="Q2250" t="s">
        <v>8308</v>
      </c>
      <c r="R2250" s="402">
        <f t="shared" si="107"/>
        <v>42688.667569444442</v>
      </c>
      <c r="S2250" s="402">
        <f t="shared" si="108"/>
        <v>42718.667569444442</v>
      </c>
      <c r="T2250" s="404"/>
    </row>
    <row r="2251" spans="1:20" ht="46" x14ac:dyDescent="0.25">
      <c r="A2251" s="404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27">
        <v>1.69</v>
      </c>
      <c r="O2251" s="396">
        <f t="shared" si="106"/>
        <v>32.81666666666667</v>
      </c>
      <c r="P2251" s="3" t="s">
        <v>8273</v>
      </c>
      <c r="Q2251" t="s">
        <v>8308</v>
      </c>
      <c r="R2251" s="402">
        <f t="shared" si="107"/>
        <v>41336.49496527778</v>
      </c>
      <c r="S2251" s="402">
        <f t="shared" si="108"/>
        <v>41366.453298611108</v>
      </c>
      <c r="T2251" s="404"/>
    </row>
    <row r="2252" spans="1:20" ht="46" x14ac:dyDescent="0.25">
      <c r="A2252" s="404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6">
        <v>9.75</v>
      </c>
      <c r="O2252" s="396">
        <f t="shared" si="106"/>
        <v>426.93169877408059</v>
      </c>
      <c r="P2252" s="3" t="s">
        <v>8273</v>
      </c>
      <c r="Q2252" t="s">
        <v>8308</v>
      </c>
      <c r="R2252" s="402">
        <f t="shared" si="107"/>
        <v>42676.7971412037</v>
      </c>
      <c r="S2252" s="402">
        <f t="shared" si="108"/>
        <v>42706.838807870365</v>
      </c>
      <c r="T2252" s="404"/>
    </row>
    <row r="2253" spans="1:20" ht="46" x14ac:dyDescent="0.25">
      <c r="A2253" s="404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257">
        <v>1.34</v>
      </c>
      <c r="O2253" s="396">
        <f t="shared" si="106"/>
        <v>23.808729166666669</v>
      </c>
      <c r="P2253" s="3" t="s">
        <v>8273</v>
      </c>
      <c r="Q2253" t="s">
        <v>8308</v>
      </c>
      <c r="R2253" s="402">
        <f t="shared" si="107"/>
        <v>41846.137465277774</v>
      </c>
      <c r="S2253" s="402">
        <f t="shared" si="108"/>
        <v>41867.137465277774</v>
      </c>
      <c r="T2253" s="404"/>
    </row>
    <row r="2254" spans="1:20" ht="46" x14ac:dyDescent="0.25">
      <c r="A2254" s="404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6">
        <v>2.72</v>
      </c>
      <c r="O2254" s="396">
        <f t="shared" si="106"/>
        <v>98.413654618473899</v>
      </c>
      <c r="P2254" s="3" t="s">
        <v>8273</v>
      </c>
      <c r="Q2254" t="s">
        <v>8308</v>
      </c>
      <c r="R2254" s="402">
        <f t="shared" si="107"/>
        <v>42573.119652777772</v>
      </c>
      <c r="S2254" s="402">
        <f t="shared" si="108"/>
        <v>42588.119652777772</v>
      </c>
      <c r="T2254" s="404"/>
    </row>
    <row r="2255" spans="1:20" ht="46" x14ac:dyDescent="0.25">
      <c r="A2255" s="404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107">
        <v>1.1299999999999999</v>
      </c>
      <c r="O2255" s="396">
        <f t="shared" si="106"/>
        <v>107.32142857142857</v>
      </c>
      <c r="P2255" s="3" t="s">
        <v>8273</v>
      </c>
      <c r="Q2255" t="s">
        <v>8308</v>
      </c>
      <c r="R2255" s="402">
        <f t="shared" si="107"/>
        <v>42296.422997685186</v>
      </c>
      <c r="S2255" s="402">
        <f t="shared" si="108"/>
        <v>42326.46466435185</v>
      </c>
      <c r="T2255" s="404"/>
    </row>
    <row r="2256" spans="1:20" ht="31" x14ac:dyDescent="0.25">
      <c r="A2256" s="404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6">
        <v>4.5999999999999996</v>
      </c>
      <c r="O2256" s="396">
        <f t="shared" si="106"/>
        <v>11.67005076142132</v>
      </c>
      <c r="P2256" s="3" t="s">
        <v>8273</v>
      </c>
      <c r="Q2256" t="s">
        <v>8308</v>
      </c>
      <c r="R2256" s="402">
        <f t="shared" si="107"/>
        <v>42752.439444444441</v>
      </c>
      <c r="S2256" s="402">
        <f t="shared" si="108"/>
        <v>42759.439444444441</v>
      </c>
      <c r="T2256" s="404"/>
    </row>
    <row r="2257" spans="1:20" ht="31" x14ac:dyDescent="0.25">
      <c r="A2257" s="404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6">
        <v>2.87</v>
      </c>
      <c r="O2257" s="396">
        <f t="shared" si="106"/>
        <v>41.782287822878232</v>
      </c>
      <c r="P2257" s="3" t="s">
        <v>8273</v>
      </c>
      <c r="Q2257" t="s">
        <v>8308</v>
      </c>
      <c r="R2257" s="402">
        <f t="shared" si="107"/>
        <v>42467.743645833332</v>
      </c>
      <c r="S2257" s="402">
        <f t="shared" si="108"/>
        <v>42497.743645833332</v>
      </c>
      <c r="T2257" s="404"/>
    </row>
    <row r="2258" spans="1:20" ht="46" x14ac:dyDescent="0.25">
      <c r="A2258" s="404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6">
        <v>2.23</v>
      </c>
      <c r="O2258" s="396">
        <f t="shared" si="106"/>
        <v>21.38</v>
      </c>
      <c r="P2258" s="3" t="s">
        <v>8273</v>
      </c>
      <c r="Q2258" t="s">
        <v>8308</v>
      </c>
      <c r="R2258" s="402">
        <f t="shared" si="107"/>
        <v>42682.243587962956</v>
      </c>
      <c r="S2258" s="402">
        <f t="shared" si="108"/>
        <v>42696.243587962956</v>
      </c>
      <c r="T2258" s="404"/>
    </row>
    <row r="2259" spans="1:20" ht="46" x14ac:dyDescent="0.25">
      <c r="A2259" s="404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6">
        <v>6.36</v>
      </c>
      <c r="O2259" s="396">
        <f t="shared" si="106"/>
        <v>94.103550295857985</v>
      </c>
      <c r="P2259" s="3" t="s">
        <v>8273</v>
      </c>
      <c r="Q2259" t="s">
        <v>8308</v>
      </c>
      <c r="R2259" s="402">
        <f t="shared" si="107"/>
        <v>42505.728344907409</v>
      </c>
      <c r="S2259" s="402">
        <f t="shared" si="108"/>
        <v>42540.749999999993</v>
      </c>
      <c r="T2259" s="404"/>
    </row>
    <row r="2260" spans="1:20" ht="31" x14ac:dyDescent="0.25">
      <c r="A2260" s="404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175">
        <v>1.47</v>
      </c>
      <c r="O2260" s="396">
        <f t="shared" si="106"/>
        <v>15.721951219512196</v>
      </c>
      <c r="P2260" s="3" t="s">
        <v>8273</v>
      </c>
      <c r="Q2260" t="s">
        <v>8308</v>
      </c>
      <c r="R2260" s="402">
        <f t="shared" si="107"/>
        <v>42136.542673611104</v>
      </c>
      <c r="S2260" s="402">
        <f t="shared" si="108"/>
        <v>42166.542673611104</v>
      </c>
      <c r="T2260" s="404"/>
    </row>
    <row r="2261" spans="1:20" ht="46" x14ac:dyDescent="0.25">
      <c r="A2261" s="404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6">
        <v>18.670000000000002</v>
      </c>
      <c r="O2261" s="396">
        <f t="shared" si="106"/>
        <v>90.635922330097088</v>
      </c>
      <c r="P2261" s="3" t="s">
        <v>8273</v>
      </c>
      <c r="Q2261" t="s">
        <v>8308</v>
      </c>
      <c r="R2261" s="402">
        <f t="shared" si="107"/>
        <v>42702.59648148148</v>
      </c>
      <c r="S2261" s="402">
        <f t="shared" si="108"/>
        <v>42712.59648148148</v>
      </c>
      <c r="T2261" s="404"/>
    </row>
    <row r="2262" spans="1:20" ht="46" x14ac:dyDescent="0.25">
      <c r="A2262" s="404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6">
        <v>3.27</v>
      </c>
      <c r="O2262" s="396">
        <f t="shared" si="106"/>
        <v>97.297619047619051</v>
      </c>
      <c r="P2262" s="3" t="s">
        <v>8273</v>
      </c>
      <c r="Q2262" t="s">
        <v>8308</v>
      </c>
      <c r="R2262" s="402">
        <f t="shared" si="107"/>
        <v>41694.808449074073</v>
      </c>
      <c r="S2262" s="402">
        <f t="shared" si="108"/>
        <v>41724.766782407409</v>
      </c>
      <c r="T2262" s="404"/>
    </row>
    <row r="2263" spans="1:20" ht="46" x14ac:dyDescent="0.25">
      <c r="A2263" s="404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6">
        <v>7.8</v>
      </c>
      <c r="O2263" s="396">
        <f t="shared" si="106"/>
        <v>37.11904761904762</v>
      </c>
      <c r="P2263" s="3" t="s">
        <v>8273</v>
      </c>
      <c r="Q2263" t="s">
        <v>8308</v>
      </c>
      <c r="R2263" s="402">
        <f t="shared" si="107"/>
        <v>42759.516435185178</v>
      </c>
      <c r="S2263" s="402">
        <f t="shared" si="108"/>
        <v>42780.516435185178</v>
      </c>
      <c r="T2263" s="404"/>
    </row>
    <row r="2264" spans="1:20" ht="31" x14ac:dyDescent="0.25">
      <c r="A2264" s="404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08">
        <v>1.54</v>
      </c>
      <c r="O2264" s="396">
        <f t="shared" si="106"/>
        <v>28.104972375690608</v>
      </c>
      <c r="P2264" s="3" t="s">
        <v>8273</v>
      </c>
      <c r="Q2264" t="s">
        <v>8308</v>
      </c>
      <c r="R2264" s="402">
        <f t="shared" si="107"/>
        <v>41926.376828703702</v>
      </c>
      <c r="S2264" s="402">
        <f t="shared" si="108"/>
        <v>41960.791666666664</v>
      </c>
      <c r="T2264" s="404"/>
    </row>
    <row r="2265" spans="1:20" ht="46" x14ac:dyDescent="0.25">
      <c r="A2265" s="404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54">
        <v>1.1599999999999999</v>
      </c>
      <c r="O2265" s="396">
        <f t="shared" si="106"/>
        <v>144.43333333333334</v>
      </c>
      <c r="P2265" s="3" t="s">
        <v>8273</v>
      </c>
      <c r="Q2265" t="s">
        <v>8308</v>
      </c>
      <c r="R2265" s="402">
        <f t="shared" si="107"/>
        <v>42014.623993055553</v>
      </c>
      <c r="S2265" s="402">
        <f t="shared" si="108"/>
        <v>42035.623993055553</v>
      </c>
      <c r="T2265" s="404"/>
    </row>
    <row r="2266" spans="1:20" ht="46" x14ac:dyDescent="0.25">
      <c r="A2266" s="404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204">
        <v>1.8</v>
      </c>
      <c r="O2266" s="396">
        <f t="shared" si="106"/>
        <v>24.274157303370785</v>
      </c>
      <c r="P2266" s="3" t="s">
        <v>8273</v>
      </c>
      <c r="Q2266" t="s">
        <v>8308</v>
      </c>
      <c r="R2266" s="402">
        <f t="shared" si="107"/>
        <v>42496.374004629623</v>
      </c>
      <c r="S2266" s="402">
        <f t="shared" si="108"/>
        <v>42512.916666666664</v>
      </c>
      <c r="T2266" s="404"/>
    </row>
    <row r="2267" spans="1:20" ht="46" x14ac:dyDescent="0.25">
      <c r="A2267" s="404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6">
        <v>2.99</v>
      </c>
      <c r="O2267" s="396">
        <f t="shared" si="106"/>
        <v>35.117647058823529</v>
      </c>
      <c r="P2267" s="3" t="s">
        <v>8273</v>
      </c>
      <c r="Q2267" t="s">
        <v>8308</v>
      </c>
      <c r="R2267" s="402">
        <f t="shared" si="107"/>
        <v>42689.644756944443</v>
      </c>
      <c r="S2267" s="402">
        <f t="shared" si="108"/>
        <v>42696.644756944443</v>
      </c>
      <c r="T2267" s="404"/>
    </row>
    <row r="2268" spans="1:20" ht="46" x14ac:dyDescent="0.25">
      <c r="A2268" s="404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6">
        <v>3.2</v>
      </c>
      <c r="O2268" s="396">
        <f t="shared" si="106"/>
        <v>24.762886597938145</v>
      </c>
      <c r="P2268" s="3" t="s">
        <v>8273</v>
      </c>
      <c r="Q2268" t="s">
        <v>8308</v>
      </c>
      <c r="R2268" s="402">
        <f t="shared" si="107"/>
        <v>42469.666574074072</v>
      </c>
      <c r="S2268" s="402">
        <f t="shared" si="108"/>
        <v>42486.874999999993</v>
      </c>
      <c r="T2268" s="404"/>
    </row>
    <row r="2269" spans="1:20" ht="46" x14ac:dyDescent="0.25">
      <c r="A2269" s="404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6">
        <v>3.81</v>
      </c>
      <c r="O2269" s="396">
        <f t="shared" si="106"/>
        <v>188.37871287128712</v>
      </c>
      <c r="P2269" s="3" t="s">
        <v>8273</v>
      </c>
      <c r="Q2269" t="s">
        <v>8308</v>
      </c>
      <c r="R2269" s="402">
        <f t="shared" si="107"/>
        <v>41968.621493055551</v>
      </c>
      <c r="S2269" s="402">
        <f t="shared" si="108"/>
        <v>41993.833333333336</v>
      </c>
      <c r="T2269" s="404"/>
    </row>
    <row r="2270" spans="1:20" ht="46" x14ac:dyDescent="0.25">
      <c r="A2270" s="404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43">
        <v>1.03</v>
      </c>
      <c r="O2270" s="396">
        <f t="shared" si="106"/>
        <v>148.08247422680412</v>
      </c>
      <c r="P2270" s="3" t="s">
        <v>8273</v>
      </c>
      <c r="Q2270" t="s">
        <v>8308</v>
      </c>
      <c r="R2270" s="402">
        <f t="shared" si="107"/>
        <v>42775.874016203707</v>
      </c>
      <c r="S2270" s="402">
        <f t="shared" si="108"/>
        <v>42805.874016203707</v>
      </c>
      <c r="T2270" s="404"/>
    </row>
    <row r="2271" spans="1:20" ht="46" x14ac:dyDescent="0.25">
      <c r="A2271" s="404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6">
        <v>18.02</v>
      </c>
      <c r="O2271" s="396">
        <f t="shared" si="106"/>
        <v>49.934589800443462</v>
      </c>
      <c r="P2271" s="3" t="s">
        <v>8273</v>
      </c>
      <c r="Q2271" t="s">
        <v>8308</v>
      </c>
      <c r="R2271" s="402">
        <f t="shared" si="107"/>
        <v>42776.496099537035</v>
      </c>
      <c r="S2271" s="402">
        <f t="shared" si="108"/>
        <v>42800.999999999993</v>
      </c>
      <c r="T2271" s="404"/>
    </row>
    <row r="2272" spans="1:20" ht="46" x14ac:dyDescent="0.25">
      <c r="A2272" s="404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6">
        <v>7.2</v>
      </c>
      <c r="O2272" s="396">
        <f t="shared" si="106"/>
        <v>107.82155688622754</v>
      </c>
      <c r="P2272" s="3" t="s">
        <v>8273</v>
      </c>
      <c r="Q2272" t="s">
        <v>8308</v>
      </c>
      <c r="R2272" s="402">
        <f t="shared" si="107"/>
        <v>42725.661030092589</v>
      </c>
      <c r="S2272" s="402">
        <f t="shared" si="108"/>
        <v>42745.707638888889</v>
      </c>
      <c r="T2272" s="404"/>
    </row>
    <row r="2273" spans="1:20" ht="46" x14ac:dyDescent="0.25">
      <c r="A2273" s="404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6">
        <v>2.83</v>
      </c>
      <c r="O2273" s="396">
        <f t="shared" si="106"/>
        <v>42.63403614457831</v>
      </c>
      <c r="P2273" s="3" t="s">
        <v>8273</v>
      </c>
      <c r="Q2273" t="s">
        <v>8308</v>
      </c>
      <c r="R2273" s="402">
        <f t="shared" si="107"/>
        <v>42683.791712962957</v>
      </c>
      <c r="S2273" s="402">
        <f t="shared" si="108"/>
        <v>42713.791712962957</v>
      </c>
      <c r="T2273" s="404"/>
    </row>
    <row r="2274" spans="1:20" ht="46" x14ac:dyDescent="0.25">
      <c r="A2274" s="404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6">
        <v>13.57</v>
      </c>
      <c r="O2274" s="396">
        <f t="shared" si="106"/>
        <v>14.370762711864407</v>
      </c>
      <c r="P2274" s="3" t="s">
        <v>8273</v>
      </c>
      <c r="Q2274" t="s">
        <v>8308</v>
      </c>
      <c r="R2274" s="402">
        <f t="shared" si="107"/>
        <v>42315.491157407407</v>
      </c>
      <c r="S2274" s="402">
        <f t="shared" si="108"/>
        <v>42345.491157407407</v>
      </c>
      <c r="T2274" s="404"/>
    </row>
    <row r="2275" spans="1:20" ht="46" x14ac:dyDescent="0.25">
      <c r="A2275" s="404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6">
        <v>2.2000000000000002</v>
      </c>
      <c r="O2275" s="396">
        <f t="shared" si="106"/>
        <v>37.476190476190474</v>
      </c>
      <c r="P2275" s="3" t="s">
        <v>8273</v>
      </c>
      <c r="Q2275" t="s">
        <v>8308</v>
      </c>
      <c r="R2275" s="402">
        <f t="shared" si="107"/>
        <v>42781.340763888882</v>
      </c>
      <c r="S2275" s="402">
        <f t="shared" si="108"/>
        <v>42806.299097222225</v>
      </c>
      <c r="T2275" s="404"/>
    </row>
    <row r="2276" spans="1:20" ht="46" x14ac:dyDescent="0.25">
      <c r="A2276" s="404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7">
        <v>1.2</v>
      </c>
      <c r="O2276" s="396">
        <f t="shared" si="106"/>
        <v>30.202020202020201</v>
      </c>
      <c r="P2276" s="3" t="s">
        <v>8273</v>
      </c>
      <c r="Q2276" t="s">
        <v>8308</v>
      </c>
      <c r="R2276" s="402">
        <f t="shared" si="107"/>
        <v>41663.292326388888</v>
      </c>
      <c r="S2276" s="402">
        <f t="shared" si="108"/>
        <v>41693.292326388888</v>
      </c>
      <c r="T2276" s="404"/>
    </row>
    <row r="2277" spans="1:20" ht="46" x14ac:dyDescent="0.25">
      <c r="A2277" s="404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6">
        <v>4.08</v>
      </c>
      <c r="O2277" s="396">
        <f t="shared" si="106"/>
        <v>33.550632911392405</v>
      </c>
      <c r="P2277" s="3" t="s">
        <v>8273</v>
      </c>
      <c r="Q2277" t="s">
        <v>8308</v>
      </c>
      <c r="R2277" s="402">
        <f t="shared" si="107"/>
        <v>41965.408321759256</v>
      </c>
      <c r="S2277" s="402">
        <f t="shared" si="108"/>
        <v>41995.408321759256</v>
      </c>
      <c r="T2277" s="404"/>
    </row>
    <row r="2278" spans="1:20" ht="46" x14ac:dyDescent="0.25">
      <c r="A2278" s="404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20">
        <v>1.06</v>
      </c>
      <c r="O2278" s="396">
        <f t="shared" si="106"/>
        <v>64.74666666666667</v>
      </c>
      <c r="P2278" s="3" t="s">
        <v>8273</v>
      </c>
      <c r="Q2278" t="s">
        <v>8308</v>
      </c>
      <c r="R2278" s="402">
        <f t="shared" si="107"/>
        <v>41614.443159722221</v>
      </c>
      <c r="S2278" s="402">
        <f t="shared" si="108"/>
        <v>41644.443159722221</v>
      </c>
      <c r="T2278" s="404"/>
    </row>
    <row r="2279" spans="1:20" ht="46" x14ac:dyDescent="0.25">
      <c r="A2279" s="404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64">
        <v>1.41</v>
      </c>
      <c r="O2279" s="396">
        <f t="shared" si="106"/>
        <v>57.932367149758456</v>
      </c>
      <c r="P2279" s="3" t="s">
        <v>8273</v>
      </c>
      <c r="Q2279" t="s">
        <v>8308</v>
      </c>
      <c r="R2279" s="402">
        <f t="shared" si="107"/>
        <v>40936.470173611109</v>
      </c>
      <c r="S2279" s="402">
        <f t="shared" si="108"/>
        <v>40966.470173611109</v>
      </c>
      <c r="T2279" s="404"/>
    </row>
    <row r="2280" spans="1:20" ht="31" x14ac:dyDescent="0.25">
      <c r="A2280" s="404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6">
        <v>2.71</v>
      </c>
      <c r="O2280" s="396">
        <f t="shared" si="106"/>
        <v>53.078431372549019</v>
      </c>
      <c r="P2280" s="3" t="s">
        <v>8273</v>
      </c>
      <c r="Q2280" t="s">
        <v>8308</v>
      </c>
      <c r="R2280" s="402">
        <f t="shared" si="107"/>
        <v>42338.500775462962</v>
      </c>
      <c r="S2280" s="402">
        <f t="shared" si="108"/>
        <v>42372.749305555553</v>
      </c>
      <c r="T2280" s="404"/>
    </row>
    <row r="2281" spans="1:20" ht="46" x14ac:dyDescent="0.25">
      <c r="A2281" s="404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08">
        <v>1.54</v>
      </c>
      <c r="O2281" s="396">
        <f t="shared" si="106"/>
        <v>48.0625</v>
      </c>
      <c r="P2281" s="3" t="s">
        <v>8273</v>
      </c>
      <c r="Q2281" t="s">
        <v>8308</v>
      </c>
      <c r="R2281" s="402">
        <f t="shared" si="107"/>
        <v>42020.598368055558</v>
      </c>
      <c r="S2281" s="402">
        <f t="shared" si="108"/>
        <v>42038.958333333336</v>
      </c>
      <c r="T2281" s="404"/>
    </row>
    <row r="2282" spans="1:20" ht="46" x14ac:dyDescent="0.25">
      <c r="A2282" s="404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6">
        <v>4.04</v>
      </c>
      <c r="O2282" s="396">
        <f t="shared" si="106"/>
        <v>82.396874999999994</v>
      </c>
      <c r="P2282" s="3" t="s">
        <v>8273</v>
      </c>
      <c r="Q2282" t="s">
        <v>8308</v>
      </c>
      <c r="R2282" s="402">
        <f t="shared" si="107"/>
        <v>42234.416562499995</v>
      </c>
      <c r="S2282" s="402">
        <f t="shared" si="108"/>
        <v>42264.416562499995</v>
      </c>
      <c r="T2282" s="404"/>
    </row>
    <row r="2283" spans="1:20" ht="46" x14ac:dyDescent="0.25">
      <c r="A2283" s="404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36">
        <v>1.85</v>
      </c>
      <c r="O2283" s="396">
        <f t="shared" si="106"/>
        <v>50.454545454545453</v>
      </c>
      <c r="P2283" s="3" t="s">
        <v>8283</v>
      </c>
      <c r="Q2283" t="s">
        <v>8284</v>
      </c>
      <c r="R2283" s="402">
        <f t="shared" si="107"/>
        <v>40687.077511574069</v>
      </c>
      <c r="S2283" s="402">
        <f t="shared" si="108"/>
        <v>40749.076388888883</v>
      </c>
      <c r="T2283" s="404"/>
    </row>
    <row r="2284" spans="1:20" ht="31" x14ac:dyDescent="0.25">
      <c r="A2284" s="404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36">
        <v>1.85</v>
      </c>
      <c r="O2284" s="396">
        <f t="shared" si="106"/>
        <v>115.83333333333333</v>
      </c>
      <c r="P2284" s="3" t="s">
        <v>8283</v>
      </c>
      <c r="Q2284" t="s">
        <v>8284</v>
      </c>
      <c r="R2284" s="402">
        <f t="shared" si="107"/>
        <v>42322.966273148144</v>
      </c>
      <c r="S2284" s="402">
        <f t="shared" si="108"/>
        <v>42382.966273148144</v>
      </c>
      <c r="T2284" s="404"/>
    </row>
    <row r="2285" spans="1:20" ht="46" x14ac:dyDescent="0.25">
      <c r="A2285" s="404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14">
        <v>1.01</v>
      </c>
      <c r="O2285" s="396">
        <f t="shared" si="106"/>
        <v>63.03458333333333</v>
      </c>
      <c r="P2285" s="3" t="s">
        <v>8283</v>
      </c>
      <c r="Q2285" t="s">
        <v>8284</v>
      </c>
      <c r="R2285" s="402">
        <f t="shared" si="107"/>
        <v>40977.916712962957</v>
      </c>
      <c r="S2285" s="402">
        <f t="shared" si="108"/>
        <v>41037.875046296293</v>
      </c>
      <c r="T2285" s="404"/>
    </row>
    <row r="2286" spans="1:20" ht="31" x14ac:dyDescent="0.25">
      <c r="A2286" s="404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20">
        <v>1.06</v>
      </c>
      <c r="O2286" s="396">
        <f t="shared" si="106"/>
        <v>108.02152542372882</v>
      </c>
      <c r="P2286" s="3" t="s">
        <v>8283</v>
      </c>
      <c r="Q2286" t="s">
        <v>8284</v>
      </c>
      <c r="R2286" s="402">
        <f t="shared" si="107"/>
        <v>40585.588483796295</v>
      </c>
      <c r="S2286" s="402">
        <f t="shared" si="108"/>
        <v>40613.958333333328</v>
      </c>
      <c r="T2286" s="404"/>
    </row>
    <row r="2287" spans="1:20" ht="46" x14ac:dyDescent="0.25">
      <c r="A2287" s="404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291">
        <v>1.21</v>
      </c>
      <c r="O2287" s="396">
        <f t="shared" si="106"/>
        <v>46.088607594936711</v>
      </c>
      <c r="P2287" s="3" t="s">
        <v>8283</v>
      </c>
      <c r="Q2287" t="s">
        <v>8284</v>
      </c>
      <c r="R2287" s="402">
        <f t="shared" si="107"/>
        <v>41058.977349537039</v>
      </c>
      <c r="S2287" s="402">
        <f t="shared" si="108"/>
        <v>41088.977349537039</v>
      </c>
      <c r="T2287" s="404"/>
    </row>
    <row r="2288" spans="1:20" ht="46" x14ac:dyDescent="0.25">
      <c r="A2288" s="404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15">
        <v>1</v>
      </c>
      <c r="O2288" s="396">
        <f t="shared" si="106"/>
        <v>107.21428571428571</v>
      </c>
      <c r="P2288" s="3" t="s">
        <v>8283</v>
      </c>
      <c r="Q2288" t="s">
        <v>8284</v>
      </c>
      <c r="R2288" s="402">
        <f t="shared" si="107"/>
        <v>41494.755254629628</v>
      </c>
      <c r="S2288" s="402">
        <f t="shared" si="108"/>
        <v>41522.957638888889</v>
      </c>
      <c r="T2288" s="404"/>
    </row>
    <row r="2289" spans="1:20" ht="46" x14ac:dyDescent="0.25">
      <c r="A2289" s="404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7">
        <v>1.2</v>
      </c>
      <c r="O2289" s="396">
        <f t="shared" si="106"/>
        <v>50.9338679245283</v>
      </c>
      <c r="P2289" s="3" t="s">
        <v>8283</v>
      </c>
      <c r="Q2289" t="s">
        <v>8284</v>
      </c>
      <c r="R2289" s="402">
        <f t="shared" si="107"/>
        <v>41792.459027777775</v>
      </c>
      <c r="S2289" s="402">
        <f t="shared" si="108"/>
        <v>41813.459027777775</v>
      </c>
      <c r="T2289" s="404"/>
    </row>
    <row r="2290" spans="1:20" ht="46" x14ac:dyDescent="0.25">
      <c r="A2290" s="404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15">
        <v>1</v>
      </c>
      <c r="O2290" s="396">
        <f t="shared" si="106"/>
        <v>40.04</v>
      </c>
      <c r="P2290" s="3" t="s">
        <v>8283</v>
      </c>
      <c r="Q2290" t="s">
        <v>8284</v>
      </c>
      <c r="R2290" s="402">
        <f t="shared" si="107"/>
        <v>41067.619085648148</v>
      </c>
      <c r="S2290" s="402">
        <f t="shared" si="108"/>
        <v>41086.541666666664</v>
      </c>
      <c r="T2290" s="404"/>
    </row>
    <row r="2291" spans="1:20" ht="46" x14ac:dyDescent="0.25">
      <c r="A2291" s="404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9">
        <v>1.07</v>
      </c>
      <c r="O2291" s="396">
        <f t="shared" si="106"/>
        <v>64.44</v>
      </c>
      <c r="P2291" s="3" t="s">
        <v>8283</v>
      </c>
      <c r="Q2291" t="s">
        <v>8284</v>
      </c>
      <c r="R2291" s="402">
        <f t="shared" si="107"/>
        <v>41571.790046296293</v>
      </c>
      <c r="S2291" s="402">
        <f t="shared" si="108"/>
        <v>41614.765277777777</v>
      </c>
      <c r="T2291" s="404"/>
    </row>
    <row r="2292" spans="1:20" ht="46" x14ac:dyDescent="0.25">
      <c r="A2292" s="404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8">
        <v>1.04</v>
      </c>
      <c r="O2292" s="396">
        <f t="shared" si="106"/>
        <v>53.827586206896555</v>
      </c>
      <c r="P2292" s="3" t="s">
        <v>8283</v>
      </c>
      <c r="Q2292" t="s">
        <v>8284</v>
      </c>
      <c r="R2292" s="402">
        <f t="shared" si="107"/>
        <v>40070.045486111107</v>
      </c>
      <c r="S2292" s="402">
        <f t="shared" si="108"/>
        <v>40148.5</v>
      </c>
      <c r="T2292" s="404"/>
    </row>
    <row r="2293" spans="1:20" ht="46" x14ac:dyDescent="0.25">
      <c r="A2293" s="404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37">
        <v>1.73</v>
      </c>
      <c r="O2293" s="396">
        <f t="shared" si="106"/>
        <v>100.46511627906976</v>
      </c>
      <c r="P2293" s="3" t="s">
        <v>8283</v>
      </c>
      <c r="Q2293" t="s">
        <v>8284</v>
      </c>
      <c r="R2293" s="402">
        <f t="shared" si="107"/>
        <v>40987.768726851849</v>
      </c>
      <c r="S2293" s="402">
        <f t="shared" si="108"/>
        <v>41021.958333333328</v>
      </c>
      <c r="T2293" s="404"/>
    </row>
    <row r="2294" spans="1:20" ht="46" x14ac:dyDescent="0.25">
      <c r="A2294" s="404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9">
        <v>1.07</v>
      </c>
      <c r="O2294" s="396">
        <f t="shared" si="106"/>
        <v>46.630652173913049</v>
      </c>
      <c r="P2294" s="3" t="s">
        <v>8283</v>
      </c>
      <c r="Q2294" t="s">
        <v>8284</v>
      </c>
      <c r="R2294" s="402">
        <f t="shared" si="107"/>
        <v>40987.489305555551</v>
      </c>
      <c r="S2294" s="402">
        <f t="shared" si="108"/>
        <v>41017.489305555551</v>
      </c>
      <c r="T2294" s="404"/>
    </row>
    <row r="2295" spans="1:20" ht="31" x14ac:dyDescent="0.25">
      <c r="A2295" s="404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53">
        <v>1.08</v>
      </c>
      <c r="O2295" s="396">
        <f t="shared" si="106"/>
        <v>34.074074074074076</v>
      </c>
      <c r="P2295" s="3" t="s">
        <v>8283</v>
      </c>
      <c r="Q2295" t="s">
        <v>8284</v>
      </c>
      <c r="R2295" s="402">
        <f t="shared" si="107"/>
        <v>41151.499988425923</v>
      </c>
      <c r="S2295" s="402">
        <f t="shared" si="108"/>
        <v>41176.957638888889</v>
      </c>
      <c r="T2295" s="404"/>
    </row>
    <row r="2296" spans="1:20" ht="46" x14ac:dyDescent="0.25">
      <c r="A2296" s="404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290">
        <v>1.46</v>
      </c>
      <c r="O2296" s="396">
        <f t="shared" si="106"/>
        <v>65.214642857142863</v>
      </c>
      <c r="P2296" s="3" t="s">
        <v>8283</v>
      </c>
      <c r="Q2296" t="s">
        <v>8284</v>
      </c>
      <c r="R2296" s="402">
        <f t="shared" si="107"/>
        <v>41264.514814814815</v>
      </c>
      <c r="S2296" s="402">
        <f t="shared" si="108"/>
        <v>41294.514814814815</v>
      </c>
      <c r="T2296" s="404"/>
    </row>
    <row r="2297" spans="1:20" ht="46" x14ac:dyDescent="0.25">
      <c r="A2297" s="404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135">
        <v>1.25</v>
      </c>
      <c r="O2297" s="396">
        <f t="shared" si="106"/>
        <v>44.205882352941174</v>
      </c>
      <c r="P2297" s="3" t="s">
        <v>8283</v>
      </c>
      <c r="Q2297" t="s">
        <v>8284</v>
      </c>
      <c r="R2297" s="402">
        <f t="shared" si="107"/>
        <v>41270.746018518512</v>
      </c>
      <c r="S2297" s="402">
        <f t="shared" si="108"/>
        <v>41300.746018518512</v>
      </c>
      <c r="T2297" s="404"/>
    </row>
    <row r="2298" spans="1:20" ht="46" x14ac:dyDescent="0.25">
      <c r="A2298" s="404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38">
        <v>1.49</v>
      </c>
      <c r="O2298" s="396">
        <f t="shared" si="106"/>
        <v>71.965517241379317</v>
      </c>
      <c r="P2298" s="3" t="s">
        <v>8283</v>
      </c>
      <c r="Q2298" t="s">
        <v>8284</v>
      </c>
      <c r="R2298" s="402">
        <f t="shared" si="107"/>
        <v>40927.52344907407</v>
      </c>
      <c r="S2298" s="402">
        <f t="shared" si="108"/>
        <v>40962.52344907407</v>
      </c>
      <c r="T2298" s="404"/>
    </row>
    <row r="2299" spans="1:20" ht="31" x14ac:dyDescent="0.25">
      <c r="A2299" s="404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15">
        <v>1.01</v>
      </c>
      <c r="O2299" s="396">
        <f t="shared" si="106"/>
        <v>52.94736842105263</v>
      </c>
      <c r="P2299" s="3" t="s">
        <v>8283</v>
      </c>
      <c r="Q2299" t="s">
        <v>8284</v>
      </c>
      <c r="R2299" s="402">
        <f t="shared" si="107"/>
        <v>40947.83390046296</v>
      </c>
      <c r="S2299" s="402">
        <f t="shared" si="108"/>
        <v>40981.957638888889</v>
      </c>
      <c r="T2299" s="404"/>
    </row>
    <row r="2300" spans="1:20" ht="46" x14ac:dyDescent="0.25">
      <c r="A2300" s="404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9">
        <v>1.05</v>
      </c>
      <c r="O2300" s="396">
        <f t="shared" si="106"/>
        <v>109.45138888888889</v>
      </c>
      <c r="P2300" s="3" t="s">
        <v>8283</v>
      </c>
      <c r="Q2300" t="s">
        <v>8284</v>
      </c>
      <c r="R2300" s="402">
        <f t="shared" si="107"/>
        <v>41694.632326388884</v>
      </c>
      <c r="S2300" s="402">
        <f t="shared" si="108"/>
        <v>41724.59065972222</v>
      </c>
      <c r="T2300" s="404"/>
    </row>
    <row r="2301" spans="1:20" ht="46" x14ac:dyDescent="0.25">
      <c r="A2301" s="404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6">
        <v>3.5</v>
      </c>
      <c r="O2301" s="396">
        <f t="shared" si="106"/>
        <v>75.035714285714292</v>
      </c>
      <c r="P2301" s="3" t="s">
        <v>8283</v>
      </c>
      <c r="Q2301" t="s">
        <v>8284</v>
      </c>
      <c r="R2301" s="402">
        <f t="shared" si="107"/>
        <v>40564.824178240735</v>
      </c>
      <c r="S2301" s="402">
        <f t="shared" si="108"/>
        <v>40579.824178240735</v>
      </c>
      <c r="T2301" s="404"/>
    </row>
    <row r="2302" spans="1:20" ht="46" x14ac:dyDescent="0.25">
      <c r="A2302" s="404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14">
        <v>1.01</v>
      </c>
      <c r="O2302" s="396">
        <f t="shared" si="106"/>
        <v>115.71428571428571</v>
      </c>
      <c r="P2302" s="3" t="s">
        <v>8283</v>
      </c>
      <c r="Q2302" t="s">
        <v>8284</v>
      </c>
      <c r="R2302" s="402">
        <f t="shared" si="107"/>
        <v>41074.518703703703</v>
      </c>
      <c r="S2302" s="402">
        <f t="shared" si="108"/>
        <v>41088.518703703703</v>
      </c>
      <c r="T2302" s="404"/>
    </row>
    <row r="2303" spans="1:20" ht="31" x14ac:dyDescent="0.25">
      <c r="A2303" s="404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272">
        <v>1.34</v>
      </c>
      <c r="O2303" s="396">
        <f t="shared" si="106"/>
        <v>31.659810426540286</v>
      </c>
      <c r="P2303" s="3" t="s">
        <v>8283</v>
      </c>
      <c r="Q2303" t="s">
        <v>8287</v>
      </c>
      <c r="R2303" s="402">
        <f t="shared" si="107"/>
        <v>41415.938611111109</v>
      </c>
      <c r="S2303" s="402">
        <f t="shared" si="108"/>
        <v>41445.938611111109</v>
      </c>
      <c r="T2303" s="404"/>
    </row>
    <row r="2304" spans="1:20" ht="46" x14ac:dyDescent="0.25">
      <c r="A2304" s="404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17">
        <v>1.71</v>
      </c>
      <c r="O2304" s="396">
        <f t="shared" si="106"/>
        <v>46.176470588235297</v>
      </c>
      <c r="P2304" s="3" t="s">
        <v>8283</v>
      </c>
      <c r="Q2304" t="s">
        <v>8287</v>
      </c>
      <c r="R2304" s="402">
        <f t="shared" si="107"/>
        <v>41605.660115740735</v>
      </c>
      <c r="S2304" s="402">
        <f t="shared" si="108"/>
        <v>41639.083333333328</v>
      </c>
      <c r="T2304" s="404"/>
    </row>
    <row r="2305" spans="1:20" ht="46" x14ac:dyDescent="0.25">
      <c r="A2305" s="404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22">
        <v>1.0900000000000001</v>
      </c>
      <c r="O2305" s="396">
        <f t="shared" si="106"/>
        <v>68.481650485436887</v>
      </c>
      <c r="P2305" s="3" t="s">
        <v>8283</v>
      </c>
      <c r="Q2305" t="s">
        <v>8287</v>
      </c>
      <c r="R2305" s="402">
        <f t="shared" si="107"/>
        <v>40849.902731481481</v>
      </c>
      <c r="S2305" s="402">
        <f t="shared" si="108"/>
        <v>40889.944398148145</v>
      </c>
      <c r="T2305" s="404"/>
    </row>
    <row r="2306" spans="1:20" ht="46" x14ac:dyDescent="0.25">
      <c r="A2306" s="404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15">
        <v>1.01</v>
      </c>
      <c r="O2306" s="396">
        <f t="shared" si="106"/>
        <v>53.469203539823013</v>
      </c>
      <c r="P2306" s="3" t="s">
        <v>8283</v>
      </c>
      <c r="Q2306" t="s">
        <v>8287</v>
      </c>
      <c r="R2306" s="402">
        <f t="shared" si="107"/>
        <v>40502.607534722221</v>
      </c>
      <c r="S2306" s="402">
        <f t="shared" si="108"/>
        <v>40543.999305555553</v>
      </c>
      <c r="T2306" s="404"/>
    </row>
    <row r="2307" spans="1:20" ht="46" x14ac:dyDescent="0.25">
      <c r="A2307" s="404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14">
        <v>1.01</v>
      </c>
      <c r="O2307" s="396">
        <f t="shared" ref="O2307:O2370" si="109">IF(L2307,E2307/L2307,0)</f>
        <v>109.10778443113773</v>
      </c>
      <c r="P2307" s="3" t="s">
        <v>8283</v>
      </c>
      <c r="Q2307" t="s">
        <v>8287</v>
      </c>
      <c r="R2307" s="402">
        <f t="shared" ref="R2307:R2370" si="110">(J2307/86400)+25569+(-5/24)</f>
        <v>41834.486944444441</v>
      </c>
      <c r="S2307" s="402">
        <f t="shared" ref="S2307:S2370" si="111">(I2307/86400)+25569+(-5/24)</f>
        <v>41859.541666666664</v>
      </c>
      <c r="T2307" s="404"/>
    </row>
    <row r="2308" spans="1:20" ht="46" x14ac:dyDescent="0.25">
      <c r="A2308" s="404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13">
        <v>1.07</v>
      </c>
      <c r="O2308" s="396">
        <f t="shared" si="109"/>
        <v>51.185616438356163</v>
      </c>
      <c r="P2308" s="3" t="s">
        <v>8283</v>
      </c>
      <c r="Q2308" t="s">
        <v>8287</v>
      </c>
      <c r="R2308" s="402">
        <f t="shared" si="110"/>
        <v>40947.959826388884</v>
      </c>
      <c r="S2308" s="402">
        <f t="shared" si="111"/>
        <v>40977.959826388884</v>
      </c>
      <c r="T2308" s="404"/>
    </row>
    <row r="2309" spans="1:20" ht="46" x14ac:dyDescent="0.25">
      <c r="A2309" s="404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13">
        <v>1.07</v>
      </c>
      <c r="O2309" s="396">
        <f t="shared" si="109"/>
        <v>27.936800000000002</v>
      </c>
      <c r="P2309" s="3" t="s">
        <v>8283</v>
      </c>
      <c r="Q2309" t="s">
        <v>8287</v>
      </c>
      <c r="R2309" s="402">
        <f t="shared" si="110"/>
        <v>41004.594131944446</v>
      </c>
      <c r="S2309" s="402">
        <f t="shared" si="111"/>
        <v>41034.59407407407</v>
      </c>
      <c r="T2309" s="404"/>
    </row>
    <row r="2310" spans="1:20" ht="46" x14ac:dyDescent="0.25">
      <c r="A2310" s="404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14">
        <v>1.01</v>
      </c>
      <c r="O2310" s="396">
        <f t="shared" si="109"/>
        <v>82.496921824104234</v>
      </c>
      <c r="P2310" s="3" t="s">
        <v>8283</v>
      </c>
      <c r="Q2310" t="s">
        <v>8287</v>
      </c>
      <c r="R2310" s="402">
        <f t="shared" si="110"/>
        <v>41851.754583333335</v>
      </c>
      <c r="S2310" s="402">
        <f t="shared" si="111"/>
        <v>41879.833333333328</v>
      </c>
      <c r="T2310" s="404"/>
    </row>
    <row r="2311" spans="1:20" ht="46" x14ac:dyDescent="0.25">
      <c r="A2311" s="404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13">
        <v>1.07</v>
      </c>
      <c r="O2311" s="396">
        <f t="shared" si="109"/>
        <v>59.817476635514019</v>
      </c>
      <c r="P2311" s="3" t="s">
        <v>8283</v>
      </c>
      <c r="Q2311" t="s">
        <v>8287</v>
      </c>
      <c r="R2311" s="402">
        <f t="shared" si="110"/>
        <v>41307.779363425921</v>
      </c>
      <c r="S2311" s="402">
        <f t="shared" si="111"/>
        <v>41342.779363425921</v>
      </c>
      <c r="T2311" s="404"/>
    </row>
    <row r="2312" spans="1:20" ht="46" x14ac:dyDescent="0.25">
      <c r="A2312" s="404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6">
        <v>4.29</v>
      </c>
      <c r="O2312" s="396">
        <f t="shared" si="109"/>
        <v>64.816470588235291</v>
      </c>
      <c r="P2312" s="3" t="s">
        <v>8283</v>
      </c>
      <c r="Q2312" t="s">
        <v>8287</v>
      </c>
      <c r="R2312" s="402">
        <f t="shared" si="110"/>
        <v>41324.585821759254</v>
      </c>
      <c r="S2312" s="402">
        <f t="shared" si="111"/>
        <v>41354.54415509259</v>
      </c>
      <c r="T2312" s="404"/>
    </row>
    <row r="2313" spans="1:20" ht="46" x14ac:dyDescent="0.25">
      <c r="A2313" s="404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8">
        <v>1.04</v>
      </c>
      <c r="O2313" s="396">
        <f t="shared" si="109"/>
        <v>90.09615384615384</v>
      </c>
      <c r="P2313" s="3" t="s">
        <v>8283</v>
      </c>
      <c r="Q2313" t="s">
        <v>8287</v>
      </c>
      <c r="R2313" s="402">
        <f t="shared" si="110"/>
        <v>41735.796168981477</v>
      </c>
      <c r="S2313" s="402">
        <f t="shared" si="111"/>
        <v>41765.796168981477</v>
      </c>
      <c r="T2313" s="404"/>
    </row>
    <row r="2314" spans="1:20" ht="46" x14ac:dyDescent="0.25">
      <c r="A2314" s="404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9">
        <v>1.08</v>
      </c>
      <c r="O2314" s="396">
        <f t="shared" si="109"/>
        <v>40.962025316455694</v>
      </c>
      <c r="P2314" s="3" t="s">
        <v>8283</v>
      </c>
      <c r="Q2314" t="s">
        <v>8287</v>
      </c>
      <c r="R2314" s="402">
        <f t="shared" si="110"/>
        <v>41716.424513888887</v>
      </c>
      <c r="S2314" s="402">
        <f t="shared" si="111"/>
        <v>41747.75</v>
      </c>
      <c r="T2314" s="404"/>
    </row>
    <row r="2315" spans="1:20" ht="31" x14ac:dyDescent="0.25">
      <c r="A2315" s="404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283">
        <v>1.76</v>
      </c>
      <c r="O2315" s="396">
        <f t="shared" si="109"/>
        <v>56.000127388535034</v>
      </c>
      <c r="P2315" s="3" t="s">
        <v>8283</v>
      </c>
      <c r="Q2315" t="s">
        <v>8287</v>
      </c>
      <c r="R2315" s="402">
        <f t="shared" si="110"/>
        <v>41002.750300925924</v>
      </c>
      <c r="S2315" s="402">
        <f t="shared" si="111"/>
        <v>41032.750300925924</v>
      </c>
      <c r="T2315" s="404"/>
    </row>
    <row r="2316" spans="1:20" ht="46" x14ac:dyDescent="0.25">
      <c r="A2316" s="404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124">
        <v>1.57</v>
      </c>
      <c r="O2316" s="396">
        <f t="shared" si="109"/>
        <v>37.672800000000002</v>
      </c>
      <c r="P2316" s="3" t="s">
        <v>8283</v>
      </c>
      <c r="Q2316" t="s">
        <v>8287</v>
      </c>
      <c r="R2316" s="402">
        <f t="shared" si="110"/>
        <v>41037.343252314815</v>
      </c>
      <c r="S2316" s="402">
        <f t="shared" si="111"/>
        <v>41067.343252314815</v>
      </c>
      <c r="T2316" s="404"/>
    </row>
    <row r="2317" spans="1:20" ht="31" x14ac:dyDescent="0.25">
      <c r="A2317" s="404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43">
        <v>1.03</v>
      </c>
      <c r="O2317" s="396">
        <f t="shared" si="109"/>
        <v>40.078125</v>
      </c>
      <c r="P2317" s="3" t="s">
        <v>8283</v>
      </c>
      <c r="Q2317" t="s">
        <v>8287</v>
      </c>
      <c r="R2317" s="402">
        <f t="shared" si="110"/>
        <v>41004.517858796295</v>
      </c>
      <c r="S2317" s="402">
        <f t="shared" si="111"/>
        <v>41034.517858796295</v>
      </c>
      <c r="T2317" s="404"/>
    </row>
    <row r="2318" spans="1:20" ht="46" x14ac:dyDescent="0.25">
      <c r="A2318" s="404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8">
        <v>1.04</v>
      </c>
      <c r="O2318" s="396">
        <f t="shared" si="109"/>
        <v>78.031999999999996</v>
      </c>
      <c r="P2318" s="3" t="s">
        <v>8283</v>
      </c>
      <c r="Q2318" t="s">
        <v>8287</v>
      </c>
      <c r="R2318" s="402">
        <f t="shared" si="110"/>
        <v>40079.516782407409</v>
      </c>
      <c r="S2318" s="402">
        <f t="shared" si="111"/>
        <v>40156.558333333327</v>
      </c>
      <c r="T2318" s="404"/>
    </row>
    <row r="2319" spans="1:20" ht="46" x14ac:dyDescent="0.25">
      <c r="A2319" s="404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8">
        <v>1.04</v>
      </c>
      <c r="O2319" s="396">
        <f t="shared" si="109"/>
        <v>18.90909090909091</v>
      </c>
      <c r="P2319" s="3" t="s">
        <v>8283</v>
      </c>
      <c r="Q2319" t="s">
        <v>8287</v>
      </c>
      <c r="R2319" s="402">
        <f t="shared" si="110"/>
        <v>40192.33390046296</v>
      </c>
      <c r="S2319" s="402">
        <f t="shared" si="111"/>
        <v>40224</v>
      </c>
      <c r="T2319" s="404"/>
    </row>
    <row r="2320" spans="1:20" ht="61" x14ac:dyDescent="0.25">
      <c r="A2320" s="404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291">
        <v>1.21</v>
      </c>
      <c r="O2320" s="396">
        <f t="shared" si="109"/>
        <v>37.134969325153371</v>
      </c>
      <c r="P2320" s="3" t="s">
        <v>8283</v>
      </c>
      <c r="Q2320" t="s">
        <v>8287</v>
      </c>
      <c r="R2320" s="402">
        <f t="shared" si="110"/>
        <v>40050.435347222221</v>
      </c>
      <c r="S2320" s="402">
        <f t="shared" si="111"/>
        <v>40081.957638888889</v>
      </c>
      <c r="T2320" s="404"/>
    </row>
    <row r="2321" spans="1:20" ht="46" x14ac:dyDescent="0.25">
      <c r="A2321" s="404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9">
        <v>1.08</v>
      </c>
      <c r="O2321" s="396">
        <f t="shared" si="109"/>
        <v>41.961038961038959</v>
      </c>
      <c r="P2321" s="3" t="s">
        <v>8283</v>
      </c>
      <c r="Q2321" t="s">
        <v>8287</v>
      </c>
      <c r="R2321" s="402">
        <f t="shared" si="110"/>
        <v>41592.873668981476</v>
      </c>
      <c r="S2321" s="402">
        <f t="shared" si="111"/>
        <v>41622.873668981476</v>
      </c>
      <c r="T2321" s="404"/>
    </row>
    <row r="2322" spans="1:20" ht="46" x14ac:dyDescent="0.25">
      <c r="A2322" s="404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137">
        <v>1.0900000000000001</v>
      </c>
      <c r="O2322" s="396">
        <f t="shared" si="109"/>
        <v>61.044943820224717</v>
      </c>
      <c r="P2322" s="3" t="s">
        <v>8283</v>
      </c>
      <c r="Q2322" t="s">
        <v>8287</v>
      </c>
      <c r="R2322" s="402">
        <f t="shared" si="110"/>
        <v>41696.608796296292</v>
      </c>
      <c r="S2322" s="402">
        <f t="shared" si="111"/>
        <v>41731.567129629628</v>
      </c>
      <c r="T2322" s="404"/>
    </row>
    <row r="2323" spans="1:20" ht="46" x14ac:dyDescent="0.25">
      <c r="A2323" s="404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232">
        <v>0.39</v>
      </c>
      <c r="O2323" s="396">
        <f t="shared" si="109"/>
        <v>64.53125</v>
      </c>
      <c r="P2323" s="3" t="s">
        <v>8293</v>
      </c>
      <c r="Q2323" t="s">
        <v>8309</v>
      </c>
      <c r="R2323" s="402">
        <f t="shared" si="110"/>
        <v>42799.052094907405</v>
      </c>
      <c r="S2323" s="402">
        <f t="shared" si="111"/>
        <v>42829.010428240734</v>
      </c>
      <c r="T2323" s="404"/>
    </row>
    <row r="2324" spans="1:20" ht="46" x14ac:dyDescent="0.25">
      <c r="A2324" s="404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74">
        <v>0.03</v>
      </c>
      <c r="O2324" s="396">
        <f t="shared" si="109"/>
        <v>21.25</v>
      </c>
      <c r="P2324" s="3" t="s">
        <v>8293</v>
      </c>
      <c r="Q2324" t="s">
        <v>8309</v>
      </c>
      <c r="R2324" s="402">
        <f t="shared" si="110"/>
        <v>42804.6871412037</v>
      </c>
      <c r="S2324" s="402">
        <f t="shared" si="111"/>
        <v>42834.645474537036</v>
      </c>
      <c r="T2324" s="404"/>
    </row>
    <row r="2325" spans="1:20" ht="46" x14ac:dyDescent="0.25">
      <c r="A2325" s="404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39">
        <v>0.48</v>
      </c>
      <c r="O2325" s="396">
        <f t="shared" si="109"/>
        <v>30</v>
      </c>
      <c r="P2325" s="3" t="s">
        <v>8293</v>
      </c>
      <c r="Q2325" t="s">
        <v>8309</v>
      </c>
      <c r="R2325" s="402">
        <f t="shared" si="110"/>
        <v>42807.546840277777</v>
      </c>
      <c r="S2325" s="402">
        <f t="shared" si="111"/>
        <v>42814.546840277777</v>
      </c>
      <c r="T2325" s="404"/>
    </row>
    <row r="2326" spans="1:20" ht="31" x14ac:dyDescent="0.25">
      <c r="A2326" s="404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255">
        <v>0.21</v>
      </c>
      <c r="O2326" s="396">
        <f t="shared" si="109"/>
        <v>25.491803278688526</v>
      </c>
      <c r="P2326" s="3" t="s">
        <v>8293</v>
      </c>
      <c r="Q2326" t="s">
        <v>8309</v>
      </c>
      <c r="R2326" s="402">
        <f t="shared" si="110"/>
        <v>42790.67690972222</v>
      </c>
      <c r="S2326" s="402">
        <f t="shared" si="111"/>
        <v>42820.635243055549</v>
      </c>
      <c r="T2326" s="404"/>
    </row>
    <row r="2327" spans="1:20" ht="46" x14ac:dyDescent="0.25">
      <c r="A2327" s="404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242">
        <v>0.08</v>
      </c>
      <c r="O2327" s="396">
        <f t="shared" si="109"/>
        <v>11.428571428571429</v>
      </c>
      <c r="P2327" s="3" t="s">
        <v>8293</v>
      </c>
      <c r="Q2327" t="s">
        <v>8309</v>
      </c>
      <c r="R2327" s="402">
        <f t="shared" si="110"/>
        <v>42793.814016203702</v>
      </c>
      <c r="S2327" s="402">
        <f t="shared" si="111"/>
        <v>42823.772349537037</v>
      </c>
      <c r="T2327" s="404"/>
    </row>
    <row r="2328" spans="1:20" ht="46" x14ac:dyDescent="0.25">
      <c r="A2328" s="404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78">
        <v>0.01</v>
      </c>
      <c r="O2328" s="396">
        <f t="shared" si="109"/>
        <v>108</v>
      </c>
      <c r="P2328" s="3" t="s">
        <v>8293</v>
      </c>
      <c r="Q2328" t="s">
        <v>8309</v>
      </c>
      <c r="R2328" s="402">
        <f t="shared" si="110"/>
        <v>42803.825787037036</v>
      </c>
      <c r="S2328" s="402">
        <f t="shared" si="111"/>
        <v>42855.499999999993</v>
      </c>
      <c r="T2328" s="404"/>
    </row>
    <row r="2329" spans="1:20" ht="31" x14ac:dyDescent="0.25">
      <c r="A2329" s="404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6">
        <v>5.26</v>
      </c>
      <c r="O2329" s="396">
        <f t="shared" si="109"/>
        <v>54.883162444113267</v>
      </c>
      <c r="P2329" s="3" t="s">
        <v>8293</v>
      </c>
      <c r="Q2329" t="s">
        <v>8309</v>
      </c>
      <c r="R2329" s="402">
        <f t="shared" si="110"/>
        <v>41842.708796296291</v>
      </c>
      <c r="S2329" s="402">
        <f t="shared" si="111"/>
        <v>41877.708796296291</v>
      </c>
      <c r="T2329" s="404"/>
    </row>
    <row r="2330" spans="1:20" ht="61" x14ac:dyDescent="0.25">
      <c r="A2330" s="404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6">
        <v>2.54</v>
      </c>
      <c r="O2330" s="396">
        <f t="shared" si="109"/>
        <v>47.383612662942269</v>
      </c>
      <c r="P2330" s="3" t="s">
        <v>8293</v>
      </c>
      <c r="Q2330" t="s">
        <v>8309</v>
      </c>
      <c r="R2330" s="402">
        <f t="shared" si="110"/>
        <v>42139.573344907403</v>
      </c>
      <c r="S2330" s="402">
        <f t="shared" si="111"/>
        <v>42169.573344907403</v>
      </c>
      <c r="T2330" s="404"/>
    </row>
    <row r="2331" spans="1:20" ht="46" x14ac:dyDescent="0.25">
      <c r="A2331" s="404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20">
        <v>1.06</v>
      </c>
      <c r="O2331" s="396">
        <f t="shared" si="109"/>
        <v>211.84</v>
      </c>
      <c r="P2331" s="3" t="s">
        <v>8293</v>
      </c>
      <c r="Q2331" t="s">
        <v>8309</v>
      </c>
      <c r="R2331" s="402">
        <f t="shared" si="110"/>
        <v>41807.416041666664</v>
      </c>
      <c r="S2331" s="402">
        <f t="shared" si="111"/>
        <v>41837.416041666664</v>
      </c>
      <c r="T2331" s="404"/>
    </row>
    <row r="2332" spans="1:20" ht="46" x14ac:dyDescent="0.25">
      <c r="A2332" s="404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43">
        <v>1.02</v>
      </c>
      <c r="O2332" s="396">
        <f t="shared" si="109"/>
        <v>219.92638036809817</v>
      </c>
      <c r="P2332" s="3" t="s">
        <v>8293</v>
      </c>
      <c r="Q2332" t="s">
        <v>8309</v>
      </c>
      <c r="R2332" s="402">
        <f t="shared" si="110"/>
        <v>42332.691469907404</v>
      </c>
      <c r="S2332" s="402">
        <f t="shared" si="111"/>
        <v>42362.791666666664</v>
      </c>
      <c r="T2332" s="404"/>
    </row>
    <row r="2333" spans="1:20" ht="46" x14ac:dyDescent="0.25">
      <c r="A2333" s="404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172">
        <v>1.44</v>
      </c>
      <c r="O2333" s="396">
        <f t="shared" si="109"/>
        <v>40.795406360424032</v>
      </c>
      <c r="P2333" s="3" t="s">
        <v>8293</v>
      </c>
      <c r="Q2333" t="s">
        <v>8309</v>
      </c>
      <c r="R2333" s="402">
        <f t="shared" si="110"/>
        <v>41838.797337962962</v>
      </c>
      <c r="S2333" s="402">
        <f t="shared" si="111"/>
        <v>41868.797337962962</v>
      </c>
      <c r="T2333" s="404"/>
    </row>
    <row r="2334" spans="1:20" ht="46" x14ac:dyDescent="0.25">
      <c r="A2334" s="404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20">
        <v>1.06</v>
      </c>
      <c r="O2334" s="396">
        <f t="shared" si="109"/>
        <v>75.502840909090907</v>
      </c>
      <c r="P2334" s="3" t="s">
        <v>8293</v>
      </c>
      <c r="Q2334" t="s">
        <v>8309</v>
      </c>
      <c r="R2334" s="402">
        <f t="shared" si="110"/>
        <v>42011.419803240737</v>
      </c>
      <c r="S2334" s="402">
        <f t="shared" si="111"/>
        <v>42041.419803240737</v>
      </c>
      <c r="T2334" s="404"/>
    </row>
    <row r="2335" spans="1:20" ht="46" x14ac:dyDescent="0.25">
      <c r="A2335" s="404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6">
        <v>2.12</v>
      </c>
      <c r="O2335" s="396">
        <f t="shared" si="109"/>
        <v>13.542553191489361</v>
      </c>
      <c r="P2335" s="3" t="s">
        <v>8293</v>
      </c>
      <c r="Q2335" t="s">
        <v>8309</v>
      </c>
      <c r="R2335" s="402">
        <f t="shared" si="110"/>
        <v>41767.442013888889</v>
      </c>
      <c r="S2335" s="402">
        <f t="shared" si="111"/>
        <v>41788.534722222219</v>
      </c>
      <c r="T2335" s="404"/>
    </row>
    <row r="2336" spans="1:20" ht="46" x14ac:dyDescent="0.25">
      <c r="A2336" s="404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0">
        <v>1.02</v>
      </c>
      <c r="O2336" s="396">
        <f t="shared" si="109"/>
        <v>60.865671641791046</v>
      </c>
      <c r="P2336" s="3" t="s">
        <v>8293</v>
      </c>
      <c r="Q2336" t="s">
        <v>8309</v>
      </c>
      <c r="R2336" s="402">
        <f t="shared" si="110"/>
        <v>41918.461782407401</v>
      </c>
      <c r="S2336" s="402">
        <f t="shared" si="111"/>
        <v>41948.523611111108</v>
      </c>
      <c r="T2336" s="404"/>
    </row>
    <row r="2337" spans="1:20" ht="46" x14ac:dyDescent="0.25">
      <c r="A2337" s="404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0">
        <v>1.02</v>
      </c>
      <c r="O2337" s="396">
        <f t="shared" si="109"/>
        <v>115.69230769230769</v>
      </c>
      <c r="P2337" s="3" t="s">
        <v>8293</v>
      </c>
      <c r="Q2337" t="s">
        <v>8309</v>
      </c>
      <c r="R2337" s="402">
        <f t="shared" si="110"/>
        <v>41771.363923611112</v>
      </c>
      <c r="S2337" s="402">
        <f t="shared" si="111"/>
        <v>41801.363923611112</v>
      </c>
      <c r="T2337" s="404"/>
    </row>
    <row r="2338" spans="1:20" ht="46" x14ac:dyDescent="0.25">
      <c r="A2338" s="404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6">
        <v>5.21</v>
      </c>
      <c r="O2338" s="396">
        <f t="shared" si="109"/>
        <v>48.104623556581984</v>
      </c>
      <c r="P2338" s="3" t="s">
        <v>8293</v>
      </c>
      <c r="Q2338" t="s">
        <v>8309</v>
      </c>
      <c r="R2338" s="402">
        <f t="shared" si="110"/>
        <v>41666.716377314813</v>
      </c>
      <c r="S2338" s="402">
        <f t="shared" si="111"/>
        <v>41706.716377314813</v>
      </c>
      <c r="T2338" s="404"/>
    </row>
    <row r="2339" spans="1:20" ht="31" x14ac:dyDescent="0.25">
      <c r="A2339" s="404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50">
        <v>1.1100000000000001</v>
      </c>
      <c r="O2339" s="396">
        <f t="shared" si="109"/>
        <v>74.184357541899445</v>
      </c>
      <c r="P2339" s="3" t="s">
        <v>8293</v>
      </c>
      <c r="Q2339" t="s">
        <v>8309</v>
      </c>
      <c r="R2339" s="402">
        <f t="shared" si="110"/>
        <v>41786.432210648149</v>
      </c>
      <c r="S2339" s="402">
        <f t="shared" si="111"/>
        <v>41816.432210648149</v>
      </c>
      <c r="T2339" s="404"/>
    </row>
    <row r="2340" spans="1:20" ht="46" x14ac:dyDescent="0.25">
      <c r="A2340" s="404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14">
        <v>1.01</v>
      </c>
      <c r="O2340" s="396">
        <f t="shared" si="109"/>
        <v>123.34552845528455</v>
      </c>
      <c r="P2340" s="3" t="s">
        <v>8293</v>
      </c>
      <c r="Q2340" t="s">
        <v>8309</v>
      </c>
      <c r="R2340" s="402">
        <f t="shared" si="110"/>
        <v>41789.688472222224</v>
      </c>
      <c r="S2340" s="402">
        <f t="shared" si="111"/>
        <v>41819.688472222224</v>
      </c>
      <c r="T2340" s="404"/>
    </row>
    <row r="2341" spans="1:20" ht="46" x14ac:dyDescent="0.25">
      <c r="A2341" s="404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6">
        <v>2.94</v>
      </c>
      <c r="O2341" s="396">
        <f t="shared" si="109"/>
        <v>66.623188405797094</v>
      </c>
      <c r="P2341" s="3" t="s">
        <v>8293</v>
      </c>
      <c r="Q2341" t="s">
        <v>8309</v>
      </c>
      <c r="R2341" s="402">
        <f t="shared" si="110"/>
        <v>42692.591539351844</v>
      </c>
      <c r="S2341" s="402">
        <f t="shared" si="111"/>
        <v>42723.124305555553</v>
      </c>
      <c r="T2341" s="404"/>
    </row>
    <row r="2342" spans="1:20" ht="46" x14ac:dyDescent="0.25">
      <c r="A2342" s="404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20">
        <v>1.06</v>
      </c>
      <c r="O2342" s="396">
        <f t="shared" si="109"/>
        <v>104.99007444168734</v>
      </c>
      <c r="P2342" s="3" t="s">
        <v>8293</v>
      </c>
      <c r="Q2342" t="s">
        <v>8309</v>
      </c>
      <c r="R2342" s="402">
        <f t="shared" si="110"/>
        <v>42643.434467592589</v>
      </c>
      <c r="S2342" s="402">
        <f t="shared" si="111"/>
        <v>42673.434467592589</v>
      </c>
      <c r="T2342" s="404"/>
    </row>
    <row r="2343" spans="1:20" ht="46" x14ac:dyDescent="0.25">
      <c r="A2343" s="404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67">
        <v>0</v>
      </c>
      <c r="O2343" s="396">
        <f t="shared" si="109"/>
        <v>0</v>
      </c>
      <c r="P2343" s="3" t="s">
        <v>8277</v>
      </c>
      <c r="Q2343" t="s">
        <v>8278</v>
      </c>
      <c r="R2343" s="402">
        <f t="shared" si="110"/>
        <v>42167.605370370373</v>
      </c>
      <c r="S2343" s="402">
        <f t="shared" si="111"/>
        <v>42197.605370370373</v>
      </c>
      <c r="T2343" s="404"/>
    </row>
    <row r="2344" spans="1:20" ht="46" x14ac:dyDescent="0.25">
      <c r="A2344" s="404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67">
        <v>0</v>
      </c>
      <c r="O2344" s="396">
        <f t="shared" si="109"/>
        <v>0</v>
      </c>
      <c r="P2344" s="3" t="s">
        <v>8277</v>
      </c>
      <c r="Q2344" t="s">
        <v>8278</v>
      </c>
      <c r="R2344" s="402">
        <f t="shared" si="110"/>
        <v>41897.49386574074</v>
      </c>
      <c r="S2344" s="402">
        <f t="shared" si="111"/>
        <v>41918</v>
      </c>
      <c r="T2344" s="404"/>
    </row>
    <row r="2345" spans="1:20" ht="46" x14ac:dyDescent="0.25">
      <c r="A2345" s="404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74">
        <v>0.03</v>
      </c>
      <c r="O2345" s="396">
        <f t="shared" si="109"/>
        <v>300</v>
      </c>
      <c r="P2345" s="3" t="s">
        <v>8277</v>
      </c>
      <c r="Q2345" t="s">
        <v>8278</v>
      </c>
      <c r="R2345" s="402">
        <f t="shared" si="110"/>
        <v>42327.616956018515</v>
      </c>
      <c r="S2345" s="402">
        <f t="shared" si="111"/>
        <v>42377.615972222215</v>
      </c>
      <c r="T2345" s="404"/>
    </row>
    <row r="2346" spans="1:20" ht="46" x14ac:dyDescent="0.25">
      <c r="A2346" s="404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67">
        <v>0</v>
      </c>
      <c r="O2346" s="396">
        <f t="shared" si="109"/>
        <v>1</v>
      </c>
      <c r="P2346" s="3" t="s">
        <v>8277</v>
      </c>
      <c r="Q2346" t="s">
        <v>8278</v>
      </c>
      <c r="R2346" s="402">
        <f t="shared" si="110"/>
        <v>42515.519317129627</v>
      </c>
      <c r="S2346" s="402">
        <f t="shared" si="111"/>
        <v>42545.519317129627</v>
      </c>
      <c r="T2346" s="404"/>
    </row>
    <row r="2347" spans="1:20" ht="46" x14ac:dyDescent="0.25">
      <c r="A2347" s="404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67">
        <v>0</v>
      </c>
      <c r="O2347" s="396">
        <f t="shared" si="109"/>
        <v>0</v>
      </c>
      <c r="P2347" s="3" t="s">
        <v>8277</v>
      </c>
      <c r="Q2347" t="s">
        <v>8278</v>
      </c>
      <c r="R2347" s="402">
        <f t="shared" si="110"/>
        <v>42059.79347222222</v>
      </c>
      <c r="S2347" s="402">
        <f t="shared" si="111"/>
        <v>42094.777083333327</v>
      </c>
      <c r="T2347" s="404"/>
    </row>
    <row r="2348" spans="1:20" ht="46" x14ac:dyDescent="0.25">
      <c r="A2348" s="404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67">
        <v>0</v>
      </c>
      <c r="O2348" s="396">
        <f t="shared" si="109"/>
        <v>13</v>
      </c>
      <c r="P2348" s="3" t="s">
        <v>8277</v>
      </c>
      <c r="Q2348" t="s">
        <v>8278</v>
      </c>
      <c r="R2348" s="402">
        <f t="shared" si="110"/>
        <v>42615.590636574074</v>
      </c>
      <c r="S2348" s="402">
        <f t="shared" si="111"/>
        <v>42660.590636574074</v>
      </c>
      <c r="T2348" s="404"/>
    </row>
    <row r="2349" spans="1:20" ht="46" x14ac:dyDescent="0.25">
      <c r="A2349" s="404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163">
        <v>0.02</v>
      </c>
      <c r="O2349" s="396">
        <f t="shared" si="109"/>
        <v>15</v>
      </c>
      <c r="P2349" s="3" t="s">
        <v>8277</v>
      </c>
      <c r="Q2349" t="s">
        <v>8278</v>
      </c>
      <c r="R2349" s="402">
        <f t="shared" si="110"/>
        <v>42577.39902777777</v>
      </c>
      <c r="S2349" s="402">
        <f t="shared" si="111"/>
        <v>42607.39902777777</v>
      </c>
      <c r="T2349" s="404"/>
    </row>
    <row r="2350" spans="1:20" ht="46" x14ac:dyDescent="0.25">
      <c r="A2350" s="404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67">
        <v>0</v>
      </c>
      <c r="O2350" s="396">
        <f t="shared" si="109"/>
        <v>54</v>
      </c>
      <c r="P2350" s="3" t="s">
        <v>8277</v>
      </c>
      <c r="Q2350" t="s">
        <v>8278</v>
      </c>
      <c r="R2350" s="402">
        <f t="shared" si="110"/>
        <v>42360.723819444444</v>
      </c>
      <c r="S2350" s="402">
        <f t="shared" si="111"/>
        <v>42420.723819444444</v>
      </c>
      <c r="T2350" s="404"/>
    </row>
    <row r="2351" spans="1:20" ht="46" x14ac:dyDescent="0.25">
      <c r="A2351" s="404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67">
        <v>0</v>
      </c>
      <c r="O2351" s="396">
        <f t="shared" si="109"/>
        <v>0</v>
      </c>
      <c r="P2351" s="3" t="s">
        <v>8277</v>
      </c>
      <c r="Q2351" t="s">
        <v>8278</v>
      </c>
      <c r="R2351" s="402">
        <f t="shared" si="110"/>
        <v>42198.567453703705</v>
      </c>
      <c r="S2351" s="402">
        <f t="shared" si="111"/>
        <v>42227.567453703705</v>
      </c>
      <c r="T2351" s="404"/>
    </row>
    <row r="2352" spans="1:20" ht="31" x14ac:dyDescent="0.25">
      <c r="A2352" s="404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67">
        <v>0</v>
      </c>
      <c r="O2352" s="396">
        <f t="shared" si="109"/>
        <v>0</v>
      </c>
      <c r="P2352" s="3" t="s">
        <v>8277</v>
      </c>
      <c r="Q2352" t="s">
        <v>8278</v>
      </c>
      <c r="R2352" s="402">
        <f t="shared" si="110"/>
        <v>42708.633912037032</v>
      </c>
      <c r="S2352" s="402">
        <f t="shared" si="111"/>
        <v>42738.633912037032</v>
      </c>
      <c r="T2352" s="404"/>
    </row>
    <row r="2353" spans="1:20" ht="31" x14ac:dyDescent="0.25">
      <c r="A2353" s="404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67">
        <v>0.01</v>
      </c>
      <c r="O2353" s="396">
        <f t="shared" si="109"/>
        <v>15.428571428571429</v>
      </c>
      <c r="P2353" s="3" t="s">
        <v>8277</v>
      </c>
      <c r="Q2353" t="s">
        <v>8278</v>
      </c>
      <c r="R2353" s="402">
        <f t="shared" si="110"/>
        <v>42093.892812500002</v>
      </c>
      <c r="S2353" s="402">
        <f t="shared" si="111"/>
        <v>42123.892812500002</v>
      </c>
      <c r="T2353" s="404"/>
    </row>
    <row r="2354" spans="1:20" ht="46" x14ac:dyDescent="0.25">
      <c r="A2354" s="404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67">
        <v>0</v>
      </c>
      <c r="O2354" s="396">
        <f t="shared" si="109"/>
        <v>0</v>
      </c>
      <c r="P2354" s="3" t="s">
        <v>8277</v>
      </c>
      <c r="Q2354" t="s">
        <v>8278</v>
      </c>
      <c r="R2354" s="402">
        <f t="shared" si="110"/>
        <v>42101.425370370365</v>
      </c>
      <c r="S2354" s="402">
        <f t="shared" si="111"/>
        <v>42161.425370370365</v>
      </c>
      <c r="T2354" s="404"/>
    </row>
    <row r="2355" spans="1:20" ht="46" x14ac:dyDescent="0.25">
      <c r="A2355" s="404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67">
        <v>0</v>
      </c>
      <c r="O2355" s="396">
        <f t="shared" si="109"/>
        <v>0</v>
      </c>
      <c r="P2355" s="3" t="s">
        <v>8277</v>
      </c>
      <c r="Q2355" t="s">
        <v>8278</v>
      </c>
      <c r="R2355" s="402">
        <f t="shared" si="110"/>
        <v>42103.467847222222</v>
      </c>
      <c r="S2355" s="402">
        <f t="shared" si="111"/>
        <v>42115.467847222222</v>
      </c>
      <c r="T2355" s="404"/>
    </row>
    <row r="2356" spans="1:20" ht="46" x14ac:dyDescent="0.25">
      <c r="A2356" s="404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67">
        <v>0</v>
      </c>
      <c r="O2356" s="396">
        <f t="shared" si="109"/>
        <v>25</v>
      </c>
      <c r="P2356" s="3" t="s">
        <v>8277</v>
      </c>
      <c r="Q2356" t="s">
        <v>8278</v>
      </c>
      <c r="R2356" s="402">
        <f t="shared" si="110"/>
        <v>41954.51458333333</v>
      </c>
      <c r="S2356" s="402">
        <f t="shared" si="111"/>
        <v>42014.51458333333</v>
      </c>
      <c r="T2356" s="404"/>
    </row>
    <row r="2357" spans="1:20" ht="46" x14ac:dyDescent="0.25">
      <c r="A2357" s="404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148">
        <v>0.01</v>
      </c>
      <c r="O2357" s="396">
        <f t="shared" si="109"/>
        <v>27.5</v>
      </c>
      <c r="P2357" s="3" t="s">
        <v>8277</v>
      </c>
      <c r="Q2357" t="s">
        <v>8278</v>
      </c>
      <c r="R2357" s="402">
        <f t="shared" si="110"/>
        <v>42096.709907407407</v>
      </c>
      <c r="S2357" s="402">
        <f t="shared" si="111"/>
        <v>42126.709907407407</v>
      </c>
      <c r="T2357" s="404"/>
    </row>
    <row r="2358" spans="1:20" ht="31" x14ac:dyDescent="0.25">
      <c r="A2358" s="404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67">
        <v>0</v>
      </c>
      <c r="O2358" s="396">
        <f t="shared" si="109"/>
        <v>0</v>
      </c>
      <c r="P2358" s="3" t="s">
        <v>8277</v>
      </c>
      <c r="Q2358" t="s">
        <v>8278</v>
      </c>
      <c r="R2358" s="402">
        <f t="shared" si="110"/>
        <v>42130.575277777774</v>
      </c>
      <c r="S2358" s="402">
        <f t="shared" si="111"/>
        <v>42160.575277777774</v>
      </c>
      <c r="T2358" s="404"/>
    </row>
    <row r="2359" spans="1:20" ht="31" x14ac:dyDescent="0.25">
      <c r="A2359" s="404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67">
        <v>0</v>
      </c>
      <c r="O2359" s="396">
        <f t="shared" si="109"/>
        <v>0</v>
      </c>
      <c r="P2359" s="3" t="s">
        <v>8277</v>
      </c>
      <c r="Q2359" t="s">
        <v>8278</v>
      </c>
      <c r="R2359" s="402">
        <f t="shared" si="110"/>
        <v>42264.411782407406</v>
      </c>
      <c r="S2359" s="402">
        <f t="shared" si="111"/>
        <v>42294.411782407406</v>
      </c>
      <c r="T2359" s="404"/>
    </row>
    <row r="2360" spans="1:20" ht="46" x14ac:dyDescent="0.25">
      <c r="A2360" s="404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67">
        <v>0</v>
      </c>
      <c r="O2360" s="396">
        <f t="shared" si="109"/>
        <v>0</v>
      </c>
      <c r="P2360" s="3" t="s">
        <v>8277</v>
      </c>
      <c r="Q2360" t="s">
        <v>8278</v>
      </c>
      <c r="R2360" s="402">
        <f t="shared" si="110"/>
        <v>41978.722638888888</v>
      </c>
      <c r="S2360" s="402">
        <f t="shared" si="111"/>
        <v>42034.818749999999</v>
      </c>
      <c r="T2360" s="404"/>
    </row>
    <row r="2361" spans="1:20" ht="46" x14ac:dyDescent="0.25">
      <c r="A2361" s="404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226">
        <v>0.15</v>
      </c>
      <c r="O2361" s="396">
        <f t="shared" si="109"/>
        <v>367</v>
      </c>
      <c r="P2361" s="3" t="s">
        <v>8277</v>
      </c>
      <c r="Q2361" t="s">
        <v>8278</v>
      </c>
      <c r="R2361" s="402">
        <f t="shared" si="110"/>
        <v>42159.441249999996</v>
      </c>
      <c r="S2361" s="402">
        <f t="shared" si="111"/>
        <v>42219.441249999996</v>
      </c>
      <c r="T2361" s="404"/>
    </row>
    <row r="2362" spans="1:20" ht="46" x14ac:dyDescent="0.25">
      <c r="A2362" s="404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67">
        <v>0</v>
      </c>
      <c r="O2362" s="396">
        <f t="shared" si="109"/>
        <v>2</v>
      </c>
      <c r="P2362" s="3" t="s">
        <v>8277</v>
      </c>
      <c r="Q2362" t="s">
        <v>8278</v>
      </c>
      <c r="R2362" s="402">
        <f t="shared" si="110"/>
        <v>42377.498611111114</v>
      </c>
      <c r="S2362" s="402">
        <f t="shared" si="111"/>
        <v>42407.498611111114</v>
      </c>
      <c r="T2362" s="404"/>
    </row>
    <row r="2363" spans="1:20" ht="46" x14ac:dyDescent="0.25">
      <c r="A2363" s="404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67">
        <v>0</v>
      </c>
      <c r="O2363" s="396">
        <f t="shared" si="109"/>
        <v>0</v>
      </c>
      <c r="P2363" s="3" t="s">
        <v>8277</v>
      </c>
      <c r="Q2363" t="s">
        <v>8278</v>
      </c>
      <c r="R2363" s="402">
        <f t="shared" si="110"/>
        <v>42466.650555555556</v>
      </c>
      <c r="S2363" s="402">
        <f t="shared" si="111"/>
        <v>42490.708333333336</v>
      </c>
      <c r="T2363" s="404"/>
    </row>
    <row r="2364" spans="1:20" ht="31" x14ac:dyDescent="0.25">
      <c r="A2364" s="404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235">
        <v>0.28999999999999998</v>
      </c>
      <c r="O2364" s="396">
        <f t="shared" si="109"/>
        <v>60</v>
      </c>
      <c r="P2364" s="3" t="s">
        <v>8277</v>
      </c>
      <c r="Q2364" t="s">
        <v>8278</v>
      </c>
      <c r="R2364" s="402">
        <f t="shared" si="110"/>
        <v>41954.47997685185</v>
      </c>
      <c r="S2364" s="402">
        <f t="shared" si="111"/>
        <v>41984.47997685185</v>
      </c>
      <c r="T2364" s="404"/>
    </row>
    <row r="2365" spans="1:20" ht="46" x14ac:dyDescent="0.25">
      <c r="A2365" s="404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67">
        <v>0</v>
      </c>
      <c r="O2365" s="396">
        <f t="shared" si="109"/>
        <v>0</v>
      </c>
      <c r="P2365" s="3" t="s">
        <v>8277</v>
      </c>
      <c r="Q2365" t="s">
        <v>8278</v>
      </c>
      <c r="R2365" s="402">
        <f t="shared" si="110"/>
        <v>42321.803240740737</v>
      </c>
      <c r="S2365" s="402">
        <f t="shared" si="111"/>
        <v>42366.803240740737</v>
      </c>
      <c r="T2365" s="404"/>
    </row>
    <row r="2366" spans="1:20" ht="31" x14ac:dyDescent="0.25">
      <c r="A2366" s="404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67">
        <v>0</v>
      </c>
      <c r="O2366" s="396">
        <f t="shared" si="109"/>
        <v>0</v>
      </c>
      <c r="P2366" s="3" t="s">
        <v>8277</v>
      </c>
      <c r="Q2366" t="s">
        <v>8278</v>
      </c>
      <c r="R2366" s="402">
        <f t="shared" si="110"/>
        <v>42248.726342592585</v>
      </c>
      <c r="S2366" s="402">
        <f t="shared" si="111"/>
        <v>42303.726342592585</v>
      </c>
      <c r="T2366" s="404"/>
    </row>
    <row r="2367" spans="1:20" ht="46" x14ac:dyDescent="0.25">
      <c r="A2367" s="404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67">
        <v>0</v>
      </c>
      <c r="O2367" s="396">
        <f t="shared" si="109"/>
        <v>0</v>
      </c>
      <c r="P2367" s="3" t="s">
        <v>8277</v>
      </c>
      <c r="Q2367" t="s">
        <v>8278</v>
      </c>
      <c r="R2367" s="402">
        <f t="shared" si="110"/>
        <v>42346.528067129628</v>
      </c>
      <c r="S2367" s="402">
        <f t="shared" si="111"/>
        <v>42386.749999999993</v>
      </c>
      <c r="T2367" s="404"/>
    </row>
    <row r="2368" spans="1:20" ht="46" x14ac:dyDescent="0.25">
      <c r="A2368" s="404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75">
        <v>0.11</v>
      </c>
      <c r="O2368" s="396">
        <f t="shared" si="109"/>
        <v>97.407407407407405</v>
      </c>
      <c r="P2368" s="3" t="s">
        <v>8277</v>
      </c>
      <c r="Q2368" t="s">
        <v>8278</v>
      </c>
      <c r="R2368" s="402">
        <f t="shared" si="110"/>
        <v>42268.323298611103</v>
      </c>
      <c r="S2368" s="402">
        <f t="shared" si="111"/>
        <v>42298.323298611103</v>
      </c>
      <c r="T2368" s="404"/>
    </row>
    <row r="2369" spans="1:20" ht="46" x14ac:dyDescent="0.25">
      <c r="A2369" s="404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143">
        <v>0.01</v>
      </c>
      <c r="O2369" s="396">
        <f t="shared" si="109"/>
        <v>47.857142857142854</v>
      </c>
      <c r="P2369" s="3" t="s">
        <v>8277</v>
      </c>
      <c r="Q2369" t="s">
        <v>8278</v>
      </c>
      <c r="R2369" s="402">
        <f t="shared" si="110"/>
        <v>42425.761759259258</v>
      </c>
      <c r="S2369" s="402">
        <f t="shared" si="111"/>
        <v>42485.720092592594</v>
      </c>
      <c r="T2369" s="404"/>
    </row>
    <row r="2370" spans="1:20" ht="46" x14ac:dyDescent="0.25">
      <c r="A2370" s="404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67">
        <v>0</v>
      </c>
      <c r="O2370" s="396">
        <f t="shared" si="109"/>
        <v>50</v>
      </c>
      <c r="P2370" s="3" t="s">
        <v>8277</v>
      </c>
      <c r="Q2370" t="s">
        <v>8278</v>
      </c>
      <c r="R2370" s="402">
        <f t="shared" si="110"/>
        <v>42063.513483796291</v>
      </c>
      <c r="S2370" s="402">
        <f t="shared" si="111"/>
        <v>42108.471817129626</v>
      </c>
      <c r="T2370" s="404"/>
    </row>
    <row r="2371" spans="1:20" ht="46" x14ac:dyDescent="0.25">
      <c r="A2371" s="404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67">
        <v>0</v>
      </c>
      <c r="O2371" s="396">
        <f t="shared" ref="O2371:O2434" si="112">IF(L2371,E2371/L2371,0)</f>
        <v>0</v>
      </c>
      <c r="P2371" s="3" t="s">
        <v>8277</v>
      </c>
      <c r="Q2371" t="s">
        <v>8278</v>
      </c>
      <c r="R2371" s="402">
        <f t="shared" ref="R2371:R2434" si="113">(J2371/86400)+25569+(-5/24)</f>
        <v>42380.60429398148</v>
      </c>
      <c r="S2371" s="402">
        <f t="shared" ref="S2371:S2434" si="114">(I2371/86400)+25569+(-5/24)</f>
        <v>42410.60429398148</v>
      </c>
      <c r="T2371" s="404"/>
    </row>
    <row r="2372" spans="1:20" ht="46" x14ac:dyDescent="0.25">
      <c r="A2372" s="404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67">
        <v>0</v>
      </c>
      <c r="O2372" s="396">
        <f t="shared" si="112"/>
        <v>20.5</v>
      </c>
      <c r="P2372" s="3" t="s">
        <v>8277</v>
      </c>
      <c r="Q2372" t="s">
        <v>8278</v>
      </c>
      <c r="R2372" s="402">
        <f t="shared" si="113"/>
        <v>41960.980798611105</v>
      </c>
      <c r="S2372" s="402">
        <f t="shared" si="114"/>
        <v>41990.980798611105</v>
      </c>
      <c r="T2372" s="404"/>
    </row>
    <row r="2373" spans="1:20" ht="46" x14ac:dyDescent="0.25">
      <c r="A2373" s="404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67">
        <v>0</v>
      </c>
      <c r="O2373" s="396">
        <f t="shared" si="112"/>
        <v>0</v>
      </c>
      <c r="P2373" s="3" t="s">
        <v>8277</v>
      </c>
      <c r="Q2373" t="s">
        <v>8278</v>
      </c>
      <c r="R2373" s="402">
        <f t="shared" si="113"/>
        <v>42150.569398148145</v>
      </c>
      <c r="S2373" s="402">
        <f t="shared" si="114"/>
        <v>42180.569398148145</v>
      </c>
      <c r="T2373" s="404"/>
    </row>
    <row r="2374" spans="1:20" ht="46" x14ac:dyDescent="0.25">
      <c r="A2374" s="404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74">
        <v>0.03</v>
      </c>
      <c r="O2374" s="396">
        <f t="shared" si="112"/>
        <v>30</v>
      </c>
      <c r="P2374" s="3" t="s">
        <v>8277</v>
      </c>
      <c r="Q2374" t="s">
        <v>8278</v>
      </c>
      <c r="R2374" s="402">
        <f t="shared" si="113"/>
        <v>42087.860775462956</v>
      </c>
      <c r="S2374" s="402">
        <f t="shared" si="114"/>
        <v>42117.860775462956</v>
      </c>
      <c r="T2374" s="404"/>
    </row>
    <row r="2375" spans="1:20" ht="31" x14ac:dyDescent="0.25">
      <c r="A2375" s="404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67">
        <v>0</v>
      </c>
      <c r="O2375" s="396">
        <f t="shared" si="112"/>
        <v>50</v>
      </c>
      <c r="P2375" s="3" t="s">
        <v>8277</v>
      </c>
      <c r="Q2375" t="s">
        <v>8278</v>
      </c>
      <c r="R2375" s="402">
        <f t="shared" si="113"/>
        <v>42215.453981481478</v>
      </c>
      <c r="S2375" s="402">
        <f t="shared" si="114"/>
        <v>42245.453981481478</v>
      </c>
      <c r="T2375" s="404"/>
    </row>
    <row r="2376" spans="1:20" ht="46" x14ac:dyDescent="0.25">
      <c r="A2376" s="404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67">
        <v>0</v>
      </c>
      <c r="O2376" s="396">
        <f t="shared" si="112"/>
        <v>10</v>
      </c>
      <c r="P2376" s="3" t="s">
        <v>8277</v>
      </c>
      <c r="Q2376" t="s">
        <v>8278</v>
      </c>
      <c r="R2376" s="402">
        <f t="shared" si="113"/>
        <v>42017.634953703702</v>
      </c>
      <c r="S2376" s="402">
        <f t="shared" si="114"/>
        <v>42047.634953703702</v>
      </c>
      <c r="T2376" s="404"/>
    </row>
    <row r="2377" spans="1:20" ht="46" x14ac:dyDescent="0.25">
      <c r="A2377" s="404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67">
        <v>0</v>
      </c>
      <c r="O2377" s="396">
        <f t="shared" si="112"/>
        <v>0</v>
      </c>
      <c r="P2377" s="3" t="s">
        <v>8277</v>
      </c>
      <c r="Q2377" t="s">
        <v>8278</v>
      </c>
      <c r="R2377" s="402">
        <f t="shared" si="113"/>
        <v>42592.627743055556</v>
      </c>
      <c r="S2377" s="402">
        <f t="shared" si="114"/>
        <v>42622.627743055556</v>
      </c>
      <c r="T2377" s="404"/>
    </row>
    <row r="2378" spans="1:20" ht="46" x14ac:dyDescent="0.25">
      <c r="A2378" s="404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75">
        <v>0.11</v>
      </c>
      <c r="O2378" s="396">
        <f t="shared" si="112"/>
        <v>81.582499999999996</v>
      </c>
      <c r="P2378" s="3" t="s">
        <v>8277</v>
      </c>
      <c r="Q2378" t="s">
        <v>8278</v>
      </c>
      <c r="R2378" s="402">
        <f t="shared" si="113"/>
        <v>42318.717199074068</v>
      </c>
      <c r="S2378" s="402">
        <f t="shared" si="114"/>
        <v>42348.717199074068</v>
      </c>
      <c r="T2378" s="404"/>
    </row>
    <row r="2379" spans="1:20" ht="46" x14ac:dyDescent="0.25">
      <c r="A2379" s="404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67">
        <v>0</v>
      </c>
      <c r="O2379" s="396">
        <f t="shared" si="112"/>
        <v>0</v>
      </c>
      <c r="P2379" s="3" t="s">
        <v>8277</v>
      </c>
      <c r="Q2379" t="s">
        <v>8278</v>
      </c>
      <c r="R2379" s="402">
        <f t="shared" si="113"/>
        <v>42669.661840277775</v>
      </c>
      <c r="S2379" s="402">
        <f t="shared" si="114"/>
        <v>42699.703506944446</v>
      </c>
      <c r="T2379" s="404"/>
    </row>
    <row r="2380" spans="1:20" ht="31" x14ac:dyDescent="0.25">
      <c r="A2380" s="404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67">
        <v>0</v>
      </c>
      <c r="O2380" s="396">
        <f t="shared" si="112"/>
        <v>0</v>
      </c>
      <c r="P2380" s="3" t="s">
        <v>8277</v>
      </c>
      <c r="Q2380" t="s">
        <v>8278</v>
      </c>
      <c r="R2380" s="402">
        <f t="shared" si="113"/>
        <v>42212.804745370369</v>
      </c>
      <c r="S2380" s="402">
        <f t="shared" si="114"/>
        <v>42241.804745370369</v>
      </c>
      <c r="T2380" s="404"/>
    </row>
    <row r="2381" spans="1:20" ht="31" x14ac:dyDescent="0.25">
      <c r="A2381" s="404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67">
        <v>0</v>
      </c>
      <c r="O2381" s="396">
        <f t="shared" si="112"/>
        <v>0</v>
      </c>
      <c r="P2381" s="3" t="s">
        <v>8277</v>
      </c>
      <c r="Q2381" t="s">
        <v>8278</v>
      </c>
      <c r="R2381" s="402">
        <f t="shared" si="113"/>
        <v>42236.808055555557</v>
      </c>
      <c r="S2381" s="402">
        <f t="shared" si="114"/>
        <v>42281.808055555557</v>
      </c>
      <c r="T2381" s="404"/>
    </row>
    <row r="2382" spans="1:20" ht="46" x14ac:dyDescent="0.25">
      <c r="A2382" s="404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67">
        <v>0</v>
      </c>
      <c r="O2382" s="396">
        <f t="shared" si="112"/>
        <v>18.333333333333332</v>
      </c>
      <c r="P2382" s="3" t="s">
        <v>8277</v>
      </c>
      <c r="Q2382" t="s">
        <v>8278</v>
      </c>
      <c r="R2382" s="402">
        <f t="shared" si="113"/>
        <v>42248.584976851846</v>
      </c>
      <c r="S2382" s="402">
        <f t="shared" si="114"/>
        <v>42278.584976851846</v>
      </c>
      <c r="T2382" s="404"/>
    </row>
    <row r="2383" spans="1:20" ht="46" x14ac:dyDescent="0.25">
      <c r="A2383" s="404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71">
        <v>0.02</v>
      </c>
      <c r="O2383" s="396">
        <f t="shared" si="112"/>
        <v>224.42857142857142</v>
      </c>
      <c r="P2383" s="3" t="s">
        <v>8277</v>
      </c>
      <c r="Q2383" t="s">
        <v>8278</v>
      </c>
      <c r="R2383" s="402">
        <f t="shared" si="113"/>
        <v>42074.727407407401</v>
      </c>
      <c r="S2383" s="402">
        <f t="shared" si="114"/>
        <v>42104.727407407401</v>
      </c>
      <c r="T2383" s="404"/>
    </row>
    <row r="2384" spans="1:20" ht="61" x14ac:dyDescent="0.25">
      <c r="A2384" s="404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70">
        <v>0.03</v>
      </c>
      <c r="O2384" s="396">
        <f t="shared" si="112"/>
        <v>37.5</v>
      </c>
      <c r="P2384" s="3" t="s">
        <v>8277</v>
      </c>
      <c r="Q2384" t="s">
        <v>8278</v>
      </c>
      <c r="R2384" s="402">
        <f t="shared" si="113"/>
        <v>42194.979201388887</v>
      </c>
      <c r="S2384" s="402">
        <f t="shared" si="114"/>
        <v>42219.979201388887</v>
      </c>
      <c r="T2384" s="404"/>
    </row>
    <row r="2385" spans="1:20" ht="46" x14ac:dyDescent="0.25">
      <c r="A2385" s="404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158">
        <v>0.04</v>
      </c>
      <c r="O2385" s="396">
        <f t="shared" si="112"/>
        <v>145</v>
      </c>
      <c r="P2385" s="3" t="s">
        <v>8277</v>
      </c>
      <c r="Q2385" t="s">
        <v>8278</v>
      </c>
      <c r="R2385" s="402">
        <f t="shared" si="113"/>
        <v>42026.848460648143</v>
      </c>
      <c r="S2385" s="402">
        <f t="shared" si="114"/>
        <v>42056.848460648143</v>
      </c>
      <c r="T2385" s="404"/>
    </row>
    <row r="2386" spans="1:20" ht="46" x14ac:dyDescent="0.25">
      <c r="A2386" s="404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78">
        <v>0.01</v>
      </c>
      <c r="O2386" s="396">
        <f t="shared" si="112"/>
        <v>1</v>
      </c>
      <c r="P2386" s="3" t="s">
        <v>8277</v>
      </c>
      <c r="Q2386" t="s">
        <v>8278</v>
      </c>
      <c r="R2386" s="402">
        <f t="shared" si="113"/>
        <v>41926.859293981477</v>
      </c>
      <c r="S2386" s="402">
        <f t="shared" si="114"/>
        <v>41956.900960648149</v>
      </c>
      <c r="T2386" s="404"/>
    </row>
    <row r="2387" spans="1:20" ht="46" x14ac:dyDescent="0.25">
      <c r="A2387" s="404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143">
        <v>0.01</v>
      </c>
      <c r="O2387" s="396">
        <f t="shared" si="112"/>
        <v>112.57142857142857</v>
      </c>
      <c r="P2387" s="3" t="s">
        <v>8277</v>
      </c>
      <c r="Q2387" t="s">
        <v>8278</v>
      </c>
      <c r="R2387" s="402">
        <f t="shared" si="113"/>
        <v>42191.493425925924</v>
      </c>
      <c r="S2387" s="402">
        <f t="shared" si="114"/>
        <v>42221.493425925924</v>
      </c>
      <c r="T2387" s="404"/>
    </row>
    <row r="2388" spans="1:20" ht="46" x14ac:dyDescent="0.25">
      <c r="A2388" s="404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67">
        <v>0</v>
      </c>
      <c r="O2388" s="396">
        <f t="shared" si="112"/>
        <v>0</v>
      </c>
      <c r="P2388" s="3" t="s">
        <v>8277</v>
      </c>
      <c r="Q2388" t="s">
        <v>8278</v>
      </c>
      <c r="R2388" s="402">
        <f t="shared" si="113"/>
        <v>41954.629907407405</v>
      </c>
      <c r="S2388" s="402">
        <f t="shared" si="114"/>
        <v>42014.629907407405</v>
      </c>
      <c r="T2388" s="404"/>
    </row>
    <row r="2389" spans="1:20" ht="46" x14ac:dyDescent="0.25">
      <c r="A2389" s="404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148">
        <v>0.01</v>
      </c>
      <c r="O2389" s="396">
        <f t="shared" si="112"/>
        <v>342</v>
      </c>
      <c r="P2389" s="3" t="s">
        <v>8277</v>
      </c>
      <c r="Q2389" t="s">
        <v>8278</v>
      </c>
      <c r="R2389" s="402">
        <f t="shared" si="113"/>
        <v>42528.418287037035</v>
      </c>
      <c r="S2389" s="402">
        <f t="shared" si="114"/>
        <v>42573.418287037035</v>
      </c>
      <c r="T2389" s="404"/>
    </row>
    <row r="2390" spans="1:20" ht="46" x14ac:dyDescent="0.25">
      <c r="A2390" s="404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143">
        <v>0.01</v>
      </c>
      <c r="O2390" s="396">
        <f t="shared" si="112"/>
        <v>57.875</v>
      </c>
      <c r="P2390" s="3" t="s">
        <v>8277</v>
      </c>
      <c r="Q2390" t="s">
        <v>8278</v>
      </c>
      <c r="R2390" s="402">
        <f t="shared" si="113"/>
        <v>41989.645358796297</v>
      </c>
      <c r="S2390" s="402">
        <f t="shared" si="114"/>
        <v>42019.603472222218</v>
      </c>
      <c r="T2390" s="404"/>
    </row>
    <row r="2391" spans="1:20" ht="46" x14ac:dyDescent="0.25">
      <c r="A2391" s="404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67">
        <v>0</v>
      </c>
      <c r="O2391" s="396">
        <f t="shared" si="112"/>
        <v>30</v>
      </c>
      <c r="P2391" s="3" t="s">
        <v>8277</v>
      </c>
      <c r="Q2391" t="s">
        <v>8278</v>
      </c>
      <c r="R2391" s="402">
        <f t="shared" si="113"/>
        <v>42179.445046296292</v>
      </c>
      <c r="S2391" s="402">
        <f t="shared" si="114"/>
        <v>42210.707638888889</v>
      </c>
      <c r="T2391" s="404"/>
    </row>
    <row r="2392" spans="1:20" ht="46" x14ac:dyDescent="0.25">
      <c r="A2392" s="404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67">
        <v>0</v>
      </c>
      <c r="O2392" s="396">
        <f t="shared" si="112"/>
        <v>0</v>
      </c>
      <c r="P2392" s="3" t="s">
        <v>8277</v>
      </c>
      <c r="Q2392" t="s">
        <v>8278</v>
      </c>
      <c r="R2392" s="402">
        <f t="shared" si="113"/>
        <v>41968.053981481477</v>
      </c>
      <c r="S2392" s="402">
        <f t="shared" si="114"/>
        <v>42008.053981481477</v>
      </c>
      <c r="T2392" s="404"/>
    </row>
    <row r="2393" spans="1:20" ht="31" x14ac:dyDescent="0.25">
      <c r="A2393" s="404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67">
        <v>0</v>
      </c>
      <c r="O2393" s="396">
        <f t="shared" si="112"/>
        <v>25</v>
      </c>
      <c r="P2393" s="3" t="s">
        <v>8277</v>
      </c>
      <c r="Q2393" t="s">
        <v>8278</v>
      </c>
      <c r="R2393" s="402">
        <f t="shared" si="113"/>
        <v>42064.586157407401</v>
      </c>
      <c r="S2393" s="402">
        <f t="shared" si="114"/>
        <v>42094.544490740744</v>
      </c>
      <c r="T2393" s="404"/>
    </row>
    <row r="2394" spans="1:20" ht="46" x14ac:dyDescent="0.25">
      <c r="A2394" s="404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67">
        <v>0</v>
      </c>
      <c r="O2394" s="396">
        <f t="shared" si="112"/>
        <v>0</v>
      </c>
      <c r="P2394" s="3" t="s">
        <v>8277</v>
      </c>
      <c r="Q2394" t="s">
        <v>8278</v>
      </c>
      <c r="R2394" s="402">
        <f t="shared" si="113"/>
        <v>42275.912303240737</v>
      </c>
      <c r="S2394" s="402">
        <f t="shared" si="114"/>
        <v>42305.912303240737</v>
      </c>
      <c r="T2394" s="404"/>
    </row>
    <row r="2395" spans="1:20" ht="46" x14ac:dyDescent="0.25">
      <c r="A2395" s="404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67">
        <v>0</v>
      </c>
      <c r="O2395" s="396">
        <f t="shared" si="112"/>
        <v>50</v>
      </c>
      <c r="P2395" s="3" t="s">
        <v>8277</v>
      </c>
      <c r="Q2395" t="s">
        <v>8278</v>
      </c>
      <c r="R2395" s="402">
        <f t="shared" si="113"/>
        <v>42194.440011574072</v>
      </c>
      <c r="S2395" s="402">
        <f t="shared" si="114"/>
        <v>42224.440011574072</v>
      </c>
      <c r="T2395" s="404"/>
    </row>
    <row r="2396" spans="1:20" ht="46" x14ac:dyDescent="0.25">
      <c r="A2396" s="404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67">
        <v>0</v>
      </c>
      <c r="O2396" s="396">
        <f t="shared" si="112"/>
        <v>1.5</v>
      </c>
      <c r="P2396" s="3" t="s">
        <v>8277</v>
      </c>
      <c r="Q2396" t="s">
        <v>8278</v>
      </c>
      <c r="R2396" s="402">
        <f t="shared" si="113"/>
        <v>42031.15385416666</v>
      </c>
      <c r="S2396" s="402">
        <f t="shared" si="114"/>
        <v>42061.15385416666</v>
      </c>
      <c r="T2396" s="404"/>
    </row>
    <row r="2397" spans="1:20" ht="46" x14ac:dyDescent="0.25">
      <c r="A2397" s="404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67">
        <v>0</v>
      </c>
      <c r="O2397" s="396">
        <f t="shared" si="112"/>
        <v>0</v>
      </c>
      <c r="P2397" s="3" t="s">
        <v>8277</v>
      </c>
      <c r="Q2397" t="s">
        <v>8278</v>
      </c>
      <c r="R2397" s="402">
        <f t="shared" si="113"/>
        <v>42716.913043981483</v>
      </c>
      <c r="S2397" s="402">
        <f t="shared" si="114"/>
        <v>42745.164583333331</v>
      </c>
      <c r="T2397" s="404"/>
    </row>
    <row r="2398" spans="1:20" ht="46" x14ac:dyDescent="0.25">
      <c r="A2398" s="404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67">
        <v>0</v>
      </c>
      <c r="O2398" s="396">
        <f t="shared" si="112"/>
        <v>10</v>
      </c>
      <c r="P2398" s="3" t="s">
        <v>8277</v>
      </c>
      <c r="Q2398" t="s">
        <v>8278</v>
      </c>
      <c r="R2398" s="402">
        <f t="shared" si="113"/>
        <v>42262.640717592592</v>
      </c>
      <c r="S2398" s="402">
        <f t="shared" si="114"/>
        <v>42292.640717592592</v>
      </c>
      <c r="T2398" s="404"/>
    </row>
    <row r="2399" spans="1:20" ht="46" x14ac:dyDescent="0.25">
      <c r="A2399" s="404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67">
        <v>0</v>
      </c>
      <c r="O2399" s="396">
        <f t="shared" si="112"/>
        <v>0</v>
      </c>
      <c r="P2399" s="3" t="s">
        <v>8277</v>
      </c>
      <c r="Q2399" t="s">
        <v>8278</v>
      </c>
      <c r="R2399" s="402">
        <f t="shared" si="113"/>
        <v>41976.676574074074</v>
      </c>
      <c r="S2399" s="402">
        <f t="shared" si="114"/>
        <v>42006.676574074074</v>
      </c>
      <c r="T2399" s="404"/>
    </row>
    <row r="2400" spans="1:20" ht="46" x14ac:dyDescent="0.25">
      <c r="A2400" s="404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67">
        <v>0</v>
      </c>
      <c r="O2400" s="396">
        <f t="shared" si="112"/>
        <v>0</v>
      </c>
      <c r="P2400" s="3" t="s">
        <v>8277</v>
      </c>
      <c r="Q2400" t="s">
        <v>8278</v>
      </c>
      <c r="R2400" s="402">
        <f t="shared" si="113"/>
        <v>42157.708148148151</v>
      </c>
      <c r="S2400" s="402">
        <f t="shared" si="114"/>
        <v>42187.708148148151</v>
      </c>
      <c r="T2400" s="404"/>
    </row>
    <row r="2401" spans="1:20" ht="46" x14ac:dyDescent="0.25">
      <c r="A2401" s="404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67">
        <v>0</v>
      </c>
      <c r="O2401" s="396">
        <f t="shared" si="112"/>
        <v>0</v>
      </c>
      <c r="P2401" s="3" t="s">
        <v>8277</v>
      </c>
      <c r="Q2401" t="s">
        <v>8278</v>
      </c>
      <c r="R2401" s="402">
        <f t="shared" si="113"/>
        <v>41956.644745370366</v>
      </c>
      <c r="S2401" s="402">
        <f t="shared" si="114"/>
        <v>41991.644745370366</v>
      </c>
      <c r="T2401" s="404"/>
    </row>
    <row r="2402" spans="1:20" ht="46" x14ac:dyDescent="0.25">
      <c r="A2402" s="404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67">
        <v>0</v>
      </c>
      <c r="O2402" s="396">
        <f t="shared" si="112"/>
        <v>0</v>
      </c>
      <c r="P2402" s="3" t="s">
        <v>8277</v>
      </c>
      <c r="Q2402" t="s">
        <v>8278</v>
      </c>
      <c r="R2402" s="402">
        <f t="shared" si="113"/>
        <v>42444.059768518513</v>
      </c>
      <c r="S2402" s="402">
        <f t="shared" si="114"/>
        <v>42474.059768518513</v>
      </c>
      <c r="T2402" s="404"/>
    </row>
    <row r="2403" spans="1:20" ht="46" x14ac:dyDescent="0.25">
      <c r="A2403" s="404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78">
        <v>0.01</v>
      </c>
      <c r="O2403" s="396">
        <f t="shared" si="112"/>
        <v>22.333333333333332</v>
      </c>
      <c r="P2403" s="3" t="s">
        <v>8293</v>
      </c>
      <c r="Q2403" t="s">
        <v>8294</v>
      </c>
      <c r="R2403" s="402">
        <f t="shared" si="113"/>
        <v>42374.614537037036</v>
      </c>
      <c r="S2403" s="402">
        <f t="shared" si="114"/>
        <v>42434.614537037036</v>
      </c>
      <c r="T2403" s="404"/>
    </row>
    <row r="2404" spans="1:20" ht="18" x14ac:dyDescent="0.25">
      <c r="A2404" s="404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67">
        <v>0</v>
      </c>
      <c r="O2404" s="396">
        <f t="shared" si="112"/>
        <v>52</v>
      </c>
      <c r="P2404" s="3" t="s">
        <v>8293</v>
      </c>
      <c r="Q2404" t="s">
        <v>8294</v>
      </c>
      <c r="R2404" s="402">
        <f t="shared" si="113"/>
        <v>42107.47142361111</v>
      </c>
      <c r="S2404" s="402">
        <f t="shared" si="114"/>
        <v>42137.47142361111</v>
      </c>
      <c r="T2404" s="404"/>
    </row>
    <row r="2405" spans="1:20" ht="46" x14ac:dyDescent="0.25">
      <c r="A2405" s="404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40">
        <v>0.17</v>
      </c>
      <c r="O2405" s="396">
        <f t="shared" si="112"/>
        <v>16.833333333333332</v>
      </c>
      <c r="P2405" s="3" t="s">
        <v>8293</v>
      </c>
      <c r="Q2405" t="s">
        <v>8294</v>
      </c>
      <c r="R2405" s="402">
        <f t="shared" si="113"/>
        <v>42399.67428240741</v>
      </c>
      <c r="S2405" s="402">
        <f t="shared" si="114"/>
        <v>42459.632615740738</v>
      </c>
      <c r="T2405" s="404"/>
    </row>
    <row r="2406" spans="1:20" ht="46" x14ac:dyDescent="0.25">
      <c r="A2406" s="404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67">
        <v>0</v>
      </c>
      <c r="O2406" s="396">
        <f t="shared" si="112"/>
        <v>0</v>
      </c>
      <c r="P2406" s="3" t="s">
        <v>8293</v>
      </c>
      <c r="Q2406" t="s">
        <v>8294</v>
      </c>
      <c r="R2406" s="402">
        <f t="shared" si="113"/>
        <v>42341.831099537034</v>
      </c>
      <c r="S2406" s="402">
        <f t="shared" si="114"/>
        <v>42371.831099537034</v>
      </c>
      <c r="T2406" s="404"/>
    </row>
    <row r="2407" spans="1:20" ht="31" x14ac:dyDescent="0.25">
      <c r="A2407" s="404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84">
        <v>0.23</v>
      </c>
      <c r="O2407" s="396">
        <f t="shared" si="112"/>
        <v>56.3</v>
      </c>
      <c r="P2407" s="3" t="s">
        <v>8293</v>
      </c>
      <c r="Q2407" t="s">
        <v>8294</v>
      </c>
      <c r="R2407" s="402">
        <f t="shared" si="113"/>
        <v>42595.377025462956</v>
      </c>
      <c r="S2407" s="402">
        <f t="shared" si="114"/>
        <v>42616.377025462956</v>
      </c>
      <c r="T2407" s="404"/>
    </row>
    <row r="2408" spans="1:20" ht="46" x14ac:dyDescent="0.25">
      <c r="A2408" s="404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201">
        <v>0.41</v>
      </c>
      <c r="O2408" s="396">
        <f t="shared" si="112"/>
        <v>84.0625</v>
      </c>
      <c r="P2408" s="3" t="s">
        <v>8293</v>
      </c>
      <c r="Q2408" t="s">
        <v>8294</v>
      </c>
      <c r="R2408" s="402">
        <f t="shared" si="113"/>
        <v>41982.902662037035</v>
      </c>
      <c r="S2408" s="402">
        <f t="shared" si="114"/>
        <v>42022.902662037035</v>
      </c>
      <c r="T2408" s="404"/>
    </row>
    <row r="2409" spans="1:20" ht="61" x14ac:dyDescent="0.25">
      <c r="A2409" s="404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100">
        <v>0.25</v>
      </c>
      <c r="O2409" s="396">
        <f t="shared" si="112"/>
        <v>168.39393939393941</v>
      </c>
      <c r="P2409" s="3" t="s">
        <v>8293</v>
      </c>
      <c r="Q2409" t="s">
        <v>8294</v>
      </c>
      <c r="R2409" s="402">
        <f t="shared" si="113"/>
        <v>42082.367222222216</v>
      </c>
      <c r="S2409" s="402">
        <f t="shared" si="114"/>
        <v>42105.041666666664</v>
      </c>
      <c r="T2409" s="404"/>
    </row>
    <row r="2410" spans="1:20" ht="31" x14ac:dyDescent="0.25">
      <c r="A2410" s="404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67">
        <v>0</v>
      </c>
      <c r="O2410" s="396">
        <f t="shared" si="112"/>
        <v>15</v>
      </c>
      <c r="P2410" s="3" t="s">
        <v>8293</v>
      </c>
      <c r="Q2410" t="s">
        <v>8294</v>
      </c>
      <c r="R2410" s="402">
        <f t="shared" si="113"/>
        <v>41918.93237268518</v>
      </c>
      <c r="S2410" s="402">
        <f t="shared" si="114"/>
        <v>41948.974039351851</v>
      </c>
      <c r="T2410" s="404"/>
    </row>
    <row r="2411" spans="1:20" ht="31" x14ac:dyDescent="0.25">
      <c r="A2411" s="404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71">
        <v>0.02</v>
      </c>
      <c r="O2411" s="396">
        <f t="shared" si="112"/>
        <v>76.666666666666671</v>
      </c>
      <c r="P2411" s="3" t="s">
        <v>8293</v>
      </c>
      <c r="Q2411" t="s">
        <v>8294</v>
      </c>
      <c r="R2411" s="402">
        <f t="shared" si="113"/>
        <v>42204.667534722219</v>
      </c>
      <c r="S2411" s="402">
        <f t="shared" si="114"/>
        <v>42234.667534722219</v>
      </c>
      <c r="T2411" s="404"/>
    </row>
    <row r="2412" spans="1:20" ht="61" x14ac:dyDescent="0.25">
      <c r="A2412" s="404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67">
        <v>0</v>
      </c>
      <c r="O2412" s="396">
        <f t="shared" si="112"/>
        <v>0</v>
      </c>
      <c r="P2412" s="3" t="s">
        <v>8293</v>
      </c>
      <c r="Q2412" t="s">
        <v>8294</v>
      </c>
      <c r="R2412" s="402">
        <f t="shared" si="113"/>
        <v>42224.199942129628</v>
      </c>
      <c r="S2412" s="402">
        <f t="shared" si="114"/>
        <v>42254.199942129628</v>
      </c>
      <c r="T2412" s="404"/>
    </row>
    <row r="2413" spans="1:20" ht="46" x14ac:dyDescent="0.25">
      <c r="A2413" s="404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148">
        <v>0.01</v>
      </c>
      <c r="O2413" s="396">
        <f t="shared" si="112"/>
        <v>50.333333333333336</v>
      </c>
      <c r="P2413" s="3" t="s">
        <v>8293</v>
      </c>
      <c r="Q2413" t="s">
        <v>8294</v>
      </c>
      <c r="R2413" s="402">
        <f t="shared" si="113"/>
        <v>42211.524097222216</v>
      </c>
      <c r="S2413" s="402">
        <f t="shared" si="114"/>
        <v>42241.524097222216</v>
      </c>
      <c r="T2413" s="404"/>
    </row>
    <row r="2414" spans="1:20" ht="46" x14ac:dyDescent="0.25">
      <c r="A2414" s="404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67">
        <v>0</v>
      </c>
      <c r="O2414" s="396">
        <f t="shared" si="112"/>
        <v>0</v>
      </c>
      <c r="P2414" s="3" t="s">
        <v>8293</v>
      </c>
      <c r="Q2414" t="s">
        <v>8294</v>
      </c>
      <c r="R2414" s="402">
        <f t="shared" si="113"/>
        <v>42655.528622685182</v>
      </c>
      <c r="S2414" s="402">
        <f t="shared" si="114"/>
        <v>42700.570289351854</v>
      </c>
      <c r="T2414" s="404"/>
    </row>
    <row r="2415" spans="1:20" ht="46" x14ac:dyDescent="0.25">
      <c r="A2415" s="404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78">
        <v>0.01</v>
      </c>
      <c r="O2415" s="396">
        <f t="shared" si="112"/>
        <v>8.3333333333333339</v>
      </c>
      <c r="P2415" s="3" t="s">
        <v>8293</v>
      </c>
      <c r="Q2415" t="s">
        <v>8294</v>
      </c>
      <c r="R2415" s="402">
        <f t="shared" si="113"/>
        <v>41759.901412037034</v>
      </c>
      <c r="S2415" s="402">
        <f t="shared" si="114"/>
        <v>41790.770833333328</v>
      </c>
      <c r="T2415" s="404"/>
    </row>
    <row r="2416" spans="1:20" ht="46" x14ac:dyDescent="0.25">
      <c r="A2416" s="404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74">
        <v>0.03</v>
      </c>
      <c r="O2416" s="396">
        <f t="shared" si="112"/>
        <v>35.384615384615387</v>
      </c>
      <c r="P2416" s="3" t="s">
        <v>8293</v>
      </c>
      <c r="Q2416" t="s">
        <v>8294</v>
      </c>
      <c r="R2416" s="402">
        <f t="shared" si="113"/>
        <v>42198.486805555549</v>
      </c>
      <c r="S2416" s="402">
        <f t="shared" si="114"/>
        <v>42237.957638888889</v>
      </c>
      <c r="T2416" s="404"/>
    </row>
    <row r="2417" spans="1:20" ht="46" x14ac:dyDescent="0.25">
      <c r="A2417" s="404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67">
        <v>0.01</v>
      </c>
      <c r="O2417" s="396">
        <f t="shared" si="112"/>
        <v>55.833333333333336</v>
      </c>
      <c r="P2417" s="3" t="s">
        <v>8293</v>
      </c>
      <c r="Q2417" t="s">
        <v>8294</v>
      </c>
      <c r="R2417" s="402">
        <f t="shared" si="113"/>
        <v>42536.654467592591</v>
      </c>
      <c r="S2417" s="402">
        <f t="shared" si="114"/>
        <v>42566.654467592591</v>
      </c>
      <c r="T2417" s="404"/>
    </row>
    <row r="2418" spans="1:20" ht="46" x14ac:dyDescent="0.25">
      <c r="A2418" s="404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67">
        <v>0</v>
      </c>
      <c r="O2418" s="396">
        <f t="shared" si="112"/>
        <v>5</v>
      </c>
      <c r="P2418" s="3" t="s">
        <v>8293</v>
      </c>
      <c r="Q2418" t="s">
        <v>8294</v>
      </c>
      <c r="R2418" s="402">
        <f t="shared" si="113"/>
        <v>42019.529432870368</v>
      </c>
      <c r="S2418" s="402">
        <f t="shared" si="114"/>
        <v>42077.416666666664</v>
      </c>
      <c r="T2418" s="404"/>
    </row>
    <row r="2419" spans="1:20" ht="46" x14ac:dyDescent="0.25">
      <c r="A2419" s="404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67">
        <v>0</v>
      </c>
      <c r="O2419" s="396">
        <f t="shared" si="112"/>
        <v>0</v>
      </c>
      <c r="P2419" s="3" t="s">
        <v>8293</v>
      </c>
      <c r="Q2419" t="s">
        <v>8294</v>
      </c>
      <c r="R2419" s="402">
        <f t="shared" si="113"/>
        <v>41831.675775462958</v>
      </c>
      <c r="S2419" s="402">
        <f t="shared" si="114"/>
        <v>41861.675775462958</v>
      </c>
      <c r="T2419" s="404"/>
    </row>
    <row r="2420" spans="1:20" ht="18" x14ac:dyDescent="0.25">
      <c r="A2420" s="404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67">
        <v>0</v>
      </c>
      <c r="O2420" s="396">
        <f t="shared" si="112"/>
        <v>1</v>
      </c>
      <c r="P2420" s="3" t="s">
        <v>8293</v>
      </c>
      <c r="Q2420" t="s">
        <v>8294</v>
      </c>
      <c r="R2420" s="402">
        <f t="shared" si="113"/>
        <v>42027.648657407401</v>
      </c>
      <c r="S2420" s="402">
        <f t="shared" si="114"/>
        <v>42087.606990740744</v>
      </c>
      <c r="T2420" s="404"/>
    </row>
    <row r="2421" spans="1:20" ht="46" x14ac:dyDescent="0.25">
      <c r="A2421" s="404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67">
        <v>0</v>
      </c>
      <c r="O2421" s="396">
        <f t="shared" si="112"/>
        <v>0</v>
      </c>
      <c r="P2421" s="3" t="s">
        <v>8293</v>
      </c>
      <c r="Q2421" t="s">
        <v>8294</v>
      </c>
      <c r="R2421" s="402">
        <f t="shared" si="113"/>
        <v>41993.529965277776</v>
      </c>
      <c r="S2421" s="402">
        <f t="shared" si="114"/>
        <v>42053.529965277776</v>
      </c>
      <c r="T2421" s="404"/>
    </row>
    <row r="2422" spans="1:20" ht="46" x14ac:dyDescent="0.25">
      <c r="A2422" s="404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180">
        <v>0.15</v>
      </c>
      <c r="O2422" s="396">
        <f t="shared" si="112"/>
        <v>69.472222222222229</v>
      </c>
      <c r="P2422" s="3" t="s">
        <v>8293</v>
      </c>
      <c r="Q2422" t="s">
        <v>8294</v>
      </c>
      <c r="R2422" s="402">
        <f t="shared" si="113"/>
        <v>41892.820543981477</v>
      </c>
      <c r="S2422" s="402">
        <f t="shared" si="114"/>
        <v>41952.862210648142</v>
      </c>
      <c r="T2422" s="404"/>
    </row>
    <row r="2423" spans="1:20" ht="31" x14ac:dyDescent="0.25">
      <c r="A2423" s="404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67">
        <v>0</v>
      </c>
      <c r="O2423" s="396">
        <f t="shared" si="112"/>
        <v>1</v>
      </c>
      <c r="P2423" s="3" t="s">
        <v>8293</v>
      </c>
      <c r="Q2423" t="s">
        <v>8294</v>
      </c>
      <c r="R2423" s="402">
        <f t="shared" si="113"/>
        <v>42026.479120370372</v>
      </c>
      <c r="S2423" s="402">
        <f t="shared" si="114"/>
        <v>42056.479120370372</v>
      </c>
      <c r="T2423" s="404"/>
    </row>
    <row r="2424" spans="1:20" ht="31" x14ac:dyDescent="0.25">
      <c r="A2424" s="404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67">
        <v>0</v>
      </c>
      <c r="O2424" s="396">
        <f t="shared" si="112"/>
        <v>1</v>
      </c>
      <c r="P2424" s="3" t="s">
        <v>8293</v>
      </c>
      <c r="Q2424" t="s">
        <v>8294</v>
      </c>
      <c r="R2424" s="402">
        <f t="shared" si="113"/>
        <v>42044.516620370363</v>
      </c>
      <c r="S2424" s="402">
        <f t="shared" si="114"/>
        <v>42074.474953703706</v>
      </c>
      <c r="T2424" s="404"/>
    </row>
    <row r="2425" spans="1:20" ht="46" x14ac:dyDescent="0.25">
      <c r="A2425" s="404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67">
        <v>0</v>
      </c>
      <c r="O2425" s="396">
        <f t="shared" si="112"/>
        <v>8</v>
      </c>
      <c r="P2425" s="3" t="s">
        <v>8293</v>
      </c>
      <c r="Q2425" t="s">
        <v>8294</v>
      </c>
      <c r="R2425" s="402">
        <f t="shared" si="113"/>
        <v>41974.496412037035</v>
      </c>
      <c r="S2425" s="402">
        <f t="shared" si="114"/>
        <v>42004.496412037035</v>
      </c>
      <c r="T2425" s="404"/>
    </row>
    <row r="2426" spans="1:20" ht="31" x14ac:dyDescent="0.25">
      <c r="A2426" s="404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143">
        <v>0.01</v>
      </c>
      <c r="O2426" s="396">
        <f t="shared" si="112"/>
        <v>34.444444444444443</v>
      </c>
      <c r="P2426" s="3" t="s">
        <v>8293</v>
      </c>
      <c r="Q2426" t="s">
        <v>8294</v>
      </c>
      <c r="R2426" s="402">
        <f t="shared" si="113"/>
        <v>41909.684120370366</v>
      </c>
      <c r="S2426" s="402">
        <f t="shared" si="114"/>
        <v>41939.684120370366</v>
      </c>
      <c r="T2426" s="404"/>
    </row>
    <row r="2427" spans="1:20" ht="46" x14ac:dyDescent="0.25">
      <c r="A2427" s="404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67">
        <v>0</v>
      </c>
      <c r="O2427" s="396">
        <f t="shared" si="112"/>
        <v>1</v>
      </c>
      <c r="P2427" s="3" t="s">
        <v>8293</v>
      </c>
      <c r="Q2427" t="s">
        <v>8294</v>
      </c>
      <c r="R2427" s="402">
        <f t="shared" si="113"/>
        <v>42502.705428240741</v>
      </c>
      <c r="S2427" s="402">
        <f t="shared" si="114"/>
        <v>42517.711111111108</v>
      </c>
      <c r="T2427" s="404"/>
    </row>
    <row r="2428" spans="1:20" ht="46" x14ac:dyDescent="0.25">
      <c r="A2428" s="404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67">
        <v>0</v>
      </c>
      <c r="O2428" s="396">
        <f t="shared" si="112"/>
        <v>0</v>
      </c>
      <c r="P2428" s="3" t="s">
        <v>8293</v>
      </c>
      <c r="Q2428" t="s">
        <v>8294</v>
      </c>
      <c r="R2428" s="402">
        <f t="shared" si="113"/>
        <v>42163.961712962962</v>
      </c>
      <c r="S2428" s="402">
        <f t="shared" si="114"/>
        <v>42223.961712962962</v>
      </c>
      <c r="T2428" s="404"/>
    </row>
    <row r="2429" spans="1:20" ht="31" x14ac:dyDescent="0.25">
      <c r="A2429" s="404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67">
        <v>0</v>
      </c>
      <c r="O2429" s="396">
        <f t="shared" si="112"/>
        <v>1</v>
      </c>
      <c r="P2429" s="3" t="s">
        <v>8293</v>
      </c>
      <c r="Q2429" t="s">
        <v>8294</v>
      </c>
      <c r="R2429" s="402">
        <f t="shared" si="113"/>
        <v>42412.110335648147</v>
      </c>
      <c r="S2429" s="402">
        <f t="shared" si="114"/>
        <v>42452.068668981483</v>
      </c>
      <c r="T2429" s="404"/>
    </row>
    <row r="2430" spans="1:20" ht="31" x14ac:dyDescent="0.25">
      <c r="A2430" s="404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67">
        <v>0</v>
      </c>
      <c r="O2430" s="396">
        <f t="shared" si="112"/>
        <v>1</v>
      </c>
      <c r="P2430" s="3" t="s">
        <v>8293</v>
      </c>
      <c r="Q2430" t="s">
        <v>8294</v>
      </c>
      <c r="R2430" s="402">
        <f t="shared" si="113"/>
        <v>42045.575821759259</v>
      </c>
      <c r="S2430" s="402">
        <f t="shared" si="114"/>
        <v>42075.534155092588</v>
      </c>
      <c r="T2430" s="404"/>
    </row>
    <row r="2431" spans="1:20" ht="46" x14ac:dyDescent="0.25">
      <c r="A2431" s="404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163">
        <v>0.01</v>
      </c>
      <c r="O2431" s="396">
        <f t="shared" si="112"/>
        <v>501.25</v>
      </c>
      <c r="P2431" s="3" t="s">
        <v>8293</v>
      </c>
      <c r="Q2431" t="s">
        <v>8294</v>
      </c>
      <c r="R2431" s="402">
        <f t="shared" si="113"/>
        <v>42734.670902777776</v>
      </c>
      <c r="S2431" s="402">
        <f t="shared" si="114"/>
        <v>42771.488888888889</v>
      </c>
      <c r="T2431" s="404"/>
    </row>
    <row r="2432" spans="1:20" ht="46" x14ac:dyDescent="0.25">
      <c r="A2432" s="404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78">
        <v>0.01</v>
      </c>
      <c r="O2432" s="396">
        <f t="shared" si="112"/>
        <v>10.5</v>
      </c>
      <c r="P2432" s="3" t="s">
        <v>8293</v>
      </c>
      <c r="Q2432" t="s">
        <v>8294</v>
      </c>
      <c r="R2432" s="402">
        <f t="shared" si="113"/>
        <v>42381.922499999993</v>
      </c>
      <c r="S2432" s="402">
        <f t="shared" si="114"/>
        <v>42411.922499999993</v>
      </c>
      <c r="T2432" s="404"/>
    </row>
    <row r="2433" spans="1:20" ht="31" x14ac:dyDescent="0.25">
      <c r="A2433" s="404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67">
        <v>0</v>
      </c>
      <c r="O2433" s="396">
        <f t="shared" si="112"/>
        <v>1</v>
      </c>
      <c r="P2433" s="3" t="s">
        <v>8293</v>
      </c>
      <c r="Q2433" t="s">
        <v>8294</v>
      </c>
      <c r="R2433" s="402">
        <f t="shared" si="113"/>
        <v>42488.891354166662</v>
      </c>
      <c r="S2433" s="402">
        <f t="shared" si="114"/>
        <v>42548.891354166662</v>
      </c>
      <c r="T2433" s="404"/>
    </row>
    <row r="2434" spans="1:20" ht="46" x14ac:dyDescent="0.25">
      <c r="A2434" s="404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67">
        <v>0</v>
      </c>
      <c r="O2434" s="396">
        <f t="shared" si="112"/>
        <v>1</v>
      </c>
      <c r="P2434" s="3" t="s">
        <v>8293</v>
      </c>
      <c r="Q2434" t="s">
        <v>8294</v>
      </c>
      <c r="R2434" s="402">
        <f t="shared" si="113"/>
        <v>42041.010381944441</v>
      </c>
      <c r="S2434" s="402">
        <f t="shared" si="114"/>
        <v>42071.010381944441</v>
      </c>
      <c r="T2434" s="404"/>
    </row>
    <row r="2435" spans="1:20" ht="46" x14ac:dyDescent="0.25">
      <c r="A2435" s="404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67">
        <v>0</v>
      </c>
      <c r="O2435" s="396">
        <f t="shared" ref="O2435:O2498" si="115">IF(L2435,E2435/L2435,0)</f>
        <v>0</v>
      </c>
      <c r="P2435" s="3" t="s">
        <v>8293</v>
      </c>
      <c r="Q2435" t="s">
        <v>8294</v>
      </c>
      <c r="R2435" s="402">
        <f t="shared" ref="R2435:R2498" si="116">(J2435/86400)+25569+(-5/24)</f>
        <v>42397.691469907404</v>
      </c>
      <c r="S2435" s="402">
        <f t="shared" ref="S2435:S2498" si="117">(I2435/86400)+25569+(-5/24)</f>
        <v>42427.691469907404</v>
      </c>
      <c r="T2435" s="404"/>
    </row>
    <row r="2436" spans="1:20" ht="46" x14ac:dyDescent="0.25">
      <c r="A2436" s="404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67">
        <v>0</v>
      </c>
      <c r="O2436" s="396">
        <f t="shared" si="115"/>
        <v>13</v>
      </c>
      <c r="P2436" s="3" t="s">
        <v>8293</v>
      </c>
      <c r="Q2436" t="s">
        <v>8294</v>
      </c>
      <c r="R2436" s="402">
        <f t="shared" si="116"/>
        <v>42179.977708333332</v>
      </c>
      <c r="S2436" s="402">
        <f t="shared" si="117"/>
        <v>42219.977708333332</v>
      </c>
      <c r="T2436" s="404"/>
    </row>
    <row r="2437" spans="1:20" ht="46" x14ac:dyDescent="0.25">
      <c r="A2437" s="404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67">
        <v>0</v>
      </c>
      <c r="O2437" s="396">
        <f t="shared" si="115"/>
        <v>306</v>
      </c>
      <c r="P2437" s="3" t="s">
        <v>8293</v>
      </c>
      <c r="Q2437" t="s">
        <v>8294</v>
      </c>
      <c r="R2437" s="402">
        <f t="shared" si="116"/>
        <v>42252.069282407407</v>
      </c>
      <c r="S2437" s="402">
        <f t="shared" si="117"/>
        <v>42282.069282407407</v>
      </c>
      <c r="T2437" s="404"/>
    </row>
    <row r="2438" spans="1:20" ht="46" x14ac:dyDescent="0.25">
      <c r="A2438" s="404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67">
        <v>0</v>
      </c>
      <c r="O2438" s="396">
        <f t="shared" si="115"/>
        <v>22.5</v>
      </c>
      <c r="P2438" s="3" t="s">
        <v>8293</v>
      </c>
      <c r="Q2438" t="s">
        <v>8294</v>
      </c>
      <c r="R2438" s="402">
        <f t="shared" si="116"/>
        <v>42338.407060185178</v>
      </c>
      <c r="S2438" s="402">
        <f t="shared" si="117"/>
        <v>42398.407060185178</v>
      </c>
      <c r="T2438" s="404"/>
    </row>
    <row r="2439" spans="1:20" ht="46" x14ac:dyDescent="0.25">
      <c r="A2439" s="404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67">
        <v>0</v>
      </c>
      <c r="O2439" s="396">
        <f t="shared" si="115"/>
        <v>0</v>
      </c>
      <c r="P2439" s="3" t="s">
        <v>8293</v>
      </c>
      <c r="Q2439" t="s">
        <v>8294</v>
      </c>
      <c r="R2439" s="402">
        <f t="shared" si="116"/>
        <v>42031.756805555553</v>
      </c>
      <c r="S2439" s="402">
        <f t="shared" si="117"/>
        <v>42080.541666666664</v>
      </c>
      <c r="T2439" s="404"/>
    </row>
    <row r="2440" spans="1:20" ht="46" x14ac:dyDescent="0.25">
      <c r="A2440" s="404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67">
        <v>0</v>
      </c>
      <c r="O2440" s="396">
        <f t="shared" si="115"/>
        <v>50</v>
      </c>
      <c r="P2440" s="3" t="s">
        <v>8293</v>
      </c>
      <c r="Q2440" t="s">
        <v>8294</v>
      </c>
      <c r="R2440" s="402">
        <f t="shared" si="116"/>
        <v>42285.706736111104</v>
      </c>
      <c r="S2440" s="402">
        <f t="shared" si="117"/>
        <v>42345.748402777775</v>
      </c>
      <c r="T2440" s="404"/>
    </row>
    <row r="2441" spans="1:20" ht="46" x14ac:dyDescent="0.25">
      <c r="A2441" s="404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67">
        <v>0</v>
      </c>
      <c r="O2441" s="396">
        <f t="shared" si="115"/>
        <v>0</v>
      </c>
      <c r="P2441" s="3" t="s">
        <v>8293</v>
      </c>
      <c r="Q2441" t="s">
        <v>8294</v>
      </c>
      <c r="R2441" s="402">
        <f t="shared" si="116"/>
        <v>42265.610289351847</v>
      </c>
      <c r="S2441" s="402">
        <f t="shared" si="117"/>
        <v>42295.610289351847</v>
      </c>
      <c r="T2441" s="404"/>
    </row>
    <row r="2442" spans="1:20" ht="31" x14ac:dyDescent="0.25">
      <c r="A2442" s="404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67">
        <v>0</v>
      </c>
      <c r="O2442" s="396">
        <f t="shared" si="115"/>
        <v>5</v>
      </c>
      <c r="P2442" s="3" t="s">
        <v>8293</v>
      </c>
      <c r="Q2442" t="s">
        <v>8294</v>
      </c>
      <c r="R2442" s="402">
        <f t="shared" si="116"/>
        <v>42383.691122685188</v>
      </c>
      <c r="S2442" s="402">
        <f t="shared" si="117"/>
        <v>42413.691122685188</v>
      </c>
      <c r="T2442" s="404"/>
    </row>
    <row r="2443" spans="1:20" ht="31" x14ac:dyDescent="0.25">
      <c r="A2443" s="404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9">
        <v>1.08</v>
      </c>
      <c r="O2443" s="396">
        <f t="shared" si="115"/>
        <v>74.22935779816514</v>
      </c>
      <c r="P2443" s="3" t="s">
        <v>8293</v>
      </c>
      <c r="Q2443" t="s">
        <v>8309</v>
      </c>
      <c r="R2443" s="402">
        <f t="shared" si="116"/>
        <v>42186.917291666665</v>
      </c>
      <c r="S2443" s="402">
        <f t="shared" si="117"/>
        <v>42207.999305555553</v>
      </c>
      <c r="T2443" s="404"/>
    </row>
    <row r="2444" spans="1:20" ht="31" x14ac:dyDescent="0.25">
      <c r="A2444" s="404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16">
        <v>1.26</v>
      </c>
      <c r="O2444" s="396">
        <f t="shared" si="115"/>
        <v>81.252688172043008</v>
      </c>
      <c r="P2444" s="3" t="s">
        <v>8293</v>
      </c>
      <c r="Q2444" t="s">
        <v>8309</v>
      </c>
      <c r="R2444" s="402">
        <f t="shared" si="116"/>
        <v>42052.458657407406</v>
      </c>
      <c r="S2444" s="402">
        <f t="shared" si="117"/>
        <v>42082.416990740741</v>
      </c>
      <c r="T2444" s="404"/>
    </row>
    <row r="2445" spans="1:20" ht="46" x14ac:dyDescent="0.25">
      <c r="A2445" s="404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6">
        <v>2.0299999999999998</v>
      </c>
      <c r="O2445" s="396">
        <f t="shared" si="115"/>
        <v>130.23469453376205</v>
      </c>
      <c r="P2445" s="3" t="s">
        <v>8293</v>
      </c>
      <c r="Q2445" t="s">
        <v>8309</v>
      </c>
      <c r="R2445" s="402">
        <f t="shared" si="116"/>
        <v>41836.416921296295</v>
      </c>
      <c r="S2445" s="402">
        <f t="shared" si="117"/>
        <v>41866.416921296295</v>
      </c>
      <c r="T2445" s="404"/>
    </row>
    <row r="2446" spans="1:20" ht="46" x14ac:dyDescent="0.25">
      <c r="A2446" s="404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137">
        <v>1.0900000000000001</v>
      </c>
      <c r="O2446" s="396">
        <f t="shared" si="115"/>
        <v>53.409836065573771</v>
      </c>
      <c r="P2446" s="3" t="s">
        <v>8293</v>
      </c>
      <c r="Q2446" t="s">
        <v>8309</v>
      </c>
      <c r="R2446" s="402">
        <f t="shared" si="116"/>
        <v>42485.54619212963</v>
      </c>
      <c r="S2446" s="402">
        <f t="shared" si="117"/>
        <v>42515.54619212963</v>
      </c>
      <c r="T2446" s="404"/>
    </row>
    <row r="2447" spans="1:20" ht="61" x14ac:dyDescent="0.25">
      <c r="A2447" s="404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37">
        <v>1.73</v>
      </c>
      <c r="O2447" s="396">
        <f t="shared" si="115"/>
        <v>75.130434782608702</v>
      </c>
      <c r="P2447" s="3" t="s">
        <v>8293</v>
      </c>
      <c r="Q2447" t="s">
        <v>8309</v>
      </c>
      <c r="R2447" s="402">
        <f t="shared" si="116"/>
        <v>42242.981724537036</v>
      </c>
      <c r="S2447" s="402">
        <f t="shared" si="117"/>
        <v>42272.981724537036</v>
      </c>
      <c r="T2447" s="404"/>
    </row>
    <row r="2448" spans="1:20" ht="46" x14ac:dyDescent="0.25">
      <c r="A2448" s="404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41">
        <v>1.68</v>
      </c>
      <c r="O2448" s="396">
        <f t="shared" si="115"/>
        <v>75.666666666666671</v>
      </c>
      <c r="P2448" s="3" t="s">
        <v>8293</v>
      </c>
      <c r="Q2448" t="s">
        <v>8309</v>
      </c>
      <c r="R2448" s="402">
        <f t="shared" si="116"/>
        <v>42670.394340277773</v>
      </c>
      <c r="S2448" s="402">
        <f t="shared" si="117"/>
        <v>42700.436006944445</v>
      </c>
      <c r="T2448" s="404"/>
    </row>
    <row r="2449" spans="1:20" ht="46" x14ac:dyDescent="0.25">
      <c r="A2449" s="404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6">
        <v>4.2699999999999996</v>
      </c>
      <c r="O2449" s="396">
        <f t="shared" si="115"/>
        <v>31.691394658753708</v>
      </c>
      <c r="P2449" s="3" t="s">
        <v>8293</v>
      </c>
      <c r="Q2449" t="s">
        <v>8309</v>
      </c>
      <c r="R2449" s="402">
        <f t="shared" si="116"/>
        <v>42654.26149305555</v>
      </c>
      <c r="S2449" s="402">
        <f t="shared" si="117"/>
        <v>42685.958333333336</v>
      </c>
      <c r="T2449" s="404"/>
    </row>
    <row r="2450" spans="1:20" ht="46" x14ac:dyDescent="0.25">
      <c r="A2450" s="404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9">
        <v>1.08</v>
      </c>
      <c r="O2450" s="396">
        <f t="shared" si="115"/>
        <v>47.777777777777779</v>
      </c>
      <c r="P2450" s="3" t="s">
        <v>8293</v>
      </c>
      <c r="Q2450" t="s">
        <v>8309</v>
      </c>
      <c r="R2450" s="402">
        <f t="shared" si="116"/>
        <v>42607.107789351845</v>
      </c>
      <c r="S2450" s="402">
        <f t="shared" si="117"/>
        <v>42613.025000000001</v>
      </c>
      <c r="T2450" s="404"/>
    </row>
    <row r="2451" spans="1:20" ht="46" x14ac:dyDescent="0.25">
      <c r="A2451" s="404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53">
        <v>1.08</v>
      </c>
      <c r="O2451" s="396">
        <f t="shared" si="115"/>
        <v>90</v>
      </c>
      <c r="P2451" s="3" t="s">
        <v>8293</v>
      </c>
      <c r="Q2451" t="s">
        <v>8309</v>
      </c>
      <c r="R2451" s="402">
        <f t="shared" si="116"/>
        <v>41942.934201388889</v>
      </c>
      <c r="S2451" s="402">
        <f t="shared" si="117"/>
        <v>41972.975868055553</v>
      </c>
      <c r="T2451" s="404"/>
    </row>
    <row r="2452" spans="1:20" ht="46" x14ac:dyDescent="0.25">
      <c r="A2452" s="404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14">
        <v>1.02</v>
      </c>
      <c r="O2452" s="396">
        <f t="shared" si="115"/>
        <v>149.31401960784314</v>
      </c>
      <c r="P2452" s="3" t="s">
        <v>8293</v>
      </c>
      <c r="Q2452" t="s">
        <v>8309</v>
      </c>
      <c r="R2452" s="402">
        <f t="shared" si="116"/>
        <v>41901.864074074074</v>
      </c>
      <c r="S2452" s="402">
        <f t="shared" si="117"/>
        <v>41939.924305555549</v>
      </c>
      <c r="T2452" s="404"/>
    </row>
    <row r="2453" spans="1:20" ht="46" x14ac:dyDescent="0.25">
      <c r="A2453" s="404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54">
        <v>1.1499999999999999</v>
      </c>
      <c r="O2453" s="396">
        <f t="shared" si="115"/>
        <v>62.06989247311828</v>
      </c>
      <c r="P2453" s="3" t="s">
        <v>8293</v>
      </c>
      <c r="Q2453" t="s">
        <v>8309</v>
      </c>
      <c r="R2453" s="402">
        <f t="shared" si="116"/>
        <v>42779.700115740743</v>
      </c>
      <c r="S2453" s="402">
        <f t="shared" si="117"/>
        <v>42799.700115740743</v>
      </c>
      <c r="T2453" s="404"/>
    </row>
    <row r="2454" spans="1:20" ht="46" x14ac:dyDescent="0.25">
      <c r="A2454" s="404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26">
        <v>1.34</v>
      </c>
      <c r="O2454" s="396">
        <f t="shared" si="115"/>
        <v>53.4</v>
      </c>
      <c r="P2454" s="3" t="s">
        <v>8293</v>
      </c>
      <c r="Q2454" t="s">
        <v>8309</v>
      </c>
      <c r="R2454" s="402">
        <f t="shared" si="116"/>
        <v>42338.635416666664</v>
      </c>
      <c r="S2454" s="402">
        <f t="shared" si="117"/>
        <v>42367.749999999993</v>
      </c>
      <c r="T2454" s="404"/>
    </row>
    <row r="2455" spans="1:20" ht="46" x14ac:dyDescent="0.25">
      <c r="A2455" s="404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46">
        <v>1.55</v>
      </c>
      <c r="O2455" s="396">
        <f t="shared" si="115"/>
        <v>69.268656716417908</v>
      </c>
      <c r="P2455" s="3" t="s">
        <v>8293</v>
      </c>
      <c r="Q2455" t="s">
        <v>8309</v>
      </c>
      <c r="R2455" s="402">
        <f t="shared" si="116"/>
        <v>42738.483900462961</v>
      </c>
      <c r="S2455" s="402">
        <f t="shared" si="117"/>
        <v>42768.483900462961</v>
      </c>
      <c r="T2455" s="404"/>
    </row>
    <row r="2456" spans="1:20" ht="46" x14ac:dyDescent="0.25">
      <c r="A2456" s="404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14">
        <v>1.01</v>
      </c>
      <c r="O2456" s="396">
        <f t="shared" si="115"/>
        <v>271.50769230769231</v>
      </c>
      <c r="P2456" s="3" t="s">
        <v>8293</v>
      </c>
      <c r="Q2456" t="s">
        <v>8309</v>
      </c>
      <c r="R2456" s="402">
        <f t="shared" si="116"/>
        <v>42769.993148148147</v>
      </c>
      <c r="S2456" s="402">
        <f t="shared" si="117"/>
        <v>42804.993148148147</v>
      </c>
      <c r="T2456" s="404"/>
    </row>
    <row r="2457" spans="1:20" ht="46" x14ac:dyDescent="0.25">
      <c r="A2457" s="404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25">
        <v>1.82</v>
      </c>
      <c r="O2457" s="396">
        <f t="shared" si="115"/>
        <v>34.125</v>
      </c>
      <c r="P2457" s="3" t="s">
        <v>8293</v>
      </c>
      <c r="Q2457" t="s">
        <v>8309</v>
      </c>
      <c r="R2457" s="402">
        <f t="shared" si="116"/>
        <v>42452.573495370372</v>
      </c>
      <c r="S2457" s="402">
        <f t="shared" si="117"/>
        <v>42480.573495370372</v>
      </c>
      <c r="T2457" s="404"/>
    </row>
    <row r="2458" spans="1:20" ht="46" x14ac:dyDescent="0.25">
      <c r="A2458" s="404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32">
        <v>1.81</v>
      </c>
      <c r="O2458" s="396">
        <f t="shared" si="115"/>
        <v>40.492537313432834</v>
      </c>
      <c r="P2458" s="3" t="s">
        <v>8293</v>
      </c>
      <c r="Q2458" t="s">
        <v>8309</v>
      </c>
      <c r="R2458" s="402">
        <f t="shared" si="116"/>
        <v>42761.752766203703</v>
      </c>
      <c r="S2458" s="402">
        <f t="shared" si="117"/>
        <v>42791.752766203703</v>
      </c>
      <c r="T2458" s="404"/>
    </row>
    <row r="2459" spans="1:20" ht="46" x14ac:dyDescent="0.25">
      <c r="A2459" s="404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199">
        <v>1.02</v>
      </c>
      <c r="O2459" s="396">
        <f t="shared" si="115"/>
        <v>189.75806451612902</v>
      </c>
      <c r="P2459" s="3" t="s">
        <v>8293</v>
      </c>
      <c r="Q2459" t="s">
        <v>8309</v>
      </c>
      <c r="R2459" s="402">
        <f t="shared" si="116"/>
        <v>42423.394166666665</v>
      </c>
      <c r="S2459" s="402">
        <f t="shared" si="117"/>
        <v>42453.352500000001</v>
      </c>
      <c r="T2459" s="404"/>
    </row>
    <row r="2460" spans="1:20" ht="46" x14ac:dyDescent="0.25">
      <c r="A2460" s="404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122">
        <v>1.1000000000000001</v>
      </c>
      <c r="O2460" s="396">
        <f t="shared" si="115"/>
        <v>68.862499999999997</v>
      </c>
      <c r="P2460" s="3" t="s">
        <v>8293</v>
      </c>
      <c r="Q2460" t="s">
        <v>8309</v>
      </c>
      <c r="R2460" s="402">
        <f t="shared" si="116"/>
        <v>42495.663402777776</v>
      </c>
      <c r="S2460" s="402">
        <f t="shared" si="117"/>
        <v>42530.583333333336</v>
      </c>
      <c r="T2460" s="404"/>
    </row>
    <row r="2461" spans="1:20" ht="46" x14ac:dyDescent="0.25">
      <c r="A2461" s="404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0">
        <v>1.02</v>
      </c>
      <c r="O2461" s="396">
        <f t="shared" si="115"/>
        <v>108.77659574468085</v>
      </c>
      <c r="P2461" s="3" t="s">
        <v>8293</v>
      </c>
      <c r="Q2461" t="s">
        <v>8309</v>
      </c>
      <c r="R2461" s="402">
        <f t="shared" si="116"/>
        <v>42407.429224537038</v>
      </c>
      <c r="S2461" s="402">
        <f t="shared" si="117"/>
        <v>42452.387557870366</v>
      </c>
      <c r="T2461" s="404"/>
    </row>
    <row r="2462" spans="1:20" ht="46" x14ac:dyDescent="0.25">
      <c r="A2462" s="404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15">
        <v>1.01</v>
      </c>
      <c r="O2462" s="396">
        <f t="shared" si="115"/>
        <v>125.98529411764706</v>
      </c>
      <c r="P2462" s="3" t="s">
        <v>8293</v>
      </c>
      <c r="Q2462" t="s">
        <v>8309</v>
      </c>
      <c r="R2462" s="402">
        <f t="shared" si="116"/>
        <v>42703.978784722225</v>
      </c>
      <c r="S2462" s="402">
        <f t="shared" si="117"/>
        <v>42737.970138888886</v>
      </c>
      <c r="T2462" s="404"/>
    </row>
    <row r="2463" spans="1:20" ht="46" x14ac:dyDescent="0.25">
      <c r="A2463" s="404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10">
        <v>1.04</v>
      </c>
      <c r="O2463" s="396">
        <f t="shared" si="115"/>
        <v>90.523255813953483</v>
      </c>
      <c r="P2463" s="3" t="s">
        <v>8283</v>
      </c>
      <c r="Q2463" t="s">
        <v>8287</v>
      </c>
      <c r="R2463" s="402">
        <f t="shared" si="116"/>
        <v>40783.804363425923</v>
      </c>
      <c r="S2463" s="402">
        <f t="shared" si="117"/>
        <v>40816.916666666664</v>
      </c>
      <c r="T2463" s="404"/>
    </row>
    <row r="2464" spans="1:20" ht="46" x14ac:dyDescent="0.25">
      <c r="A2464" s="404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50">
        <v>1.1100000000000001</v>
      </c>
      <c r="O2464" s="396">
        <f t="shared" si="115"/>
        <v>28.880434782608695</v>
      </c>
      <c r="P2464" s="3" t="s">
        <v>8283</v>
      </c>
      <c r="Q2464" t="s">
        <v>8287</v>
      </c>
      <c r="R2464" s="402">
        <f t="shared" si="116"/>
        <v>41088.977962962963</v>
      </c>
      <c r="S2464" s="402">
        <f t="shared" si="117"/>
        <v>41108.977962962963</v>
      </c>
      <c r="T2464" s="404"/>
    </row>
    <row r="2465" spans="1:20" ht="18" x14ac:dyDescent="0.25">
      <c r="A2465" s="404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41">
        <v>1.1599999999999999</v>
      </c>
      <c r="O2465" s="396">
        <f t="shared" si="115"/>
        <v>31</v>
      </c>
      <c r="P2465" s="3" t="s">
        <v>8283</v>
      </c>
      <c r="Q2465" t="s">
        <v>8287</v>
      </c>
      <c r="R2465" s="402">
        <f t="shared" si="116"/>
        <v>41340.903067129628</v>
      </c>
      <c r="S2465" s="402">
        <f t="shared" si="117"/>
        <v>41380.583333333328</v>
      </c>
      <c r="T2465" s="404"/>
    </row>
    <row r="2466" spans="1:20" ht="46" x14ac:dyDescent="0.25">
      <c r="A2466" s="404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50">
        <v>1.1100000000000001</v>
      </c>
      <c r="O2466" s="396">
        <f t="shared" si="115"/>
        <v>51.674418604651166</v>
      </c>
      <c r="P2466" s="3" t="s">
        <v>8283</v>
      </c>
      <c r="Q2466" t="s">
        <v>8287</v>
      </c>
      <c r="R2466" s="402">
        <f t="shared" si="116"/>
        <v>42248.692094907405</v>
      </c>
      <c r="S2466" s="402">
        <f t="shared" si="117"/>
        <v>42277.603472222218</v>
      </c>
      <c r="T2466" s="404"/>
    </row>
    <row r="2467" spans="1:20" ht="31" x14ac:dyDescent="0.25">
      <c r="A2467" s="404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204">
        <v>1.8</v>
      </c>
      <c r="O2467" s="396">
        <f t="shared" si="115"/>
        <v>26.270833333333332</v>
      </c>
      <c r="P2467" s="3" t="s">
        <v>8283</v>
      </c>
      <c r="Q2467" t="s">
        <v>8287</v>
      </c>
      <c r="R2467" s="402">
        <f t="shared" si="116"/>
        <v>41145.510972222219</v>
      </c>
      <c r="S2467" s="402">
        <f t="shared" si="117"/>
        <v>41175.510972222219</v>
      </c>
      <c r="T2467" s="404"/>
    </row>
    <row r="2468" spans="1:20" ht="46" x14ac:dyDescent="0.25">
      <c r="A2468" s="404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15">
        <v>1</v>
      </c>
      <c r="O2468" s="396">
        <f t="shared" si="115"/>
        <v>48.07692307692308</v>
      </c>
      <c r="P2468" s="3" t="s">
        <v>8283</v>
      </c>
      <c r="Q2468" t="s">
        <v>8287</v>
      </c>
      <c r="R2468" s="402">
        <f t="shared" si="116"/>
        <v>41372.894131944442</v>
      </c>
      <c r="S2468" s="402">
        <f t="shared" si="117"/>
        <v>41402.894131944442</v>
      </c>
      <c r="T2468" s="404"/>
    </row>
    <row r="2469" spans="1:20" ht="46" x14ac:dyDescent="0.25">
      <c r="A2469" s="404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24">
        <v>1.19</v>
      </c>
      <c r="O2469" s="396">
        <f t="shared" si="115"/>
        <v>27.558139534883722</v>
      </c>
      <c r="P2469" s="3" t="s">
        <v>8283</v>
      </c>
      <c r="Q2469" t="s">
        <v>8287</v>
      </c>
      <c r="R2469" s="402">
        <f t="shared" si="116"/>
        <v>41025.665868055556</v>
      </c>
      <c r="S2469" s="402">
        <f t="shared" si="117"/>
        <v>41039.5</v>
      </c>
      <c r="T2469" s="404"/>
    </row>
    <row r="2470" spans="1:20" ht="31" x14ac:dyDescent="0.25">
      <c r="A2470" s="404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9">
        <v>1.07</v>
      </c>
      <c r="O2470" s="396">
        <f t="shared" si="115"/>
        <v>36.97137931034483</v>
      </c>
      <c r="P2470" s="3" t="s">
        <v>8283</v>
      </c>
      <c r="Q2470" t="s">
        <v>8287</v>
      </c>
      <c r="R2470" s="402">
        <f t="shared" si="116"/>
        <v>41173.945844907408</v>
      </c>
      <c r="S2470" s="402">
        <f t="shared" si="117"/>
        <v>41210</v>
      </c>
      <c r="T2470" s="404"/>
    </row>
    <row r="2471" spans="1:20" ht="46" x14ac:dyDescent="0.25">
      <c r="A2471" s="404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66">
        <v>1.1399999999999999</v>
      </c>
      <c r="O2471" s="396">
        <f t="shared" si="115"/>
        <v>29.021276595744681</v>
      </c>
      <c r="P2471" s="3" t="s">
        <v>8283</v>
      </c>
      <c r="Q2471" t="s">
        <v>8287</v>
      </c>
      <c r="R2471" s="402">
        <f t="shared" si="116"/>
        <v>40557.221400462957</v>
      </c>
      <c r="S2471" s="402">
        <f t="shared" si="117"/>
        <v>40582.221400462957</v>
      </c>
      <c r="T2471" s="404"/>
    </row>
    <row r="2472" spans="1:20" ht="46" x14ac:dyDescent="0.25">
      <c r="A2472" s="404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43">
        <v>1.03</v>
      </c>
      <c r="O2472" s="396">
        <f t="shared" si="115"/>
        <v>28.65666666666667</v>
      </c>
      <c r="P2472" s="3" t="s">
        <v>8283</v>
      </c>
      <c r="Q2472" t="s">
        <v>8287</v>
      </c>
      <c r="R2472" s="402">
        <f t="shared" si="116"/>
        <v>41022.866377314815</v>
      </c>
      <c r="S2472" s="402">
        <f t="shared" si="117"/>
        <v>41052.866377314815</v>
      </c>
      <c r="T2472" s="404"/>
    </row>
    <row r="2473" spans="1:20" ht="46" x14ac:dyDescent="0.25">
      <c r="A2473" s="404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40">
        <v>1.28</v>
      </c>
      <c r="O2473" s="396">
        <f t="shared" si="115"/>
        <v>37.647058823529413</v>
      </c>
      <c r="P2473" s="3" t="s">
        <v>8283</v>
      </c>
      <c r="Q2473" t="s">
        <v>8287</v>
      </c>
      <c r="R2473" s="402">
        <f t="shared" si="116"/>
        <v>40893.784629629627</v>
      </c>
      <c r="S2473" s="402">
        <f t="shared" si="117"/>
        <v>40933.784629629627</v>
      </c>
      <c r="T2473" s="404"/>
    </row>
    <row r="2474" spans="1:20" ht="46" x14ac:dyDescent="0.25">
      <c r="A2474" s="404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286">
        <v>1.36</v>
      </c>
      <c r="O2474" s="396">
        <f t="shared" si="115"/>
        <v>97.904038461538462</v>
      </c>
      <c r="P2474" s="3" t="s">
        <v>8283</v>
      </c>
      <c r="Q2474" t="s">
        <v>8287</v>
      </c>
      <c r="R2474" s="402">
        <f t="shared" si="116"/>
        <v>40353.907175925924</v>
      </c>
      <c r="S2474" s="402">
        <f t="shared" si="117"/>
        <v>40424.835416666661</v>
      </c>
      <c r="T2474" s="404"/>
    </row>
    <row r="2475" spans="1:20" ht="46" x14ac:dyDescent="0.25">
      <c r="A2475" s="404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15">
        <v>1</v>
      </c>
      <c r="O2475" s="396">
        <f t="shared" si="115"/>
        <v>42.553191489361701</v>
      </c>
      <c r="P2475" s="3" t="s">
        <v>8283</v>
      </c>
      <c r="Q2475" t="s">
        <v>8287</v>
      </c>
      <c r="R2475" s="402">
        <f t="shared" si="116"/>
        <v>41193.540150462963</v>
      </c>
      <c r="S2475" s="402">
        <f t="shared" si="117"/>
        <v>41223.581817129627</v>
      </c>
      <c r="T2475" s="404"/>
    </row>
    <row r="2476" spans="1:20" ht="46" x14ac:dyDescent="0.25">
      <c r="A2476" s="404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15">
        <v>1</v>
      </c>
      <c r="O2476" s="396">
        <f t="shared" si="115"/>
        <v>131.58368421052631</v>
      </c>
      <c r="P2476" s="3" t="s">
        <v>8283</v>
      </c>
      <c r="Q2476" t="s">
        <v>8287</v>
      </c>
      <c r="R2476" s="402">
        <f t="shared" si="116"/>
        <v>40416.80296296296</v>
      </c>
      <c r="S2476" s="402">
        <f t="shared" si="117"/>
        <v>40461.80296296296</v>
      </c>
      <c r="T2476" s="404"/>
    </row>
    <row r="2477" spans="1:20" ht="31" x14ac:dyDescent="0.25">
      <c r="A2477" s="404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59">
        <v>1.05</v>
      </c>
      <c r="O2477" s="396">
        <f t="shared" si="115"/>
        <v>32.320987654320987</v>
      </c>
      <c r="P2477" s="3" t="s">
        <v>8283</v>
      </c>
      <c r="Q2477" t="s">
        <v>8287</v>
      </c>
      <c r="R2477" s="402">
        <f t="shared" si="116"/>
        <v>40310.079340277771</v>
      </c>
      <c r="S2477" s="402">
        <f t="shared" si="117"/>
        <v>40369.708333333328</v>
      </c>
      <c r="T2477" s="404"/>
    </row>
    <row r="2478" spans="1:20" ht="46" x14ac:dyDescent="0.25">
      <c r="A2478" s="404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9">
        <v>1.05</v>
      </c>
      <c r="O2478" s="396">
        <f t="shared" si="115"/>
        <v>61.103999999999999</v>
      </c>
      <c r="P2478" s="3" t="s">
        <v>8283</v>
      </c>
      <c r="Q2478" t="s">
        <v>8287</v>
      </c>
      <c r="R2478" s="402">
        <f t="shared" si="116"/>
        <v>41913.120023148142</v>
      </c>
      <c r="S2478" s="402">
        <f t="shared" si="117"/>
        <v>41946.161689814813</v>
      </c>
      <c r="T2478" s="404"/>
    </row>
    <row r="2479" spans="1:20" ht="31" x14ac:dyDescent="0.25">
      <c r="A2479" s="404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276">
        <v>1.71</v>
      </c>
      <c r="O2479" s="396">
        <f t="shared" si="115"/>
        <v>31.341463414634145</v>
      </c>
      <c r="P2479" s="3" t="s">
        <v>8283</v>
      </c>
      <c r="Q2479" t="s">
        <v>8287</v>
      </c>
      <c r="R2479" s="402">
        <f t="shared" si="116"/>
        <v>41088.483159722222</v>
      </c>
      <c r="S2479" s="402">
        <f t="shared" si="117"/>
        <v>41133.483159722222</v>
      </c>
      <c r="T2479" s="404"/>
    </row>
    <row r="2480" spans="1:20" ht="46" x14ac:dyDescent="0.25">
      <c r="A2480" s="404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63">
        <v>1.28</v>
      </c>
      <c r="O2480" s="396">
        <f t="shared" si="115"/>
        <v>129.1139240506329</v>
      </c>
      <c r="P2480" s="3" t="s">
        <v>8283</v>
      </c>
      <c r="Q2480" t="s">
        <v>8287</v>
      </c>
      <c r="R2480" s="402">
        <f t="shared" si="116"/>
        <v>41257.742048611108</v>
      </c>
      <c r="S2480" s="402">
        <f t="shared" si="117"/>
        <v>41287.742048611108</v>
      </c>
      <c r="T2480" s="404"/>
    </row>
    <row r="2481" spans="1:20" ht="31" x14ac:dyDescent="0.25">
      <c r="A2481" s="404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26">
        <v>1.33</v>
      </c>
      <c r="O2481" s="396">
        <f t="shared" si="115"/>
        <v>25.020624999999999</v>
      </c>
      <c r="P2481" s="3" t="s">
        <v>8283</v>
      </c>
      <c r="Q2481" t="s">
        <v>8287</v>
      </c>
      <c r="R2481" s="402">
        <f t="shared" si="116"/>
        <v>41107.518449074072</v>
      </c>
      <c r="S2481" s="402">
        <f t="shared" si="117"/>
        <v>41117.875</v>
      </c>
      <c r="T2481" s="404"/>
    </row>
    <row r="2482" spans="1:20" ht="46" x14ac:dyDescent="0.25">
      <c r="A2482" s="404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15">
        <v>1</v>
      </c>
      <c r="O2482" s="396">
        <f t="shared" si="115"/>
        <v>250</v>
      </c>
      <c r="P2482" s="3" t="s">
        <v>8283</v>
      </c>
      <c r="Q2482" t="s">
        <v>8287</v>
      </c>
      <c r="R2482" s="402">
        <f t="shared" si="116"/>
        <v>42227.727824074071</v>
      </c>
      <c r="S2482" s="402">
        <f t="shared" si="117"/>
        <v>42287.727824074071</v>
      </c>
      <c r="T2482" s="404"/>
    </row>
    <row r="2483" spans="1:20" ht="46" x14ac:dyDescent="0.25">
      <c r="A2483" s="404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47">
        <v>1.1299999999999999</v>
      </c>
      <c r="O2483" s="396">
        <f t="shared" si="115"/>
        <v>47.541473684210523</v>
      </c>
      <c r="P2483" s="3" t="s">
        <v>8283</v>
      </c>
      <c r="Q2483" t="s">
        <v>8287</v>
      </c>
      <c r="R2483" s="402">
        <f t="shared" si="116"/>
        <v>40999.437592592592</v>
      </c>
      <c r="S2483" s="402">
        <f t="shared" si="117"/>
        <v>41029.437592592592</v>
      </c>
      <c r="T2483" s="404"/>
    </row>
    <row r="2484" spans="1:20" ht="46" x14ac:dyDescent="0.25">
      <c r="A2484" s="404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15">
        <v>1</v>
      </c>
      <c r="O2484" s="396">
        <f t="shared" si="115"/>
        <v>40.04</v>
      </c>
      <c r="P2484" s="3" t="s">
        <v>8283</v>
      </c>
      <c r="Q2484" t="s">
        <v>8287</v>
      </c>
      <c r="R2484" s="402">
        <f t="shared" si="116"/>
        <v>40711.573877314811</v>
      </c>
      <c r="S2484" s="402">
        <f t="shared" si="117"/>
        <v>40756.573877314811</v>
      </c>
      <c r="T2484" s="404"/>
    </row>
    <row r="2485" spans="1:20" ht="31" x14ac:dyDescent="0.25">
      <c r="A2485" s="404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66">
        <v>1.1399999999999999</v>
      </c>
      <c r="O2485" s="396">
        <f t="shared" si="115"/>
        <v>65.84210526315789</v>
      </c>
      <c r="P2485" s="3" t="s">
        <v>8283</v>
      </c>
      <c r="Q2485" t="s">
        <v>8287</v>
      </c>
      <c r="R2485" s="402">
        <f t="shared" si="116"/>
        <v>40970.541701388887</v>
      </c>
      <c r="S2485" s="402">
        <f t="shared" si="117"/>
        <v>41030.500034722216</v>
      </c>
      <c r="T2485" s="404"/>
    </row>
    <row r="2486" spans="1:20" ht="46" x14ac:dyDescent="0.25">
      <c r="A2486" s="404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7">
        <v>1.19</v>
      </c>
      <c r="O2486" s="396">
        <f t="shared" si="115"/>
        <v>46.401222222222216</v>
      </c>
      <c r="P2486" s="3" t="s">
        <v>8283</v>
      </c>
      <c r="Q2486" t="s">
        <v>8287</v>
      </c>
      <c r="R2486" s="402">
        <f t="shared" si="116"/>
        <v>40771.708368055552</v>
      </c>
      <c r="S2486" s="402">
        <f t="shared" si="117"/>
        <v>40801.708368055552</v>
      </c>
      <c r="T2486" s="404"/>
    </row>
    <row r="2487" spans="1:20" ht="46" x14ac:dyDescent="0.25">
      <c r="A2487" s="404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44">
        <v>1.03</v>
      </c>
      <c r="O2487" s="396">
        <f t="shared" si="115"/>
        <v>50.365853658536587</v>
      </c>
      <c r="P2487" s="3" t="s">
        <v>8283</v>
      </c>
      <c r="Q2487" t="s">
        <v>8287</v>
      </c>
      <c r="R2487" s="402">
        <f t="shared" si="116"/>
        <v>40793.790266203701</v>
      </c>
      <c r="S2487" s="402">
        <f t="shared" si="117"/>
        <v>40828.790266203701</v>
      </c>
      <c r="T2487" s="404"/>
    </row>
    <row r="2488" spans="1:20" ht="46" x14ac:dyDescent="0.25">
      <c r="A2488" s="404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6">
        <v>2.66</v>
      </c>
      <c r="O2488" s="396">
        <f t="shared" si="115"/>
        <v>26.566666666666666</v>
      </c>
      <c r="P2488" s="3" t="s">
        <v>8283</v>
      </c>
      <c r="Q2488" t="s">
        <v>8287</v>
      </c>
      <c r="R2488" s="402">
        <f t="shared" si="116"/>
        <v>40991.499722222223</v>
      </c>
      <c r="S2488" s="402">
        <f t="shared" si="117"/>
        <v>41021.499722222223</v>
      </c>
      <c r="T2488" s="404"/>
    </row>
    <row r="2489" spans="1:20" ht="46" x14ac:dyDescent="0.25">
      <c r="A2489" s="404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15">
        <v>1</v>
      </c>
      <c r="O2489" s="396">
        <f t="shared" si="115"/>
        <v>39.493684210526318</v>
      </c>
      <c r="P2489" s="3" t="s">
        <v>8283</v>
      </c>
      <c r="Q2489" t="s">
        <v>8287</v>
      </c>
      <c r="R2489" s="402">
        <f t="shared" si="116"/>
        <v>41025.874965277777</v>
      </c>
      <c r="S2489" s="402">
        <f t="shared" si="117"/>
        <v>41055.874965277777</v>
      </c>
      <c r="T2489" s="404"/>
    </row>
    <row r="2490" spans="1:20" ht="46" x14ac:dyDescent="0.25">
      <c r="A2490" s="404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13">
        <v>1.07</v>
      </c>
      <c r="O2490" s="396">
        <f t="shared" si="115"/>
        <v>49.246153846153845</v>
      </c>
      <c r="P2490" s="3" t="s">
        <v>8283</v>
      </c>
      <c r="Q2490" t="s">
        <v>8287</v>
      </c>
      <c r="R2490" s="402">
        <f t="shared" si="116"/>
        <v>40833.424861111111</v>
      </c>
      <c r="S2490" s="402">
        <f t="shared" si="117"/>
        <v>40863.466527777775</v>
      </c>
      <c r="T2490" s="404"/>
    </row>
    <row r="2491" spans="1:20" ht="46" x14ac:dyDescent="0.25">
      <c r="A2491" s="404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272">
        <v>1.34</v>
      </c>
      <c r="O2491" s="396">
        <f t="shared" si="115"/>
        <v>62.38</v>
      </c>
      <c r="P2491" s="3" t="s">
        <v>8283</v>
      </c>
      <c r="Q2491" t="s">
        <v>8287</v>
      </c>
      <c r="R2491" s="402">
        <f t="shared" si="116"/>
        <v>41373.481932870367</v>
      </c>
      <c r="S2491" s="402">
        <f t="shared" si="117"/>
        <v>41403.481932870367</v>
      </c>
      <c r="T2491" s="404"/>
    </row>
    <row r="2492" spans="1:20" ht="46" x14ac:dyDescent="0.25">
      <c r="A2492" s="404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291">
        <v>1.21</v>
      </c>
      <c r="O2492" s="396">
        <f t="shared" si="115"/>
        <v>37.9375</v>
      </c>
      <c r="P2492" s="3" t="s">
        <v>8283</v>
      </c>
      <c r="Q2492" t="s">
        <v>8287</v>
      </c>
      <c r="R2492" s="402">
        <f t="shared" si="116"/>
        <v>41023.01939814815</v>
      </c>
      <c r="S2492" s="402">
        <f t="shared" si="117"/>
        <v>41083.01939814815</v>
      </c>
      <c r="T2492" s="404"/>
    </row>
    <row r="2493" spans="1:20" ht="46" x14ac:dyDescent="0.25">
      <c r="A2493" s="404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44">
        <v>1.03</v>
      </c>
      <c r="O2493" s="396">
        <f t="shared" si="115"/>
        <v>51.6</v>
      </c>
      <c r="P2493" s="3" t="s">
        <v>8283</v>
      </c>
      <c r="Q2493" t="s">
        <v>8287</v>
      </c>
      <c r="R2493" s="402">
        <f t="shared" si="116"/>
        <v>40542.630949074075</v>
      </c>
      <c r="S2493" s="402">
        <f t="shared" si="117"/>
        <v>40558.868750000001</v>
      </c>
      <c r="T2493" s="404"/>
    </row>
    <row r="2494" spans="1:20" ht="31" x14ac:dyDescent="0.25">
      <c r="A2494" s="404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135">
        <v>1.25</v>
      </c>
      <c r="O2494" s="396">
        <f t="shared" si="115"/>
        <v>27.777777777777779</v>
      </c>
      <c r="P2494" s="3" t="s">
        <v>8283</v>
      </c>
      <c r="Q2494" t="s">
        <v>8287</v>
      </c>
      <c r="R2494" s="402">
        <f t="shared" si="116"/>
        <v>41024.777638888889</v>
      </c>
      <c r="S2494" s="402">
        <f t="shared" si="117"/>
        <v>41076.207638888889</v>
      </c>
      <c r="T2494" s="404"/>
    </row>
    <row r="2495" spans="1:20" ht="46" x14ac:dyDescent="0.25">
      <c r="A2495" s="404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40">
        <v>1.29</v>
      </c>
      <c r="O2495" s="396">
        <f t="shared" si="115"/>
        <v>99.382239382239376</v>
      </c>
      <c r="P2495" s="3" t="s">
        <v>8283</v>
      </c>
      <c r="Q2495" t="s">
        <v>8287</v>
      </c>
      <c r="R2495" s="402">
        <f t="shared" si="116"/>
        <v>41347.959953703699</v>
      </c>
      <c r="S2495" s="402">
        <f t="shared" si="117"/>
        <v>41392.959953703699</v>
      </c>
      <c r="T2495" s="404"/>
    </row>
    <row r="2496" spans="1:20" ht="46" x14ac:dyDescent="0.25">
      <c r="A2496" s="404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14">
        <v>1.01</v>
      </c>
      <c r="O2496" s="396">
        <f t="shared" si="115"/>
        <v>38.848205128205123</v>
      </c>
      <c r="P2496" s="3" t="s">
        <v>8283</v>
      </c>
      <c r="Q2496" t="s">
        <v>8287</v>
      </c>
      <c r="R2496" s="402">
        <f t="shared" si="116"/>
        <v>41022.436851851853</v>
      </c>
      <c r="S2496" s="402">
        <f t="shared" si="117"/>
        <v>41052.436851851853</v>
      </c>
      <c r="T2496" s="404"/>
    </row>
    <row r="2497" spans="1:20" ht="46" x14ac:dyDescent="0.25">
      <c r="A2497" s="404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63">
        <v>1.28</v>
      </c>
      <c r="O2497" s="396">
        <f t="shared" si="115"/>
        <v>45.548809523809524</v>
      </c>
      <c r="P2497" s="3" t="s">
        <v>8283</v>
      </c>
      <c r="Q2497" t="s">
        <v>8287</v>
      </c>
      <c r="R2497" s="402">
        <f t="shared" si="116"/>
        <v>41036.738136574073</v>
      </c>
      <c r="S2497" s="402">
        <f t="shared" si="117"/>
        <v>41066.738136574073</v>
      </c>
      <c r="T2497" s="404"/>
    </row>
    <row r="2498" spans="1:20" ht="31" x14ac:dyDescent="0.25">
      <c r="A2498" s="404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15">
        <v>1</v>
      </c>
      <c r="O2498" s="396">
        <f t="shared" si="115"/>
        <v>600</v>
      </c>
      <c r="P2498" s="3" t="s">
        <v>8283</v>
      </c>
      <c r="Q2498" t="s">
        <v>8287</v>
      </c>
      <c r="R2498" s="402">
        <f t="shared" si="116"/>
        <v>41327.788101851846</v>
      </c>
      <c r="S2498" s="402">
        <f t="shared" si="117"/>
        <v>41362.746435185181</v>
      </c>
      <c r="T2498" s="404"/>
    </row>
    <row r="2499" spans="1:20" ht="46" x14ac:dyDescent="0.25">
      <c r="A2499" s="404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107">
        <v>1.1299999999999999</v>
      </c>
      <c r="O2499" s="396">
        <f t="shared" ref="O2499:O2562" si="118">IF(L2499,E2499/L2499,0)</f>
        <v>80.551071428571419</v>
      </c>
      <c r="P2499" s="3" t="s">
        <v>8283</v>
      </c>
      <c r="Q2499" t="s">
        <v>8287</v>
      </c>
      <c r="R2499" s="402">
        <f t="shared" ref="R2499:R2562" si="119">(J2499/86400)+25569+(-5/24)</f>
        <v>40730.670578703699</v>
      </c>
      <c r="S2499" s="402">
        <f t="shared" ref="S2499:S2562" si="120">(I2499/86400)+25569+(-5/24)</f>
        <v>40760.670578703699</v>
      </c>
      <c r="T2499" s="404"/>
    </row>
    <row r="2500" spans="1:20" ht="46" x14ac:dyDescent="0.25">
      <c r="A2500" s="404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20">
        <v>1.06</v>
      </c>
      <c r="O2500" s="396">
        <f t="shared" si="118"/>
        <v>52.8</v>
      </c>
      <c r="P2500" s="3" t="s">
        <v>8283</v>
      </c>
      <c r="Q2500" t="s">
        <v>8287</v>
      </c>
      <c r="R2500" s="402">
        <f t="shared" si="119"/>
        <v>42017.759108796294</v>
      </c>
      <c r="S2500" s="402">
        <f t="shared" si="120"/>
        <v>42031.759108796294</v>
      </c>
      <c r="T2500" s="404"/>
    </row>
    <row r="2501" spans="1:20" ht="46" x14ac:dyDescent="0.25">
      <c r="A2501" s="404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6">
        <v>2.0299999999999998</v>
      </c>
      <c r="O2501" s="396">
        <f t="shared" si="118"/>
        <v>47.676470588235297</v>
      </c>
      <c r="P2501" s="3" t="s">
        <v>8283</v>
      </c>
      <c r="Q2501" t="s">
        <v>8287</v>
      </c>
      <c r="R2501" s="402">
        <f t="shared" si="119"/>
        <v>41226.440243055556</v>
      </c>
      <c r="S2501" s="402">
        <f t="shared" si="120"/>
        <v>41274.541666666664</v>
      </c>
      <c r="T2501" s="404"/>
    </row>
    <row r="2502" spans="1:20" ht="46" x14ac:dyDescent="0.25">
      <c r="A2502" s="404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47">
        <v>1.1299999999999999</v>
      </c>
      <c r="O2502" s="396">
        <f t="shared" si="118"/>
        <v>23.448275862068964</v>
      </c>
      <c r="P2502" s="3" t="s">
        <v>8283</v>
      </c>
      <c r="Q2502" t="s">
        <v>8287</v>
      </c>
      <c r="R2502" s="402">
        <f t="shared" si="119"/>
        <v>41053.564525462956</v>
      </c>
      <c r="S2502" s="402">
        <f t="shared" si="120"/>
        <v>41083.564525462956</v>
      </c>
      <c r="T2502" s="404"/>
    </row>
    <row r="2503" spans="1:20" ht="46" x14ac:dyDescent="0.25">
      <c r="A2503" s="404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70">
        <v>0.03</v>
      </c>
      <c r="O2503" s="396">
        <f t="shared" si="118"/>
        <v>40.142857142857146</v>
      </c>
      <c r="P2503" s="3" t="s">
        <v>8293</v>
      </c>
      <c r="Q2503" t="s">
        <v>8310</v>
      </c>
      <c r="R2503" s="402">
        <f t="shared" si="119"/>
        <v>42244.568333333336</v>
      </c>
      <c r="S2503" s="402">
        <f t="shared" si="120"/>
        <v>42274.568333333336</v>
      </c>
      <c r="T2503" s="404"/>
    </row>
    <row r="2504" spans="1:20" ht="46" x14ac:dyDescent="0.25">
      <c r="A2504" s="404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67">
        <v>0</v>
      </c>
      <c r="O2504" s="396">
        <f t="shared" si="118"/>
        <v>17.2</v>
      </c>
      <c r="P2504" s="3" t="s">
        <v>8293</v>
      </c>
      <c r="Q2504" t="s">
        <v>8310</v>
      </c>
      <c r="R2504" s="402">
        <f t="shared" si="119"/>
        <v>41858.617106481477</v>
      </c>
      <c r="S2504" s="402">
        <f t="shared" si="120"/>
        <v>41903.617106481477</v>
      </c>
      <c r="T2504" s="404"/>
    </row>
    <row r="2505" spans="1:20" ht="46" x14ac:dyDescent="0.25">
      <c r="A2505" s="404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67">
        <v>0</v>
      </c>
      <c r="O2505" s="396">
        <f t="shared" si="118"/>
        <v>0</v>
      </c>
      <c r="P2505" s="3" t="s">
        <v>8293</v>
      </c>
      <c r="Q2505" t="s">
        <v>8310</v>
      </c>
      <c r="R2505" s="402">
        <f t="shared" si="119"/>
        <v>42498.691064814811</v>
      </c>
      <c r="S2505" s="402">
        <f t="shared" si="120"/>
        <v>42528.67083333333</v>
      </c>
      <c r="T2505" s="404"/>
    </row>
    <row r="2506" spans="1:20" ht="31" x14ac:dyDescent="0.25">
      <c r="A2506" s="404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67">
        <v>0</v>
      </c>
      <c r="O2506" s="396">
        <f t="shared" si="118"/>
        <v>0</v>
      </c>
      <c r="P2506" s="3" t="s">
        <v>8293</v>
      </c>
      <c r="Q2506" t="s">
        <v>8310</v>
      </c>
      <c r="R2506" s="402">
        <f t="shared" si="119"/>
        <v>41927.807106481479</v>
      </c>
      <c r="S2506" s="402">
        <f t="shared" si="120"/>
        <v>41957.848773148151</v>
      </c>
      <c r="T2506" s="404"/>
    </row>
    <row r="2507" spans="1:20" ht="61" x14ac:dyDescent="0.25">
      <c r="A2507" s="404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67">
        <v>0</v>
      </c>
      <c r="O2507" s="396">
        <f t="shared" si="118"/>
        <v>0</v>
      </c>
      <c r="P2507" s="3" t="s">
        <v>8293</v>
      </c>
      <c r="Q2507" t="s">
        <v>8310</v>
      </c>
      <c r="R2507" s="402">
        <f t="shared" si="119"/>
        <v>42046.847407407404</v>
      </c>
      <c r="S2507" s="402">
        <f t="shared" si="120"/>
        <v>42076.80574074074</v>
      </c>
      <c r="T2507" s="404"/>
    </row>
    <row r="2508" spans="1:20" ht="46" x14ac:dyDescent="0.25">
      <c r="A2508" s="404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148">
        <v>0.01</v>
      </c>
      <c r="O2508" s="396">
        <f t="shared" si="118"/>
        <v>15</v>
      </c>
      <c r="P2508" s="3" t="s">
        <v>8293</v>
      </c>
      <c r="Q2508" t="s">
        <v>8310</v>
      </c>
      <c r="R2508" s="402">
        <f t="shared" si="119"/>
        <v>42258.088761574072</v>
      </c>
      <c r="S2508" s="402">
        <f t="shared" si="120"/>
        <v>42280.666666666664</v>
      </c>
      <c r="T2508" s="404"/>
    </row>
    <row r="2509" spans="1:20" ht="18" x14ac:dyDescent="0.25">
      <c r="A2509" s="404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67">
        <v>0</v>
      </c>
      <c r="O2509" s="396">
        <f t="shared" si="118"/>
        <v>0</v>
      </c>
      <c r="P2509" s="3" t="s">
        <v>8293</v>
      </c>
      <c r="Q2509" t="s">
        <v>8310</v>
      </c>
      <c r="R2509" s="402">
        <f t="shared" si="119"/>
        <v>42104.864629629628</v>
      </c>
      <c r="S2509" s="402">
        <f t="shared" si="120"/>
        <v>42134.864629629628</v>
      </c>
      <c r="T2509" s="404"/>
    </row>
    <row r="2510" spans="1:20" ht="46" x14ac:dyDescent="0.25">
      <c r="A2510" s="404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67">
        <v>0</v>
      </c>
      <c r="O2510" s="396">
        <f t="shared" si="118"/>
        <v>0</v>
      </c>
      <c r="P2510" s="3" t="s">
        <v>8293</v>
      </c>
      <c r="Q2510" t="s">
        <v>8310</v>
      </c>
      <c r="R2510" s="402">
        <f t="shared" si="119"/>
        <v>41835.743449074071</v>
      </c>
      <c r="S2510" s="402">
        <f t="shared" si="120"/>
        <v>41865.743449074071</v>
      </c>
      <c r="T2510" s="404"/>
    </row>
    <row r="2511" spans="1:20" ht="46" x14ac:dyDescent="0.25">
      <c r="A2511" s="404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78">
        <v>0.01</v>
      </c>
      <c r="O2511" s="396">
        <f t="shared" si="118"/>
        <v>35.714285714285715</v>
      </c>
      <c r="P2511" s="3" t="s">
        <v>8293</v>
      </c>
      <c r="Q2511" t="s">
        <v>8310</v>
      </c>
      <c r="R2511" s="402">
        <f t="shared" si="119"/>
        <v>42058.601261574069</v>
      </c>
      <c r="S2511" s="402">
        <f t="shared" si="120"/>
        <v>42114.559594907405</v>
      </c>
      <c r="T2511" s="404"/>
    </row>
    <row r="2512" spans="1:20" ht="46" x14ac:dyDescent="0.25">
      <c r="A2512" s="404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67">
        <v>0</v>
      </c>
      <c r="O2512" s="396">
        <f t="shared" si="118"/>
        <v>37.5</v>
      </c>
      <c r="P2512" s="3" t="s">
        <v>8293</v>
      </c>
      <c r="Q2512" t="s">
        <v>8310</v>
      </c>
      <c r="R2512" s="402">
        <f t="shared" si="119"/>
        <v>42078.789027777777</v>
      </c>
      <c r="S2512" s="402">
        <f t="shared" si="120"/>
        <v>42138.789027777777</v>
      </c>
      <c r="T2512" s="404"/>
    </row>
    <row r="2513" spans="1:20" ht="46" x14ac:dyDescent="0.25">
      <c r="A2513" s="404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67">
        <v>0</v>
      </c>
      <c r="O2513" s="396">
        <f t="shared" si="118"/>
        <v>0</v>
      </c>
      <c r="P2513" s="3" t="s">
        <v>8293</v>
      </c>
      <c r="Q2513" t="s">
        <v>8310</v>
      </c>
      <c r="R2513" s="402">
        <f t="shared" si="119"/>
        <v>42371.238576388881</v>
      </c>
      <c r="S2513" s="402">
        <f t="shared" si="120"/>
        <v>42401.238576388881</v>
      </c>
      <c r="T2513" s="404"/>
    </row>
    <row r="2514" spans="1:20" ht="46" x14ac:dyDescent="0.25">
      <c r="A2514" s="404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67">
        <v>0</v>
      </c>
      <c r="O2514" s="396">
        <f t="shared" si="118"/>
        <v>0</v>
      </c>
      <c r="P2514" s="3" t="s">
        <v>8293</v>
      </c>
      <c r="Q2514" t="s">
        <v>8310</v>
      </c>
      <c r="R2514" s="402">
        <f t="shared" si="119"/>
        <v>41971.668530092589</v>
      </c>
      <c r="S2514" s="402">
        <f t="shared" si="120"/>
        <v>41986.668530092589</v>
      </c>
      <c r="T2514" s="404"/>
    </row>
    <row r="2515" spans="1:20" ht="46" x14ac:dyDescent="0.25">
      <c r="A2515" s="404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67">
        <v>0</v>
      </c>
      <c r="O2515" s="396">
        <f t="shared" si="118"/>
        <v>0</v>
      </c>
      <c r="P2515" s="3" t="s">
        <v>8293</v>
      </c>
      <c r="Q2515" t="s">
        <v>8310</v>
      </c>
      <c r="R2515" s="402">
        <f t="shared" si="119"/>
        <v>42731.798483796294</v>
      </c>
      <c r="S2515" s="402">
        <f t="shared" si="120"/>
        <v>42791.798483796294</v>
      </c>
      <c r="T2515" s="404"/>
    </row>
    <row r="2516" spans="1:20" ht="46" x14ac:dyDescent="0.25">
      <c r="A2516" s="404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71">
        <v>0.02</v>
      </c>
      <c r="O2516" s="396">
        <f t="shared" si="118"/>
        <v>52.5</v>
      </c>
      <c r="P2516" s="3" t="s">
        <v>8293</v>
      </c>
      <c r="Q2516" t="s">
        <v>8310</v>
      </c>
      <c r="R2516" s="402">
        <f t="shared" si="119"/>
        <v>41854.181446759256</v>
      </c>
      <c r="S2516" s="402">
        <f t="shared" si="120"/>
        <v>41871.181446759256</v>
      </c>
      <c r="T2516" s="404"/>
    </row>
    <row r="2517" spans="1:20" ht="46" x14ac:dyDescent="0.25">
      <c r="A2517" s="404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177">
        <v>0.19</v>
      </c>
      <c r="O2517" s="396">
        <f t="shared" si="118"/>
        <v>77.5</v>
      </c>
      <c r="P2517" s="3" t="s">
        <v>8293</v>
      </c>
      <c r="Q2517" t="s">
        <v>8310</v>
      </c>
      <c r="R2517" s="402">
        <f t="shared" si="119"/>
        <v>42027.63140046296</v>
      </c>
      <c r="S2517" s="402">
        <f t="shared" si="120"/>
        <v>42057.63140046296</v>
      </c>
      <c r="T2517" s="404"/>
    </row>
    <row r="2518" spans="1:20" ht="46" x14ac:dyDescent="0.25">
      <c r="A2518" s="404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67">
        <v>0</v>
      </c>
      <c r="O2518" s="396">
        <f t="shared" si="118"/>
        <v>0</v>
      </c>
      <c r="P2518" s="3" t="s">
        <v>8293</v>
      </c>
      <c r="Q2518" t="s">
        <v>8310</v>
      </c>
      <c r="R2518" s="402">
        <f t="shared" si="119"/>
        <v>41942.445046296292</v>
      </c>
      <c r="S2518" s="402">
        <f t="shared" si="120"/>
        <v>41972.486712962964</v>
      </c>
      <c r="T2518" s="404"/>
    </row>
    <row r="2519" spans="1:20" ht="46" x14ac:dyDescent="0.25">
      <c r="A2519" s="404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42">
        <v>0.1</v>
      </c>
      <c r="O2519" s="396">
        <f t="shared" si="118"/>
        <v>53.545454545454547</v>
      </c>
      <c r="P2519" s="3" t="s">
        <v>8293</v>
      </c>
      <c r="Q2519" t="s">
        <v>8310</v>
      </c>
      <c r="R2519" s="402">
        <f t="shared" si="119"/>
        <v>42052.594097222223</v>
      </c>
      <c r="S2519" s="402">
        <f t="shared" si="120"/>
        <v>42082.552430555552</v>
      </c>
      <c r="T2519" s="404"/>
    </row>
    <row r="2520" spans="1:20" ht="46" x14ac:dyDescent="0.25">
      <c r="A2520" s="404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67">
        <v>0</v>
      </c>
      <c r="O2520" s="396">
        <f t="shared" si="118"/>
        <v>0</v>
      </c>
      <c r="P2520" s="3" t="s">
        <v>8293</v>
      </c>
      <c r="Q2520" t="s">
        <v>8310</v>
      </c>
      <c r="R2520" s="402">
        <f t="shared" si="119"/>
        <v>41926.472546296296</v>
      </c>
      <c r="S2520" s="402">
        <f t="shared" si="120"/>
        <v>41956.51421296296</v>
      </c>
      <c r="T2520" s="404"/>
    </row>
    <row r="2521" spans="1:20" ht="31" x14ac:dyDescent="0.25">
      <c r="A2521" s="404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67">
        <v>0</v>
      </c>
      <c r="O2521" s="396">
        <f t="shared" si="118"/>
        <v>16.25</v>
      </c>
      <c r="P2521" s="3" t="s">
        <v>8293</v>
      </c>
      <c r="Q2521" t="s">
        <v>8310</v>
      </c>
      <c r="R2521" s="402">
        <f t="shared" si="119"/>
        <v>41808.946805555555</v>
      </c>
      <c r="S2521" s="402">
        <f t="shared" si="120"/>
        <v>41838.946805555555</v>
      </c>
      <c r="T2521" s="404"/>
    </row>
    <row r="2522" spans="1:20" ht="46" x14ac:dyDescent="0.25">
      <c r="A2522" s="404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67">
        <v>0</v>
      </c>
      <c r="O2522" s="396">
        <f t="shared" si="118"/>
        <v>0</v>
      </c>
      <c r="P2522" s="3" t="s">
        <v>8293</v>
      </c>
      <c r="Q2522" t="s">
        <v>8310</v>
      </c>
      <c r="R2522" s="402">
        <f t="shared" si="119"/>
        <v>42612.392187500001</v>
      </c>
      <c r="S2522" s="402">
        <f t="shared" si="120"/>
        <v>42658.597916666666</v>
      </c>
      <c r="T2522" s="404"/>
    </row>
    <row r="2523" spans="1:20" ht="46" x14ac:dyDescent="0.25">
      <c r="A2523" s="404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22">
        <v>1.0900000000000001</v>
      </c>
      <c r="O2523" s="396">
        <f t="shared" si="118"/>
        <v>103.68174242424243</v>
      </c>
      <c r="P2523" s="3" t="s">
        <v>8283</v>
      </c>
      <c r="Q2523" t="s">
        <v>8311</v>
      </c>
      <c r="R2523" s="402">
        <f t="shared" si="119"/>
        <v>42269.75950231481</v>
      </c>
      <c r="S2523" s="402">
        <f t="shared" si="120"/>
        <v>42290.75950231481</v>
      </c>
      <c r="T2523" s="404"/>
    </row>
    <row r="2524" spans="1:20" ht="46" x14ac:dyDescent="0.25">
      <c r="A2524" s="404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15">
        <v>1</v>
      </c>
      <c r="O2524" s="396">
        <f t="shared" si="118"/>
        <v>185.18518518518519</v>
      </c>
      <c r="P2524" s="3" t="s">
        <v>8283</v>
      </c>
      <c r="Q2524" t="s">
        <v>8311</v>
      </c>
      <c r="R2524" s="402">
        <f t="shared" si="119"/>
        <v>42460.365277777775</v>
      </c>
      <c r="S2524" s="402">
        <f t="shared" si="120"/>
        <v>42482.411111111105</v>
      </c>
      <c r="T2524" s="404"/>
    </row>
    <row r="2525" spans="1:20" ht="46" x14ac:dyDescent="0.25">
      <c r="A2525" s="404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120">
        <v>1.56</v>
      </c>
      <c r="O2525" s="396">
        <f t="shared" si="118"/>
        <v>54.153846153846153</v>
      </c>
      <c r="P2525" s="3" t="s">
        <v>8283</v>
      </c>
      <c r="Q2525" t="s">
        <v>8311</v>
      </c>
      <c r="R2525" s="402">
        <f t="shared" si="119"/>
        <v>41930.767268518517</v>
      </c>
      <c r="S2525" s="402">
        <f t="shared" si="120"/>
        <v>41960.808935185181</v>
      </c>
      <c r="T2525" s="404"/>
    </row>
    <row r="2526" spans="1:20" ht="31" x14ac:dyDescent="0.25">
      <c r="A2526" s="404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133">
        <v>1.02</v>
      </c>
      <c r="O2526" s="396">
        <f t="shared" si="118"/>
        <v>177.2093023255814</v>
      </c>
      <c r="P2526" s="3" t="s">
        <v>8283</v>
      </c>
      <c r="Q2526" t="s">
        <v>8311</v>
      </c>
      <c r="R2526" s="402">
        <f t="shared" si="119"/>
        <v>41961.599039351851</v>
      </c>
      <c r="S2526" s="402">
        <f t="shared" si="120"/>
        <v>41993.979166666664</v>
      </c>
      <c r="T2526" s="404"/>
    </row>
    <row r="2527" spans="1:20" ht="46" x14ac:dyDescent="0.25">
      <c r="A2527" s="404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15">
        <v>1</v>
      </c>
      <c r="O2527" s="396">
        <f t="shared" si="118"/>
        <v>100.325</v>
      </c>
      <c r="P2527" s="3" t="s">
        <v>8283</v>
      </c>
      <c r="Q2527" t="s">
        <v>8311</v>
      </c>
      <c r="R2527" s="402">
        <f t="shared" si="119"/>
        <v>41058.636238425919</v>
      </c>
      <c r="S2527" s="402">
        <f t="shared" si="120"/>
        <v>41088.636238425919</v>
      </c>
      <c r="T2527" s="404"/>
    </row>
    <row r="2528" spans="1:20" ht="46" x14ac:dyDescent="0.25">
      <c r="A2528" s="404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47">
        <v>1.1299999999999999</v>
      </c>
      <c r="O2528" s="396">
        <f t="shared" si="118"/>
        <v>136.90909090909091</v>
      </c>
      <c r="P2528" s="3" t="s">
        <v>8283</v>
      </c>
      <c r="Q2528" t="s">
        <v>8311</v>
      </c>
      <c r="R2528" s="402">
        <f t="shared" si="119"/>
        <v>41952.882800925923</v>
      </c>
      <c r="S2528" s="402">
        <f t="shared" si="120"/>
        <v>41980.999305555553</v>
      </c>
      <c r="T2528" s="404"/>
    </row>
    <row r="2529" spans="1:20" ht="46" x14ac:dyDescent="0.25">
      <c r="A2529" s="404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0">
        <v>1.02</v>
      </c>
      <c r="O2529" s="396">
        <f t="shared" si="118"/>
        <v>57.535211267605632</v>
      </c>
      <c r="P2529" s="3" t="s">
        <v>8283</v>
      </c>
      <c r="Q2529" t="s">
        <v>8311</v>
      </c>
      <c r="R2529" s="402">
        <f t="shared" si="119"/>
        <v>41546.542719907404</v>
      </c>
      <c r="S2529" s="402">
        <f t="shared" si="120"/>
        <v>41564.957638888889</v>
      </c>
      <c r="T2529" s="404"/>
    </row>
    <row r="2530" spans="1:20" ht="46" x14ac:dyDescent="0.25">
      <c r="A2530" s="404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9">
        <v>1.07</v>
      </c>
      <c r="O2530" s="396">
        <f t="shared" si="118"/>
        <v>52.962839506172834</v>
      </c>
      <c r="P2530" s="3" t="s">
        <v>8283</v>
      </c>
      <c r="Q2530" t="s">
        <v>8311</v>
      </c>
      <c r="R2530" s="402">
        <f t="shared" si="119"/>
        <v>42217.626192129632</v>
      </c>
      <c r="S2530" s="402">
        <f t="shared" si="120"/>
        <v>42236.249999999993</v>
      </c>
      <c r="T2530" s="404"/>
    </row>
    <row r="2531" spans="1:20" ht="31" x14ac:dyDescent="0.25">
      <c r="A2531" s="404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8">
        <v>1.04</v>
      </c>
      <c r="O2531" s="396">
        <f t="shared" si="118"/>
        <v>82.328947368421055</v>
      </c>
      <c r="P2531" s="3" t="s">
        <v>8283</v>
      </c>
      <c r="Q2531" t="s">
        <v>8311</v>
      </c>
      <c r="R2531" s="402">
        <f t="shared" si="119"/>
        <v>40947.872395833328</v>
      </c>
      <c r="S2531" s="402">
        <f t="shared" si="120"/>
        <v>40992.830729166664</v>
      </c>
      <c r="T2531" s="404"/>
    </row>
    <row r="2532" spans="1:20" ht="46" x14ac:dyDescent="0.25">
      <c r="A2532" s="404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15">
        <v>1</v>
      </c>
      <c r="O2532" s="396">
        <f t="shared" si="118"/>
        <v>135.41666666666666</v>
      </c>
      <c r="P2532" s="3" t="s">
        <v>8283</v>
      </c>
      <c r="Q2532" t="s">
        <v>8311</v>
      </c>
      <c r="R2532" s="402">
        <f t="shared" si="119"/>
        <v>42081.656307870369</v>
      </c>
      <c r="S2532" s="402">
        <f t="shared" si="120"/>
        <v>42113.993055555555</v>
      </c>
      <c r="T2532" s="404"/>
    </row>
    <row r="2533" spans="1:20" ht="46" x14ac:dyDescent="0.25">
      <c r="A2533" s="404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15">
        <v>1</v>
      </c>
      <c r="O2533" s="396">
        <f t="shared" si="118"/>
        <v>74.06557377049181</v>
      </c>
      <c r="P2533" s="3" t="s">
        <v>8283</v>
      </c>
      <c r="Q2533" t="s">
        <v>8311</v>
      </c>
      <c r="R2533" s="402">
        <f t="shared" si="119"/>
        <v>42208.471689814811</v>
      </c>
      <c r="S2533" s="402">
        <f t="shared" si="120"/>
        <v>42230.957638888889</v>
      </c>
      <c r="T2533" s="404"/>
    </row>
    <row r="2534" spans="1:20" ht="46" x14ac:dyDescent="0.25">
      <c r="A2534" s="404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16">
        <v>1.26</v>
      </c>
      <c r="O2534" s="396">
        <f t="shared" si="118"/>
        <v>84.083333333333329</v>
      </c>
      <c r="P2534" s="3" t="s">
        <v>8283</v>
      </c>
      <c r="Q2534" t="s">
        <v>8311</v>
      </c>
      <c r="R2534" s="402">
        <f t="shared" si="119"/>
        <v>41107.640810185185</v>
      </c>
      <c r="S2534" s="402">
        <f t="shared" si="120"/>
        <v>41137.640810185185</v>
      </c>
      <c r="T2534" s="404"/>
    </row>
    <row r="2535" spans="1:20" ht="46" x14ac:dyDescent="0.25">
      <c r="A2535" s="404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50">
        <v>1.1100000000000001</v>
      </c>
      <c r="O2535" s="396">
        <f t="shared" si="118"/>
        <v>61.029411764705884</v>
      </c>
      <c r="P2535" s="3" t="s">
        <v>8283</v>
      </c>
      <c r="Q2535" t="s">
        <v>8311</v>
      </c>
      <c r="R2535" s="402">
        <f t="shared" si="119"/>
        <v>41304.542951388888</v>
      </c>
      <c r="S2535" s="402">
        <f t="shared" si="120"/>
        <v>41334.542453703703</v>
      </c>
      <c r="T2535" s="404"/>
    </row>
    <row r="2536" spans="1:20" ht="61" x14ac:dyDescent="0.25">
      <c r="A2536" s="404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9">
        <v>1.05</v>
      </c>
      <c r="O2536" s="396">
        <f t="shared" si="118"/>
        <v>150</v>
      </c>
      <c r="P2536" s="3" t="s">
        <v>8283</v>
      </c>
      <c r="Q2536" t="s">
        <v>8311</v>
      </c>
      <c r="R2536" s="402">
        <f t="shared" si="119"/>
        <v>40127.492037037031</v>
      </c>
      <c r="S2536" s="402">
        <f t="shared" si="120"/>
        <v>40179.041666666664</v>
      </c>
      <c r="T2536" s="404"/>
    </row>
    <row r="2537" spans="1:20" ht="18" x14ac:dyDescent="0.25">
      <c r="A2537" s="404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10">
        <v>1.04</v>
      </c>
      <c r="O2537" s="396">
        <f t="shared" si="118"/>
        <v>266.08974358974359</v>
      </c>
      <c r="P2537" s="3" t="s">
        <v>8283</v>
      </c>
      <c r="Q2537" t="s">
        <v>8311</v>
      </c>
      <c r="R2537" s="402">
        <f t="shared" si="119"/>
        <v>41943.582696759258</v>
      </c>
      <c r="S2537" s="402">
        <f t="shared" si="120"/>
        <v>41974.624363425923</v>
      </c>
      <c r="T2537" s="404"/>
    </row>
    <row r="2538" spans="1:20" ht="46" x14ac:dyDescent="0.25">
      <c r="A2538" s="404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299">
        <v>1.1599999999999999</v>
      </c>
      <c r="O2538" s="396">
        <f t="shared" si="118"/>
        <v>7.25</v>
      </c>
      <c r="P2538" s="3" t="s">
        <v>8283</v>
      </c>
      <c r="Q2538" t="s">
        <v>8311</v>
      </c>
      <c r="R2538" s="402">
        <f t="shared" si="119"/>
        <v>41463.89775462963</v>
      </c>
      <c r="S2538" s="402">
        <f t="shared" si="120"/>
        <v>41484.89775462963</v>
      </c>
      <c r="T2538" s="404"/>
    </row>
    <row r="2539" spans="1:20" ht="46" x14ac:dyDescent="0.25">
      <c r="A2539" s="404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12">
        <v>1.1000000000000001</v>
      </c>
      <c r="O2539" s="396">
        <f t="shared" si="118"/>
        <v>100</v>
      </c>
      <c r="P2539" s="3" t="s">
        <v>8283</v>
      </c>
      <c r="Q2539" t="s">
        <v>8311</v>
      </c>
      <c r="R2539" s="402">
        <f t="shared" si="119"/>
        <v>40696.440451388888</v>
      </c>
      <c r="S2539" s="402">
        <f t="shared" si="120"/>
        <v>40756.440451388888</v>
      </c>
      <c r="T2539" s="404"/>
    </row>
    <row r="2540" spans="1:20" ht="31" x14ac:dyDescent="0.25">
      <c r="A2540" s="404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47">
        <v>1.1299999999999999</v>
      </c>
      <c r="O2540" s="396">
        <f t="shared" si="118"/>
        <v>109.96308108108107</v>
      </c>
      <c r="P2540" s="3" t="s">
        <v>8283</v>
      </c>
      <c r="Q2540" t="s">
        <v>8311</v>
      </c>
      <c r="R2540" s="402">
        <f t="shared" si="119"/>
        <v>41298.301631944443</v>
      </c>
      <c r="S2540" s="402">
        <f t="shared" si="120"/>
        <v>41328.999305555553</v>
      </c>
      <c r="T2540" s="404"/>
    </row>
    <row r="2541" spans="1:20" ht="46" x14ac:dyDescent="0.25">
      <c r="A2541" s="404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15">
        <v>1</v>
      </c>
      <c r="O2541" s="396">
        <f t="shared" si="118"/>
        <v>169.91525423728814</v>
      </c>
      <c r="P2541" s="3" t="s">
        <v>8283</v>
      </c>
      <c r="Q2541" t="s">
        <v>8311</v>
      </c>
      <c r="R2541" s="402">
        <f t="shared" si="119"/>
        <v>41977.693888888891</v>
      </c>
      <c r="S2541" s="402">
        <f t="shared" si="120"/>
        <v>42037.693888888891</v>
      </c>
      <c r="T2541" s="404"/>
    </row>
    <row r="2542" spans="1:20" ht="46" x14ac:dyDescent="0.25">
      <c r="A2542" s="404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10">
        <v>1.03</v>
      </c>
      <c r="O2542" s="396">
        <f t="shared" si="118"/>
        <v>95.740740740740748</v>
      </c>
      <c r="P2542" s="3" t="s">
        <v>8283</v>
      </c>
      <c r="Q2542" t="s">
        <v>8311</v>
      </c>
      <c r="R2542" s="402">
        <f t="shared" si="119"/>
        <v>40785.466678240737</v>
      </c>
      <c r="S2542" s="402">
        <f t="shared" si="120"/>
        <v>40845.466678240737</v>
      </c>
      <c r="T2542" s="404"/>
    </row>
    <row r="2543" spans="1:20" ht="46" x14ac:dyDescent="0.25">
      <c r="A2543" s="404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173">
        <v>1.07</v>
      </c>
      <c r="O2543" s="396">
        <f t="shared" si="118"/>
        <v>59.460317460317462</v>
      </c>
      <c r="P2543" s="3" t="s">
        <v>8283</v>
      </c>
      <c r="Q2543" t="s">
        <v>8311</v>
      </c>
      <c r="R2543" s="402">
        <f t="shared" si="119"/>
        <v>41483.240949074076</v>
      </c>
      <c r="S2543" s="402">
        <f t="shared" si="120"/>
        <v>41543.240949074076</v>
      </c>
      <c r="T2543" s="404"/>
    </row>
    <row r="2544" spans="1:20" ht="46" x14ac:dyDescent="0.25">
      <c r="A2544" s="404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10">
        <v>1.04</v>
      </c>
      <c r="O2544" s="396">
        <f t="shared" si="118"/>
        <v>55.769230769230766</v>
      </c>
      <c r="P2544" s="3" t="s">
        <v>8283</v>
      </c>
      <c r="Q2544" t="s">
        <v>8311</v>
      </c>
      <c r="R2544" s="402">
        <f t="shared" si="119"/>
        <v>41509.218252314815</v>
      </c>
      <c r="S2544" s="402">
        <f t="shared" si="120"/>
        <v>41547.957638888889</v>
      </c>
      <c r="T2544" s="404"/>
    </row>
    <row r="2545" spans="1:20" ht="46" x14ac:dyDescent="0.25">
      <c r="A2545" s="404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120">
        <v>1.56</v>
      </c>
      <c r="O2545" s="396">
        <f t="shared" si="118"/>
        <v>30.076923076923077</v>
      </c>
      <c r="P2545" s="3" t="s">
        <v>8283</v>
      </c>
      <c r="Q2545" t="s">
        <v>8311</v>
      </c>
      <c r="R2545" s="402">
        <f t="shared" si="119"/>
        <v>40513.899282407401</v>
      </c>
      <c r="S2545" s="402">
        <f t="shared" si="120"/>
        <v>40544.916666666664</v>
      </c>
      <c r="T2545" s="404"/>
    </row>
    <row r="2546" spans="1:20" ht="46" x14ac:dyDescent="0.25">
      <c r="A2546" s="404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14">
        <v>1.01</v>
      </c>
      <c r="O2546" s="396">
        <f t="shared" si="118"/>
        <v>88.438596491228068</v>
      </c>
      <c r="P2546" s="3" t="s">
        <v>8283</v>
      </c>
      <c r="Q2546" t="s">
        <v>8311</v>
      </c>
      <c r="R2546" s="402">
        <f t="shared" si="119"/>
        <v>41068.3121412037</v>
      </c>
      <c r="S2546" s="402">
        <f t="shared" si="120"/>
        <v>41098.3121412037</v>
      </c>
      <c r="T2546" s="404"/>
    </row>
    <row r="2547" spans="1:20" ht="46" x14ac:dyDescent="0.25">
      <c r="A2547" s="404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15">
        <v>1.95</v>
      </c>
      <c r="O2547" s="396">
        <f t="shared" si="118"/>
        <v>64.032786885245898</v>
      </c>
      <c r="P2547" s="3" t="s">
        <v>8283</v>
      </c>
      <c r="Q2547" t="s">
        <v>8311</v>
      </c>
      <c r="R2547" s="402">
        <f t="shared" si="119"/>
        <v>42026.929837962962</v>
      </c>
      <c r="S2547" s="402">
        <f t="shared" si="120"/>
        <v>42061.812499999993</v>
      </c>
      <c r="T2547" s="404"/>
    </row>
    <row r="2548" spans="1:20" ht="46" x14ac:dyDescent="0.25">
      <c r="A2548" s="404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28">
        <v>1.1200000000000001</v>
      </c>
      <c r="O2548" s="396">
        <f t="shared" si="118"/>
        <v>60.153846153846153</v>
      </c>
      <c r="P2548" s="3" t="s">
        <v>8283</v>
      </c>
      <c r="Q2548" t="s">
        <v>8311</v>
      </c>
      <c r="R2548" s="402">
        <f t="shared" si="119"/>
        <v>41524.650219907409</v>
      </c>
      <c r="S2548" s="402">
        <f t="shared" si="120"/>
        <v>41552</v>
      </c>
      <c r="T2548" s="404"/>
    </row>
    <row r="2549" spans="1:20" ht="46" x14ac:dyDescent="0.25">
      <c r="A2549" s="404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7">
        <v>1.2</v>
      </c>
      <c r="O2549" s="396">
        <f t="shared" si="118"/>
        <v>49.194029850746269</v>
      </c>
      <c r="P2549" s="3" t="s">
        <v>8283</v>
      </c>
      <c r="Q2549" t="s">
        <v>8311</v>
      </c>
      <c r="R2549" s="402">
        <f t="shared" si="119"/>
        <v>40973.564849537033</v>
      </c>
      <c r="S2549" s="402">
        <f t="shared" si="120"/>
        <v>41003.523182870369</v>
      </c>
      <c r="T2549" s="404"/>
    </row>
    <row r="2550" spans="1:20" ht="46" x14ac:dyDescent="0.25">
      <c r="A2550" s="404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0">
        <v>1.02</v>
      </c>
      <c r="O2550" s="396">
        <f t="shared" si="118"/>
        <v>165.16216216216216</v>
      </c>
      <c r="P2550" s="3" t="s">
        <v>8283</v>
      </c>
      <c r="Q2550" t="s">
        <v>8311</v>
      </c>
      <c r="R2550" s="402">
        <f t="shared" si="119"/>
        <v>42618.417094907403</v>
      </c>
      <c r="S2550" s="402">
        <f t="shared" si="120"/>
        <v>42642.977083333331</v>
      </c>
      <c r="T2550" s="404"/>
    </row>
    <row r="2551" spans="1:20" ht="46" x14ac:dyDescent="0.25">
      <c r="A2551" s="404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43">
        <v>1.03</v>
      </c>
      <c r="O2551" s="396">
        <f t="shared" si="118"/>
        <v>43.621621621621621</v>
      </c>
      <c r="P2551" s="3" t="s">
        <v>8283</v>
      </c>
      <c r="Q2551" t="s">
        <v>8311</v>
      </c>
      <c r="R2551" s="402">
        <f t="shared" si="119"/>
        <v>41390.549421296295</v>
      </c>
      <c r="S2551" s="402">
        <f t="shared" si="120"/>
        <v>41425.5</v>
      </c>
      <c r="T2551" s="404"/>
    </row>
    <row r="2552" spans="1:20" ht="46" x14ac:dyDescent="0.25">
      <c r="A2552" s="404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14">
        <v>1.01</v>
      </c>
      <c r="O2552" s="396">
        <f t="shared" si="118"/>
        <v>43.7</v>
      </c>
      <c r="P2552" s="3" t="s">
        <v>8283</v>
      </c>
      <c r="Q2552" t="s">
        <v>8311</v>
      </c>
      <c r="R2552" s="402">
        <f t="shared" si="119"/>
        <v>42228.425995370366</v>
      </c>
      <c r="S2552" s="402">
        <f t="shared" si="120"/>
        <v>42284.957638888889</v>
      </c>
      <c r="T2552" s="404"/>
    </row>
    <row r="2553" spans="1:20" ht="46" x14ac:dyDescent="0.25">
      <c r="A2553" s="404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43">
        <v>1.03</v>
      </c>
      <c r="O2553" s="396">
        <f t="shared" si="118"/>
        <v>67.419642857142861</v>
      </c>
      <c r="P2553" s="3" t="s">
        <v>8283</v>
      </c>
      <c r="Q2553" t="s">
        <v>8311</v>
      </c>
      <c r="R2553" s="402">
        <f t="shared" si="119"/>
        <v>40961.043807870366</v>
      </c>
      <c r="S2553" s="402">
        <f t="shared" si="120"/>
        <v>40989.658333333333</v>
      </c>
      <c r="T2553" s="404"/>
    </row>
    <row r="2554" spans="1:20" ht="46" x14ac:dyDescent="0.25">
      <c r="A2554" s="404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13">
        <v>1.07</v>
      </c>
      <c r="O2554" s="396">
        <f t="shared" si="118"/>
        <v>177.5</v>
      </c>
      <c r="P2554" s="3" t="s">
        <v>8283</v>
      </c>
      <c r="Q2554" t="s">
        <v>8311</v>
      </c>
      <c r="R2554" s="402">
        <f t="shared" si="119"/>
        <v>42769.601631944439</v>
      </c>
      <c r="S2554" s="402">
        <f t="shared" si="120"/>
        <v>42799.601631944439</v>
      </c>
      <c r="T2554" s="404"/>
    </row>
    <row r="2555" spans="1:20" ht="46" x14ac:dyDescent="0.25">
      <c r="A2555" s="404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27">
        <v>1.56</v>
      </c>
      <c r="O2555" s="396">
        <f t="shared" si="118"/>
        <v>38.883333333333333</v>
      </c>
      <c r="P2555" s="3" t="s">
        <v>8283</v>
      </c>
      <c r="Q2555" t="s">
        <v>8311</v>
      </c>
      <c r="R2555" s="402">
        <f t="shared" si="119"/>
        <v>41112.990821759253</v>
      </c>
      <c r="S2555" s="402">
        <f t="shared" si="120"/>
        <v>41172.990821759253</v>
      </c>
      <c r="T2555" s="404"/>
    </row>
    <row r="2556" spans="1:20" ht="46" x14ac:dyDescent="0.25">
      <c r="A2556" s="404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11">
        <v>1.23</v>
      </c>
      <c r="O2556" s="396">
        <f t="shared" si="118"/>
        <v>54.985074626865675</v>
      </c>
      <c r="P2556" s="3" t="s">
        <v>8283</v>
      </c>
      <c r="Q2556" t="s">
        <v>8311</v>
      </c>
      <c r="R2556" s="402">
        <f t="shared" si="119"/>
        <v>42124.869942129626</v>
      </c>
      <c r="S2556" s="402">
        <f t="shared" si="120"/>
        <v>42155.957638888889</v>
      </c>
      <c r="T2556" s="404"/>
    </row>
    <row r="2557" spans="1:20" ht="46" x14ac:dyDescent="0.25">
      <c r="A2557" s="404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9">
        <v>1.07</v>
      </c>
      <c r="O2557" s="396">
        <f t="shared" si="118"/>
        <v>61.342857142857142</v>
      </c>
      <c r="P2557" s="3" t="s">
        <v>8283</v>
      </c>
      <c r="Q2557" t="s">
        <v>8311</v>
      </c>
      <c r="R2557" s="402">
        <f t="shared" si="119"/>
        <v>41026.44667824074</v>
      </c>
      <c r="S2557" s="402">
        <f t="shared" si="120"/>
        <v>41057.44667824074</v>
      </c>
      <c r="T2557" s="404"/>
    </row>
    <row r="2558" spans="1:20" ht="46" x14ac:dyDescent="0.25">
      <c r="A2558" s="404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61">
        <v>1.06</v>
      </c>
      <c r="O2558" s="396">
        <f t="shared" si="118"/>
        <v>23.117647058823529</v>
      </c>
      <c r="P2558" s="3" t="s">
        <v>8283</v>
      </c>
      <c r="Q2558" t="s">
        <v>8311</v>
      </c>
      <c r="R2558" s="402">
        <f t="shared" si="119"/>
        <v>41222.783067129625</v>
      </c>
      <c r="S2558" s="402">
        <f t="shared" si="120"/>
        <v>41267.783067129625</v>
      </c>
      <c r="T2558" s="404"/>
    </row>
    <row r="2559" spans="1:20" ht="31" x14ac:dyDescent="0.25">
      <c r="A2559" s="404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24">
        <v>1.18</v>
      </c>
      <c r="O2559" s="396">
        <f t="shared" si="118"/>
        <v>29.611111111111111</v>
      </c>
      <c r="P2559" s="3" t="s">
        <v>8283</v>
      </c>
      <c r="Q2559" t="s">
        <v>8311</v>
      </c>
      <c r="R2559" s="402">
        <f t="shared" si="119"/>
        <v>41744.536874999998</v>
      </c>
      <c r="S2559" s="402">
        <f t="shared" si="120"/>
        <v>41774.536874999998</v>
      </c>
      <c r="T2559" s="404"/>
    </row>
    <row r="2560" spans="1:20" ht="31" x14ac:dyDescent="0.25">
      <c r="A2560" s="404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25">
        <v>1.0900000000000001</v>
      </c>
      <c r="O2560" s="396">
        <f t="shared" si="118"/>
        <v>75.611111111111114</v>
      </c>
      <c r="P2560" s="3" t="s">
        <v>8283</v>
      </c>
      <c r="Q2560" t="s">
        <v>8311</v>
      </c>
      <c r="R2560" s="402">
        <f t="shared" si="119"/>
        <v>42093.651689814811</v>
      </c>
      <c r="S2560" s="402">
        <f t="shared" si="120"/>
        <v>42125.374305555553</v>
      </c>
      <c r="T2560" s="404"/>
    </row>
    <row r="2561" spans="1:20" ht="46" x14ac:dyDescent="0.25">
      <c r="A2561" s="404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131">
        <v>1.1100000000000001</v>
      </c>
      <c r="O2561" s="396">
        <f t="shared" si="118"/>
        <v>35.6</v>
      </c>
      <c r="P2561" s="3" t="s">
        <v>8283</v>
      </c>
      <c r="Q2561" t="s">
        <v>8311</v>
      </c>
      <c r="R2561" s="402">
        <f t="shared" si="119"/>
        <v>40829.665324074071</v>
      </c>
      <c r="S2561" s="402">
        <f t="shared" si="120"/>
        <v>40862.609027777777</v>
      </c>
      <c r="T2561" s="404"/>
    </row>
    <row r="2562" spans="1:20" ht="46" x14ac:dyDescent="0.25">
      <c r="A2562" s="404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15">
        <v>1</v>
      </c>
      <c r="O2562" s="396">
        <f t="shared" si="118"/>
        <v>143</v>
      </c>
      <c r="P2562" s="3" t="s">
        <v>8283</v>
      </c>
      <c r="Q2562" t="s">
        <v>8311</v>
      </c>
      <c r="R2562" s="402">
        <f t="shared" si="119"/>
        <v>42039.742754629631</v>
      </c>
      <c r="S2562" s="402">
        <f t="shared" si="120"/>
        <v>42069.742754629631</v>
      </c>
      <c r="T2562" s="404"/>
    </row>
    <row r="2563" spans="1:20" ht="46" x14ac:dyDescent="0.25">
      <c r="A2563" s="404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67">
        <v>0</v>
      </c>
      <c r="O2563" s="396">
        <f t="shared" ref="O2563:O2626" si="121">IF(L2563,E2563/L2563,0)</f>
        <v>0</v>
      </c>
      <c r="P2563" s="3" t="s">
        <v>8293</v>
      </c>
      <c r="Q2563" t="s">
        <v>8294</v>
      </c>
      <c r="R2563" s="402">
        <f t="shared" ref="R2563:R2626" si="122">(J2563/86400)+25569+(-5/24)</f>
        <v>42260.320474537039</v>
      </c>
      <c r="S2563" s="402">
        <f t="shared" ref="S2563:S2626" si="123">(I2563/86400)+25569+(-5/24)</f>
        <v>42290.320474537039</v>
      </c>
      <c r="T2563" s="404"/>
    </row>
    <row r="2564" spans="1:20" ht="46" x14ac:dyDescent="0.25">
      <c r="A2564" s="404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78">
        <v>0.01</v>
      </c>
      <c r="O2564" s="396">
        <f t="shared" si="121"/>
        <v>25</v>
      </c>
      <c r="P2564" s="3" t="s">
        <v>8293</v>
      </c>
      <c r="Q2564" t="s">
        <v>8294</v>
      </c>
      <c r="R2564" s="402">
        <f t="shared" si="122"/>
        <v>42594.316423611112</v>
      </c>
      <c r="S2564" s="402">
        <f t="shared" si="123"/>
        <v>42654.316423611112</v>
      </c>
      <c r="T2564" s="404"/>
    </row>
    <row r="2565" spans="1:20" ht="31" x14ac:dyDescent="0.25">
      <c r="A2565" s="404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67">
        <v>0</v>
      </c>
      <c r="O2565" s="396">
        <f t="shared" si="121"/>
        <v>0</v>
      </c>
      <c r="P2565" s="3" t="s">
        <v>8293</v>
      </c>
      <c r="Q2565" t="s">
        <v>8294</v>
      </c>
      <c r="R2565" s="402">
        <f t="shared" si="122"/>
        <v>42154.931145833332</v>
      </c>
      <c r="S2565" s="402">
        <f t="shared" si="123"/>
        <v>42214.931145833332</v>
      </c>
      <c r="T2565" s="404"/>
    </row>
    <row r="2566" spans="1:20" ht="46" x14ac:dyDescent="0.25">
      <c r="A2566" s="404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67">
        <v>0</v>
      </c>
      <c r="O2566" s="396">
        <f t="shared" si="121"/>
        <v>0</v>
      </c>
      <c r="P2566" s="3" t="s">
        <v>8293</v>
      </c>
      <c r="Q2566" t="s">
        <v>8294</v>
      </c>
      <c r="R2566" s="402">
        <f t="shared" si="122"/>
        <v>41821.83216435185</v>
      </c>
      <c r="S2566" s="402">
        <f t="shared" si="123"/>
        <v>41851.83216435185</v>
      </c>
      <c r="T2566" s="404"/>
    </row>
    <row r="2567" spans="1:20" ht="46" x14ac:dyDescent="0.25">
      <c r="A2567" s="404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78">
        <v>0.01</v>
      </c>
      <c r="O2567" s="396">
        <f t="shared" si="121"/>
        <v>100</v>
      </c>
      <c r="P2567" s="3" t="s">
        <v>8293</v>
      </c>
      <c r="Q2567" t="s">
        <v>8294</v>
      </c>
      <c r="R2567" s="402">
        <f t="shared" si="122"/>
        <v>42440.442002314812</v>
      </c>
      <c r="S2567" s="402">
        <f t="shared" si="123"/>
        <v>42499.659722222219</v>
      </c>
      <c r="T2567" s="404"/>
    </row>
    <row r="2568" spans="1:20" ht="46" x14ac:dyDescent="0.25">
      <c r="A2568" s="404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67">
        <v>0</v>
      </c>
      <c r="O2568" s="396">
        <f t="shared" si="121"/>
        <v>0</v>
      </c>
      <c r="P2568" s="3" t="s">
        <v>8293</v>
      </c>
      <c r="Q2568" t="s">
        <v>8294</v>
      </c>
      <c r="R2568" s="402">
        <f t="shared" si="122"/>
        <v>41842.772546296292</v>
      </c>
      <c r="S2568" s="402">
        <f t="shared" si="123"/>
        <v>41872.772546296292</v>
      </c>
      <c r="T2568" s="404"/>
    </row>
    <row r="2569" spans="1:20" ht="46" x14ac:dyDescent="0.25">
      <c r="A2569" s="404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67">
        <v>0</v>
      </c>
      <c r="O2569" s="396">
        <f t="shared" si="121"/>
        <v>60</v>
      </c>
      <c r="P2569" s="3" t="s">
        <v>8293</v>
      </c>
      <c r="Q2569" t="s">
        <v>8294</v>
      </c>
      <c r="R2569" s="402">
        <f t="shared" si="122"/>
        <v>42087.670578703699</v>
      </c>
      <c r="S2569" s="402">
        <f t="shared" si="123"/>
        <v>42117.670578703699</v>
      </c>
      <c r="T2569" s="404"/>
    </row>
    <row r="2570" spans="1:20" ht="46" x14ac:dyDescent="0.25">
      <c r="A2570" s="404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67">
        <v>0.01</v>
      </c>
      <c r="O2570" s="396">
        <f t="shared" si="121"/>
        <v>50</v>
      </c>
      <c r="P2570" s="3" t="s">
        <v>8293</v>
      </c>
      <c r="Q2570" t="s">
        <v>8294</v>
      </c>
      <c r="R2570" s="402">
        <f t="shared" si="122"/>
        <v>42584.45826388889</v>
      </c>
      <c r="S2570" s="402">
        <f t="shared" si="123"/>
        <v>42614.45826388889</v>
      </c>
      <c r="T2570" s="404"/>
    </row>
    <row r="2571" spans="1:20" ht="46" x14ac:dyDescent="0.25">
      <c r="A2571" s="404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146">
        <v>0.02</v>
      </c>
      <c r="O2571" s="396">
        <f t="shared" si="121"/>
        <v>72.5</v>
      </c>
      <c r="P2571" s="3" t="s">
        <v>8293</v>
      </c>
      <c r="Q2571" t="s">
        <v>8294</v>
      </c>
      <c r="R2571" s="402">
        <f t="shared" si="122"/>
        <v>42233.897129629629</v>
      </c>
      <c r="S2571" s="402">
        <f t="shared" si="123"/>
        <v>42263.897129629629</v>
      </c>
      <c r="T2571" s="404"/>
    </row>
    <row r="2572" spans="1:20" ht="46" x14ac:dyDescent="0.25">
      <c r="A2572" s="404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78">
        <v>0.01</v>
      </c>
      <c r="O2572" s="396">
        <f t="shared" si="121"/>
        <v>29.5</v>
      </c>
      <c r="P2572" s="3" t="s">
        <v>8293</v>
      </c>
      <c r="Q2572" t="s">
        <v>8294</v>
      </c>
      <c r="R2572" s="402">
        <f t="shared" si="122"/>
        <v>42744.694849537038</v>
      </c>
      <c r="S2572" s="402">
        <f t="shared" si="123"/>
        <v>42774.694849537038</v>
      </c>
      <c r="T2572" s="404"/>
    </row>
    <row r="2573" spans="1:20" ht="46" x14ac:dyDescent="0.25">
      <c r="A2573" s="404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67">
        <v>0</v>
      </c>
      <c r="O2573" s="396">
        <f t="shared" si="121"/>
        <v>62.5</v>
      </c>
      <c r="P2573" s="3" t="s">
        <v>8293</v>
      </c>
      <c r="Q2573" t="s">
        <v>8294</v>
      </c>
      <c r="R2573" s="402">
        <f t="shared" si="122"/>
        <v>42449.133344907408</v>
      </c>
      <c r="S2573" s="402">
        <f t="shared" si="123"/>
        <v>42509.133344907408</v>
      </c>
      <c r="T2573" s="404"/>
    </row>
    <row r="2574" spans="1:20" ht="46" x14ac:dyDescent="0.25">
      <c r="A2574" s="404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67">
        <v>0</v>
      </c>
      <c r="O2574" s="396">
        <f t="shared" si="121"/>
        <v>0</v>
      </c>
      <c r="P2574" s="3" t="s">
        <v>8293</v>
      </c>
      <c r="Q2574" t="s">
        <v>8294</v>
      </c>
      <c r="R2574" s="402">
        <f t="shared" si="122"/>
        <v>42076.911076388882</v>
      </c>
      <c r="S2574" s="402">
        <f t="shared" si="123"/>
        <v>42106.911076388882</v>
      </c>
      <c r="T2574" s="404"/>
    </row>
    <row r="2575" spans="1:20" ht="46" x14ac:dyDescent="0.25">
      <c r="A2575" s="404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67">
        <v>0</v>
      </c>
      <c r="O2575" s="396">
        <f t="shared" si="121"/>
        <v>0</v>
      </c>
      <c r="P2575" s="3" t="s">
        <v>8293</v>
      </c>
      <c r="Q2575" t="s">
        <v>8294</v>
      </c>
      <c r="R2575" s="402">
        <f t="shared" si="122"/>
        <v>41829.383668981478</v>
      </c>
      <c r="S2575" s="402">
        <f t="shared" si="123"/>
        <v>41874.383668981478</v>
      </c>
      <c r="T2575" s="404"/>
    </row>
    <row r="2576" spans="1:20" ht="46" x14ac:dyDescent="0.25">
      <c r="A2576" s="404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67">
        <v>0</v>
      </c>
      <c r="O2576" s="396">
        <f t="shared" si="121"/>
        <v>0</v>
      </c>
      <c r="P2576" s="3" t="s">
        <v>8293</v>
      </c>
      <c r="Q2576" t="s">
        <v>8294</v>
      </c>
      <c r="R2576" s="402">
        <f t="shared" si="122"/>
        <v>42487.617418981477</v>
      </c>
      <c r="S2576" s="402">
        <f t="shared" si="123"/>
        <v>42508.617418981477</v>
      </c>
      <c r="T2576" s="404"/>
    </row>
    <row r="2577" spans="1:20" ht="46" x14ac:dyDescent="0.25">
      <c r="A2577" s="404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67">
        <v>0</v>
      </c>
      <c r="O2577" s="396">
        <f t="shared" si="121"/>
        <v>0</v>
      </c>
      <c r="P2577" s="3" t="s">
        <v>8293</v>
      </c>
      <c r="Q2577" t="s">
        <v>8294</v>
      </c>
      <c r="R2577" s="402">
        <f t="shared" si="122"/>
        <v>41985.900393518517</v>
      </c>
      <c r="S2577" s="402">
        <f t="shared" si="123"/>
        <v>42015.900393518517</v>
      </c>
      <c r="T2577" s="404"/>
    </row>
    <row r="2578" spans="1:20" ht="31" x14ac:dyDescent="0.25">
      <c r="A2578" s="404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67">
        <v>0</v>
      </c>
      <c r="O2578" s="396">
        <f t="shared" si="121"/>
        <v>0</v>
      </c>
      <c r="P2578" s="3" t="s">
        <v>8293</v>
      </c>
      <c r="Q2578" t="s">
        <v>8294</v>
      </c>
      <c r="R2578" s="402">
        <f t="shared" si="122"/>
        <v>42059.801469907405</v>
      </c>
      <c r="S2578" s="402">
        <f t="shared" si="123"/>
        <v>42104.759803240733</v>
      </c>
      <c r="T2578" s="404"/>
    </row>
    <row r="2579" spans="1:20" ht="46" x14ac:dyDescent="0.25">
      <c r="A2579" s="404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67">
        <v>0</v>
      </c>
      <c r="O2579" s="396">
        <f t="shared" si="121"/>
        <v>0</v>
      </c>
      <c r="P2579" s="3" t="s">
        <v>8293</v>
      </c>
      <c r="Q2579" t="s">
        <v>8294</v>
      </c>
      <c r="R2579" s="402">
        <f t="shared" si="122"/>
        <v>41830.612233796295</v>
      </c>
      <c r="S2579" s="402">
        <f t="shared" si="123"/>
        <v>41855.612233796295</v>
      </c>
      <c r="T2579" s="404"/>
    </row>
    <row r="2580" spans="1:20" ht="46" x14ac:dyDescent="0.25">
      <c r="A2580" s="404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67">
        <v>0</v>
      </c>
      <c r="O2580" s="396">
        <f t="shared" si="121"/>
        <v>0</v>
      </c>
      <c r="P2580" s="3" t="s">
        <v>8293</v>
      </c>
      <c r="Q2580" t="s">
        <v>8294</v>
      </c>
      <c r="R2580" s="402">
        <f t="shared" si="122"/>
        <v>42237.814571759256</v>
      </c>
      <c r="S2580" s="402">
        <f t="shared" si="123"/>
        <v>42286.499999999993</v>
      </c>
      <c r="T2580" s="404"/>
    </row>
    <row r="2581" spans="1:20" ht="46" x14ac:dyDescent="0.25">
      <c r="A2581" s="404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67">
        <v>0</v>
      </c>
      <c r="O2581" s="396">
        <f t="shared" si="121"/>
        <v>23.083333333333332</v>
      </c>
      <c r="P2581" s="3" t="s">
        <v>8293</v>
      </c>
      <c r="Q2581" t="s">
        <v>8294</v>
      </c>
      <c r="R2581" s="402">
        <f t="shared" si="122"/>
        <v>41837.621562499997</v>
      </c>
      <c r="S2581" s="402">
        <f t="shared" si="123"/>
        <v>41897.621562499997</v>
      </c>
      <c r="T2581" s="404"/>
    </row>
    <row r="2582" spans="1:20" ht="46" x14ac:dyDescent="0.25">
      <c r="A2582" s="404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148">
        <v>0.01</v>
      </c>
      <c r="O2582" s="396">
        <f t="shared" si="121"/>
        <v>25.5</v>
      </c>
      <c r="P2582" s="3" t="s">
        <v>8293</v>
      </c>
      <c r="Q2582" t="s">
        <v>8294</v>
      </c>
      <c r="R2582" s="402">
        <f t="shared" si="122"/>
        <v>42110.118090277778</v>
      </c>
      <c r="S2582" s="402">
        <f t="shared" si="123"/>
        <v>42139.916666666664</v>
      </c>
      <c r="T2582" s="404"/>
    </row>
    <row r="2583" spans="1:20" ht="46" x14ac:dyDescent="0.25">
      <c r="A2583" s="404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75">
        <v>0.11</v>
      </c>
      <c r="O2583" s="396">
        <f t="shared" si="121"/>
        <v>48.18181818181818</v>
      </c>
      <c r="P2583" s="3" t="s">
        <v>8293</v>
      </c>
      <c r="Q2583" t="s">
        <v>8294</v>
      </c>
      <c r="R2583" s="402">
        <f t="shared" si="122"/>
        <v>42294.420115740737</v>
      </c>
      <c r="S2583" s="402">
        <f t="shared" si="123"/>
        <v>42324.461782407401</v>
      </c>
      <c r="T2583" s="404"/>
    </row>
    <row r="2584" spans="1:20" ht="31" x14ac:dyDescent="0.25">
      <c r="A2584" s="404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67">
        <v>0</v>
      </c>
      <c r="O2584" s="396">
        <f t="shared" si="121"/>
        <v>1</v>
      </c>
      <c r="P2584" s="3" t="s">
        <v>8293</v>
      </c>
      <c r="Q2584" t="s">
        <v>8294</v>
      </c>
      <c r="R2584" s="402">
        <f t="shared" si="122"/>
        <v>42642.780486111107</v>
      </c>
      <c r="S2584" s="402">
        <f t="shared" si="123"/>
        <v>42672.780486111107</v>
      </c>
      <c r="T2584" s="404"/>
    </row>
    <row r="2585" spans="1:20" ht="31" x14ac:dyDescent="0.25">
      <c r="A2585" s="404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67">
        <v>0.01</v>
      </c>
      <c r="O2585" s="396">
        <f t="shared" si="121"/>
        <v>1</v>
      </c>
      <c r="P2585" s="3" t="s">
        <v>8293</v>
      </c>
      <c r="Q2585" t="s">
        <v>8294</v>
      </c>
      <c r="R2585" s="402">
        <f t="shared" si="122"/>
        <v>42019.561111111114</v>
      </c>
      <c r="S2585" s="402">
        <f t="shared" si="123"/>
        <v>42079.519444444442</v>
      </c>
      <c r="T2585" s="404"/>
    </row>
    <row r="2586" spans="1:20" ht="31" x14ac:dyDescent="0.25">
      <c r="A2586" s="404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67">
        <v>0</v>
      </c>
      <c r="O2586" s="396">
        <f t="shared" si="121"/>
        <v>0</v>
      </c>
      <c r="P2586" s="3" t="s">
        <v>8293</v>
      </c>
      <c r="Q2586" t="s">
        <v>8294</v>
      </c>
      <c r="R2586" s="402">
        <f t="shared" si="122"/>
        <v>42139.964918981474</v>
      </c>
      <c r="S2586" s="402">
        <f t="shared" si="123"/>
        <v>42169.964918981474</v>
      </c>
      <c r="T2586" s="404"/>
    </row>
    <row r="2587" spans="1:20" ht="46" x14ac:dyDescent="0.25">
      <c r="A2587" s="404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67">
        <v>0</v>
      </c>
      <c r="O2587" s="396">
        <f t="shared" si="121"/>
        <v>50</v>
      </c>
      <c r="P2587" s="3" t="s">
        <v>8293</v>
      </c>
      <c r="Q2587" t="s">
        <v>8294</v>
      </c>
      <c r="R2587" s="402">
        <f t="shared" si="122"/>
        <v>41795.754999999997</v>
      </c>
      <c r="S2587" s="402">
        <f t="shared" si="123"/>
        <v>41825.754999999997</v>
      </c>
      <c r="T2587" s="404"/>
    </row>
    <row r="2588" spans="1:20" ht="31" x14ac:dyDescent="0.25">
      <c r="A2588" s="404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67">
        <v>0</v>
      </c>
      <c r="O2588" s="396">
        <f t="shared" si="121"/>
        <v>5</v>
      </c>
      <c r="P2588" s="3" t="s">
        <v>8293</v>
      </c>
      <c r="Q2588" t="s">
        <v>8294</v>
      </c>
      <c r="R2588" s="402">
        <f t="shared" si="122"/>
        <v>42333.121944444443</v>
      </c>
      <c r="S2588" s="402">
        <f t="shared" si="123"/>
        <v>42363.121944444443</v>
      </c>
      <c r="T2588" s="404"/>
    </row>
    <row r="2589" spans="1:20" ht="46" x14ac:dyDescent="0.25">
      <c r="A2589" s="404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70">
        <v>0.02</v>
      </c>
      <c r="O2589" s="396">
        <f t="shared" si="121"/>
        <v>202.83333333333334</v>
      </c>
      <c r="P2589" s="3" t="s">
        <v>8293</v>
      </c>
      <c r="Q2589" t="s">
        <v>8294</v>
      </c>
      <c r="R2589" s="402">
        <f t="shared" si="122"/>
        <v>42338.467048611106</v>
      </c>
      <c r="S2589" s="402">
        <f t="shared" si="123"/>
        <v>42368.467048611106</v>
      </c>
      <c r="T2589" s="404"/>
    </row>
    <row r="2590" spans="1:20" ht="46" x14ac:dyDescent="0.25">
      <c r="A2590" s="404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167">
        <v>0.04</v>
      </c>
      <c r="O2590" s="396">
        <f t="shared" si="121"/>
        <v>29.125</v>
      </c>
      <c r="P2590" s="3" t="s">
        <v>8293</v>
      </c>
      <c r="Q2590" t="s">
        <v>8294</v>
      </c>
      <c r="R2590" s="402">
        <f t="shared" si="122"/>
        <v>42042.467893518515</v>
      </c>
      <c r="S2590" s="402">
        <f t="shared" si="123"/>
        <v>42094.343055555553</v>
      </c>
      <c r="T2590" s="404"/>
    </row>
    <row r="2591" spans="1:20" ht="46" x14ac:dyDescent="0.25">
      <c r="A2591" s="404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67">
        <v>0</v>
      </c>
      <c r="O2591" s="396">
        <f t="shared" si="121"/>
        <v>5</v>
      </c>
      <c r="P2591" s="3" t="s">
        <v>8293</v>
      </c>
      <c r="Q2591" t="s">
        <v>8294</v>
      </c>
      <c r="R2591" s="402">
        <f t="shared" si="122"/>
        <v>42422.327858796292</v>
      </c>
      <c r="S2591" s="402">
        <f t="shared" si="123"/>
        <v>42452.286192129628</v>
      </c>
      <c r="T2591" s="404"/>
    </row>
    <row r="2592" spans="1:20" ht="46" x14ac:dyDescent="0.25">
      <c r="A2592" s="404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67">
        <v>0</v>
      </c>
      <c r="O2592" s="396">
        <f t="shared" si="121"/>
        <v>0</v>
      </c>
      <c r="P2592" s="3" t="s">
        <v>8293</v>
      </c>
      <c r="Q2592" t="s">
        <v>8294</v>
      </c>
      <c r="R2592" s="402">
        <f t="shared" si="122"/>
        <v>42388.380752314813</v>
      </c>
      <c r="S2592" s="402">
        <f t="shared" si="123"/>
        <v>42395.380752314813</v>
      </c>
      <c r="T2592" s="404"/>
    </row>
    <row r="2593" spans="1:20" ht="46" x14ac:dyDescent="0.25">
      <c r="A2593" s="404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163">
        <v>0.02</v>
      </c>
      <c r="O2593" s="396">
        <f t="shared" si="121"/>
        <v>13</v>
      </c>
      <c r="P2593" s="3" t="s">
        <v>8293</v>
      </c>
      <c r="Q2593" t="s">
        <v>8294</v>
      </c>
      <c r="R2593" s="402">
        <f t="shared" si="122"/>
        <v>42382.698194444441</v>
      </c>
      <c r="S2593" s="402">
        <f t="shared" si="123"/>
        <v>42442.656527777777</v>
      </c>
      <c r="T2593" s="404"/>
    </row>
    <row r="2594" spans="1:20" ht="46" x14ac:dyDescent="0.25">
      <c r="A2594" s="404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67">
        <v>0</v>
      </c>
      <c r="O2594" s="396">
        <f t="shared" si="121"/>
        <v>50</v>
      </c>
      <c r="P2594" s="3" t="s">
        <v>8293</v>
      </c>
      <c r="Q2594" t="s">
        <v>8294</v>
      </c>
      <c r="R2594" s="402">
        <f t="shared" si="122"/>
        <v>41887.592835648145</v>
      </c>
      <c r="S2594" s="402">
        <f t="shared" si="123"/>
        <v>41917.592835648145</v>
      </c>
      <c r="T2594" s="404"/>
    </row>
    <row r="2595" spans="1:20" ht="46" x14ac:dyDescent="0.25">
      <c r="A2595" s="404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67">
        <v>0</v>
      </c>
      <c r="O2595" s="396">
        <f t="shared" si="121"/>
        <v>0</v>
      </c>
      <c r="P2595" s="3" t="s">
        <v>8293</v>
      </c>
      <c r="Q2595" t="s">
        <v>8294</v>
      </c>
      <c r="R2595" s="402">
        <f t="shared" si="122"/>
        <v>42089.636874999997</v>
      </c>
      <c r="S2595" s="402">
        <f t="shared" si="123"/>
        <v>42119.636874999997</v>
      </c>
      <c r="T2595" s="404"/>
    </row>
    <row r="2596" spans="1:20" ht="46" x14ac:dyDescent="0.25">
      <c r="A2596" s="404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67">
        <v>0</v>
      </c>
      <c r="O2596" s="396">
        <f t="shared" si="121"/>
        <v>1</v>
      </c>
      <c r="P2596" s="3" t="s">
        <v>8293</v>
      </c>
      <c r="Q2596" t="s">
        <v>8294</v>
      </c>
      <c r="R2596" s="402">
        <f t="shared" si="122"/>
        <v>41828.759583333333</v>
      </c>
      <c r="S2596" s="402">
        <f t="shared" si="123"/>
        <v>41858.759583333333</v>
      </c>
      <c r="T2596" s="404"/>
    </row>
    <row r="2597" spans="1:20" ht="31" x14ac:dyDescent="0.25">
      <c r="A2597" s="404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171">
        <v>0.12</v>
      </c>
      <c r="O2597" s="396">
        <f t="shared" si="121"/>
        <v>96.05263157894737</v>
      </c>
      <c r="P2597" s="3" t="s">
        <v>8293</v>
      </c>
      <c r="Q2597" t="s">
        <v>8294</v>
      </c>
      <c r="R2597" s="402">
        <f t="shared" si="122"/>
        <v>42760.035879629628</v>
      </c>
      <c r="S2597" s="402">
        <f t="shared" si="123"/>
        <v>42790.035879629628</v>
      </c>
      <c r="T2597" s="404"/>
    </row>
    <row r="2598" spans="1:20" ht="46" x14ac:dyDescent="0.25">
      <c r="A2598" s="404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79">
        <v>0.24</v>
      </c>
      <c r="O2598" s="396">
        <f t="shared" si="121"/>
        <v>305.77777777777777</v>
      </c>
      <c r="P2598" s="3" t="s">
        <v>8293</v>
      </c>
      <c r="Q2598" t="s">
        <v>8294</v>
      </c>
      <c r="R2598" s="402">
        <f t="shared" si="122"/>
        <v>41828.45612268518</v>
      </c>
      <c r="S2598" s="402">
        <f t="shared" si="123"/>
        <v>41858.45612268518</v>
      </c>
      <c r="T2598" s="404"/>
    </row>
    <row r="2599" spans="1:20" ht="46" x14ac:dyDescent="0.25">
      <c r="A2599" s="404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169">
        <v>0.06</v>
      </c>
      <c r="O2599" s="396">
        <f t="shared" si="121"/>
        <v>12.142857142857142</v>
      </c>
      <c r="P2599" s="3" t="s">
        <v>8293</v>
      </c>
      <c r="Q2599" t="s">
        <v>8294</v>
      </c>
      <c r="R2599" s="402">
        <f t="shared" si="122"/>
        <v>42510.133298611108</v>
      </c>
      <c r="S2599" s="402">
        <f t="shared" si="123"/>
        <v>42540.133298611108</v>
      </c>
      <c r="T2599" s="404"/>
    </row>
    <row r="2600" spans="1:20" ht="31" x14ac:dyDescent="0.25">
      <c r="A2600" s="404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232">
        <v>0.39</v>
      </c>
      <c r="O2600" s="396">
        <f t="shared" si="121"/>
        <v>83.571428571428569</v>
      </c>
      <c r="P2600" s="3" t="s">
        <v>8293</v>
      </c>
      <c r="Q2600" t="s">
        <v>8294</v>
      </c>
      <c r="R2600" s="402">
        <f t="shared" si="122"/>
        <v>42240.631956018515</v>
      </c>
      <c r="S2600" s="402">
        <f t="shared" si="123"/>
        <v>42270.631956018515</v>
      </c>
      <c r="T2600" s="404"/>
    </row>
    <row r="2601" spans="1:20" ht="31" x14ac:dyDescent="0.25">
      <c r="A2601" s="404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78">
        <v>0.01</v>
      </c>
      <c r="O2601" s="396">
        <f t="shared" si="121"/>
        <v>18</v>
      </c>
      <c r="P2601" s="3" t="s">
        <v>8293</v>
      </c>
      <c r="Q2601" t="s">
        <v>8294</v>
      </c>
      <c r="R2601" s="402">
        <f t="shared" si="122"/>
        <v>41809.545682870368</v>
      </c>
      <c r="S2601" s="402">
        <f t="shared" si="123"/>
        <v>41854.545682870368</v>
      </c>
      <c r="T2601" s="404"/>
    </row>
    <row r="2602" spans="1:20" ht="31" x14ac:dyDescent="0.25">
      <c r="A2602" s="404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85">
        <v>7.0000000000000007E-2</v>
      </c>
      <c r="O2602" s="396">
        <f t="shared" si="121"/>
        <v>115.53333333333333</v>
      </c>
      <c r="P2602" s="3" t="s">
        <v>8293</v>
      </c>
      <c r="Q2602" t="s">
        <v>8294</v>
      </c>
      <c r="R2602" s="402">
        <f t="shared" si="122"/>
        <v>42394.692129629628</v>
      </c>
      <c r="S2602" s="402">
        <f t="shared" si="123"/>
        <v>42454.650462962956</v>
      </c>
      <c r="T2602" s="404"/>
    </row>
    <row r="2603" spans="1:20" ht="46" x14ac:dyDescent="0.25">
      <c r="A2603" s="404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6">
        <v>6.61</v>
      </c>
      <c r="O2603" s="396">
        <f t="shared" si="121"/>
        <v>21.900662251655628</v>
      </c>
      <c r="P2603" s="3" t="s">
        <v>8277</v>
      </c>
      <c r="Q2603" t="s">
        <v>8312</v>
      </c>
      <c r="R2603" s="402">
        <f t="shared" si="122"/>
        <v>41150.693854166668</v>
      </c>
      <c r="S2603" s="402">
        <f t="shared" si="123"/>
        <v>41164.957638888889</v>
      </c>
      <c r="T2603" s="404"/>
    </row>
    <row r="2604" spans="1:20" ht="46" x14ac:dyDescent="0.25">
      <c r="A2604" s="404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6">
        <v>3.26</v>
      </c>
      <c r="O2604" s="396">
        <f t="shared" si="121"/>
        <v>80.022494887525568</v>
      </c>
      <c r="P2604" s="3" t="s">
        <v>8277</v>
      </c>
      <c r="Q2604" t="s">
        <v>8312</v>
      </c>
      <c r="R2604" s="402">
        <f t="shared" si="122"/>
        <v>41915.538981481477</v>
      </c>
      <c r="S2604" s="402">
        <f t="shared" si="123"/>
        <v>41955.680555555555</v>
      </c>
      <c r="T2604" s="404"/>
    </row>
    <row r="2605" spans="1:20" ht="31" x14ac:dyDescent="0.25">
      <c r="A2605" s="404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14">
        <v>1.01</v>
      </c>
      <c r="O2605" s="396">
        <f t="shared" si="121"/>
        <v>35.520000000000003</v>
      </c>
      <c r="P2605" s="3" t="s">
        <v>8277</v>
      </c>
      <c r="Q2605" t="s">
        <v>8312</v>
      </c>
      <c r="R2605" s="402">
        <f t="shared" si="122"/>
        <v>41617.704328703701</v>
      </c>
      <c r="S2605" s="402">
        <f t="shared" si="123"/>
        <v>41631.704328703701</v>
      </c>
      <c r="T2605" s="404"/>
    </row>
    <row r="2606" spans="1:20" ht="46" x14ac:dyDescent="0.25">
      <c r="A2606" s="404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8">
        <v>1.04</v>
      </c>
      <c r="O2606" s="396">
        <f t="shared" si="121"/>
        <v>64.933333333333323</v>
      </c>
      <c r="P2606" s="3" t="s">
        <v>8277</v>
      </c>
      <c r="Q2606" t="s">
        <v>8312</v>
      </c>
      <c r="R2606" s="402">
        <f t="shared" si="122"/>
        <v>40997.842858796292</v>
      </c>
      <c r="S2606" s="402">
        <f t="shared" si="123"/>
        <v>41027.842858796292</v>
      </c>
      <c r="T2606" s="404"/>
    </row>
    <row r="2607" spans="1:20" ht="46" x14ac:dyDescent="0.25">
      <c r="A2607" s="404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9">
        <v>1.07</v>
      </c>
      <c r="O2607" s="396">
        <f t="shared" si="121"/>
        <v>60.965703745743475</v>
      </c>
      <c r="P2607" s="3" t="s">
        <v>8277</v>
      </c>
      <c r="Q2607" t="s">
        <v>8312</v>
      </c>
      <c r="R2607" s="402">
        <f t="shared" si="122"/>
        <v>42508.33321759259</v>
      </c>
      <c r="S2607" s="402">
        <f t="shared" si="123"/>
        <v>42538.33321759259</v>
      </c>
      <c r="T2607" s="404"/>
    </row>
    <row r="2608" spans="1:20" ht="61" x14ac:dyDescent="0.25">
      <c r="A2608" s="404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12">
        <v>1.1000000000000001</v>
      </c>
      <c r="O2608" s="396">
        <f t="shared" si="121"/>
        <v>31.444155844155844</v>
      </c>
      <c r="P2608" s="3" t="s">
        <v>8277</v>
      </c>
      <c r="Q2608" t="s">
        <v>8312</v>
      </c>
      <c r="R2608" s="402">
        <f t="shared" si="122"/>
        <v>41726.504421296289</v>
      </c>
      <c r="S2608" s="402">
        <f t="shared" si="123"/>
        <v>41758.504421296289</v>
      </c>
      <c r="T2608" s="404"/>
    </row>
    <row r="2609" spans="1:20" ht="46" x14ac:dyDescent="0.25">
      <c r="A2609" s="404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6">
        <v>4.08</v>
      </c>
      <c r="O2609" s="396">
        <f t="shared" si="121"/>
        <v>81.949748743718587</v>
      </c>
      <c r="P2609" s="3" t="s">
        <v>8277</v>
      </c>
      <c r="Q2609" t="s">
        <v>8312</v>
      </c>
      <c r="R2609" s="402">
        <f t="shared" si="122"/>
        <v>42184.666342592587</v>
      </c>
      <c r="S2609" s="402">
        <f t="shared" si="123"/>
        <v>42227.874999999993</v>
      </c>
      <c r="T2609" s="404"/>
    </row>
    <row r="2610" spans="1:20" ht="46" x14ac:dyDescent="0.25">
      <c r="A2610" s="404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6">
        <v>2.2400000000000002</v>
      </c>
      <c r="O2610" s="396">
        <f t="shared" si="121"/>
        <v>58.92763157894737</v>
      </c>
      <c r="P2610" s="3" t="s">
        <v>8277</v>
      </c>
      <c r="Q2610" t="s">
        <v>8312</v>
      </c>
      <c r="R2610" s="402">
        <f t="shared" si="122"/>
        <v>42767.593379629623</v>
      </c>
      <c r="S2610" s="402">
        <f t="shared" si="123"/>
        <v>42808.791666666664</v>
      </c>
      <c r="T2610" s="404"/>
    </row>
    <row r="2611" spans="1:20" ht="46" x14ac:dyDescent="0.25">
      <c r="A2611" s="404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6">
        <v>3.04</v>
      </c>
      <c r="O2611" s="396">
        <f t="shared" si="121"/>
        <v>157.29347633136095</v>
      </c>
      <c r="P2611" s="3" t="s">
        <v>8277</v>
      </c>
      <c r="Q2611" t="s">
        <v>8312</v>
      </c>
      <c r="R2611" s="402">
        <f t="shared" si="122"/>
        <v>41075.02952546296</v>
      </c>
      <c r="S2611" s="402">
        <f t="shared" si="123"/>
        <v>41105.02952546296</v>
      </c>
      <c r="T2611" s="404"/>
    </row>
    <row r="2612" spans="1:20" ht="31" x14ac:dyDescent="0.25">
      <c r="A2612" s="404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64">
        <v>1.41</v>
      </c>
      <c r="O2612" s="396">
        <f t="shared" si="121"/>
        <v>55.758509532062391</v>
      </c>
      <c r="P2612" s="3" t="s">
        <v>8277</v>
      </c>
      <c r="Q2612" t="s">
        <v>8312</v>
      </c>
      <c r="R2612" s="402">
        <f t="shared" si="122"/>
        <v>42564.672743055555</v>
      </c>
      <c r="S2612" s="402">
        <f t="shared" si="123"/>
        <v>42604.082638888889</v>
      </c>
      <c r="T2612" s="404"/>
    </row>
    <row r="2613" spans="1:20" ht="46" x14ac:dyDescent="0.25">
      <c r="A2613" s="404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6">
        <v>27.91</v>
      </c>
      <c r="O2613" s="396">
        <f t="shared" si="121"/>
        <v>83.802893802893806</v>
      </c>
      <c r="P2613" s="3" t="s">
        <v>8277</v>
      </c>
      <c r="Q2613" t="s">
        <v>8312</v>
      </c>
      <c r="R2613" s="402">
        <f t="shared" si="122"/>
        <v>42704.127476851849</v>
      </c>
      <c r="S2613" s="402">
        <f t="shared" si="123"/>
        <v>42737.749305555553</v>
      </c>
      <c r="T2613" s="404"/>
    </row>
    <row r="2614" spans="1:20" ht="46" x14ac:dyDescent="0.25">
      <c r="A2614" s="404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276">
        <v>1.72</v>
      </c>
      <c r="O2614" s="396">
        <f t="shared" si="121"/>
        <v>58.422210884353746</v>
      </c>
      <c r="P2614" s="3" t="s">
        <v>8277</v>
      </c>
      <c r="Q2614" t="s">
        <v>8312</v>
      </c>
      <c r="R2614" s="402">
        <f t="shared" si="122"/>
        <v>41981.934837962959</v>
      </c>
      <c r="S2614" s="402">
        <f t="shared" si="123"/>
        <v>42012.934837962959</v>
      </c>
      <c r="T2614" s="404"/>
    </row>
    <row r="2615" spans="1:20" ht="46" x14ac:dyDescent="0.25">
      <c r="A2615" s="404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14">
        <v>1.01</v>
      </c>
      <c r="O2615" s="396">
        <f t="shared" si="121"/>
        <v>270.57142857142856</v>
      </c>
      <c r="P2615" s="3" t="s">
        <v>8277</v>
      </c>
      <c r="Q2615" t="s">
        <v>8312</v>
      </c>
      <c r="R2615" s="402">
        <f t="shared" si="122"/>
        <v>41143.609884259255</v>
      </c>
      <c r="S2615" s="402">
        <f t="shared" si="123"/>
        <v>41173.609884259255</v>
      </c>
      <c r="T2615" s="404"/>
    </row>
    <row r="2616" spans="1:20" ht="46" x14ac:dyDescent="0.25">
      <c r="A2616" s="404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0">
        <v>1.02</v>
      </c>
      <c r="O2616" s="396">
        <f t="shared" si="121"/>
        <v>107.1</v>
      </c>
      <c r="P2616" s="3" t="s">
        <v>8277</v>
      </c>
      <c r="Q2616" t="s">
        <v>8312</v>
      </c>
      <c r="R2616" s="402">
        <f t="shared" si="122"/>
        <v>41730.500138888885</v>
      </c>
      <c r="S2616" s="402">
        <f t="shared" si="123"/>
        <v>41759</v>
      </c>
      <c r="T2616" s="404"/>
    </row>
    <row r="2617" spans="1:20" ht="46" x14ac:dyDescent="0.25">
      <c r="A2617" s="404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136">
        <v>1.7</v>
      </c>
      <c r="O2617" s="396">
        <f t="shared" si="121"/>
        <v>47.180555555555557</v>
      </c>
      <c r="P2617" s="3" t="s">
        <v>8277</v>
      </c>
      <c r="Q2617" t="s">
        <v>8312</v>
      </c>
      <c r="R2617" s="402">
        <f t="shared" si="122"/>
        <v>42453.288935185185</v>
      </c>
      <c r="S2617" s="402">
        <f t="shared" si="123"/>
        <v>42490.291666666664</v>
      </c>
      <c r="T2617" s="404"/>
    </row>
    <row r="2618" spans="1:20" ht="46" x14ac:dyDescent="0.25">
      <c r="A2618" s="404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60">
        <v>1.1499999999999999</v>
      </c>
      <c r="O2618" s="396">
        <f t="shared" si="121"/>
        <v>120.30882352941177</v>
      </c>
      <c r="P2618" s="3" t="s">
        <v>8277</v>
      </c>
      <c r="Q2618" t="s">
        <v>8312</v>
      </c>
      <c r="R2618" s="402">
        <f t="shared" si="122"/>
        <v>42211.786215277774</v>
      </c>
      <c r="S2618" s="402">
        <f t="shared" si="123"/>
        <v>42241.786215277774</v>
      </c>
      <c r="T2618" s="404"/>
    </row>
    <row r="2619" spans="1:20" ht="46" x14ac:dyDescent="0.25">
      <c r="A2619" s="404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6">
        <v>8.7799999999999994</v>
      </c>
      <c r="O2619" s="396">
        <f t="shared" si="121"/>
        <v>27.59748427672956</v>
      </c>
      <c r="P2619" s="3" t="s">
        <v>8277</v>
      </c>
      <c r="Q2619" t="s">
        <v>8312</v>
      </c>
      <c r="R2619" s="402">
        <f t="shared" si="122"/>
        <v>41902.666099537033</v>
      </c>
      <c r="S2619" s="402">
        <f t="shared" si="123"/>
        <v>41932.666099537033</v>
      </c>
      <c r="T2619" s="404"/>
    </row>
    <row r="2620" spans="1:20" ht="31" x14ac:dyDescent="0.25">
      <c r="A2620" s="404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61">
        <v>1.05</v>
      </c>
      <c r="O2620" s="396">
        <f t="shared" si="121"/>
        <v>205.2987012987013</v>
      </c>
      <c r="P2620" s="3" t="s">
        <v>8277</v>
      </c>
      <c r="Q2620" t="s">
        <v>8312</v>
      </c>
      <c r="R2620" s="402">
        <f t="shared" si="122"/>
        <v>42279.584039351852</v>
      </c>
      <c r="S2620" s="402">
        <f t="shared" si="123"/>
        <v>42339.625706018516</v>
      </c>
      <c r="T2620" s="404"/>
    </row>
    <row r="2621" spans="1:20" ht="46" x14ac:dyDescent="0.25">
      <c r="A2621" s="404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43">
        <v>1.88</v>
      </c>
      <c r="O2621" s="396">
        <f t="shared" si="121"/>
        <v>35.547169811320757</v>
      </c>
      <c r="P2621" s="3" t="s">
        <v>8277</v>
      </c>
      <c r="Q2621" t="s">
        <v>8312</v>
      </c>
      <c r="R2621" s="402">
        <f t="shared" si="122"/>
        <v>42273.67597222222</v>
      </c>
      <c r="S2621" s="402">
        <f t="shared" si="123"/>
        <v>42300.249999999993</v>
      </c>
      <c r="T2621" s="404"/>
    </row>
    <row r="2622" spans="1:20" ht="46" x14ac:dyDescent="0.25">
      <c r="A2622" s="404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194">
        <v>1.44</v>
      </c>
      <c r="O2622" s="396">
        <f t="shared" si="121"/>
        <v>74.639488409272587</v>
      </c>
      <c r="P2622" s="3" t="s">
        <v>8277</v>
      </c>
      <c r="Q2622" t="s">
        <v>8312</v>
      </c>
      <c r="R2622" s="402">
        <f t="shared" si="122"/>
        <v>42250.958819444444</v>
      </c>
      <c r="S2622" s="402">
        <f t="shared" si="123"/>
        <v>42287.833333333336</v>
      </c>
      <c r="T2622" s="404"/>
    </row>
    <row r="2623" spans="1:20" ht="46" x14ac:dyDescent="0.25">
      <c r="A2623" s="404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290">
        <v>1.46</v>
      </c>
      <c r="O2623" s="396">
        <f t="shared" si="121"/>
        <v>47.058064516129029</v>
      </c>
      <c r="P2623" s="3" t="s">
        <v>8277</v>
      </c>
      <c r="Q2623" t="s">
        <v>8312</v>
      </c>
      <c r="R2623" s="402">
        <f t="shared" si="122"/>
        <v>42115.539212962962</v>
      </c>
      <c r="S2623" s="402">
        <f t="shared" si="123"/>
        <v>42145.539212962962</v>
      </c>
      <c r="T2623" s="404"/>
    </row>
    <row r="2624" spans="1:20" ht="46" x14ac:dyDescent="0.25">
      <c r="A2624" s="404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5">
        <v>1.31</v>
      </c>
      <c r="O2624" s="396">
        <f t="shared" si="121"/>
        <v>26.591351351351353</v>
      </c>
      <c r="P2624" s="3" t="s">
        <v>8277</v>
      </c>
      <c r="Q2624" t="s">
        <v>8312</v>
      </c>
      <c r="R2624" s="402">
        <f t="shared" si="122"/>
        <v>42689.534907407404</v>
      </c>
      <c r="S2624" s="402">
        <f t="shared" si="123"/>
        <v>42734.534907407404</v>
      </c>
      <c r="T2624" s="404"/>
    </row>
    <row r="2625" spans="1:20" ht="46" x14ac:dyDescent="0.25">
      <c r="A2625" s="404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66">
        <v>1.1399999999999999</v>
      </c>
      <c r="O2625" s="396">
        <f t="shared" si="121"/>
        <v>36.774193548387096</v>
      </c>
      <c r="P2625" s="3" t="s">
        <v>8277</v>
      </c>
      <c r="Q2625" t="s">
        <v>8312</v>
      </c>
      <c r="R2625" s="402">
        <f t="shared" si="122"/>
        <v>42692.048217592594</v>
      </c>
      <c r="S2625" s="402">
        <f t="shared" si="123"/>
        <v>42706.048217592594</v>
      </c>
      <c r="T2625" s="404"/>
    </row>
    <row r="2626" spans="1:20" ht="46" x14ac:dyDescent="0.25">
      <c r="A2626" s="404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6">
        <v>13.79</v>
      </c>
      <c r="O2626" s="396">
        <f t="shared" si="121"/>
        <v>31.820544982698959</v>
      </c>
      <c r="P2626" s="3" t="s">
        <v>8277</v>
      </c>
      <c r="Q2626" t="s">
        <v>8312</v>
      </c>
      <c r="R2626" s="402">
        <f t="shared" si="122"/>
        <v>41144.213217592587</v>
      </c>
      <c r="S2626" s="402">
        <f t="shared" si="123"/>
        <v>41165.213217592587</v>
      </c>
      <c r="T2626" s="404"/>
    </row>
    <row r="2627" spans="1:20" ht="46" x14ac:dyDescent="0.25">
      <c r="A2627" s="404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6">
        <v>9.56</v>
      </c>
      <c r="O2627" s="396">
        <f t="shared" ref="O2627:O2690" si="124">IF(L2627,E2627/L2627,0)</f>
        <v>27.576923076923077</v>
      </c>
      <c r="P2627" s="3" t="s">
        <v>8277</v>
      </c>
      <c r="Q2627" t="s">
        <v>8312</v>
      </c>
      <c r="R2627" s="402">
        <f t="shared" ref="R2627:R2690" si="125">(J2627/86400)+25569+(-5/24)</f>
        <v>42658.601944444446</v>
      </c>
      <c r="S2627" s="402">
        <f t="shared" ref="S2627:S2690" si="126">(I2627/86400)+25569+(-5/24)</f>
        <v>42683.643611111103</v>
      </c>
      <c r="T2627" s="404"/>
    </row>
    <row r="2628" spans="1:20" ht="46" x14ac:dyDescent="0.25">
      <c r="A2628" s="404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107">
        <v>1.1200000000000001</v>
      </c>
      <c r="O2628" s="396">
        <f t="shared" si="124"/>
        <v>56</v>
      </c>
      <c r="P2628" s="3" t="s">
        <v>8277</v>
      </c>
      <c r="Q2628" t="s">
        <v>8312</v>
      </c>
      <c r="R2628" s="402">
        <f t="shared" si="125"/>
        <v>42128.41978009259</v>
      </c>
      <c r="S2628" s="402">
        <f t="shared" si="126"/>
        <v>42158.41978009259</v>
      </c>
      <c r="T2628" s="404"/>
    </row>
    <row r="2629" spans="1:20" ht="46" x14ac:dyDescent="0.25">
      <c r="A2629" s="404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6">
        <v>6.47</v>
      </c>
      <c r="O2629" s="396">
        <f t="shared" si="124"/>
        <v>21.555555555555557</v>
      </c>
      <c r="P2629" s="3" t="s">
        <v>8277</v>
      </c>
      <c r="Q2629" t="s">
        <v>8312</v>
      </c>
      <c r="R2629" s="402">
        <f t="shared" si="125"/>
        <v>42304.621076388888</v>
      </c>
      <c r="S2629" s="402">
        <f t="shared" si="126"/>
        <v>42334.662743055553</v>
      </c>
      <c r="T2629" s="404"/>
    </row>
    <row r="2630" spans="1:20" ht="31" x14ac:dyDescent="0.25">
      <c r="A2630" s="404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122">
        <v>1.1000000000000001</v>
      </c>
      <c r="O2630" s="396">
        <f t="shared" si="124"/>
        <v>44.095238095238095</v>
      </c>
      <c r="P2630" s="3" t="s">
        <v>8277</v>
      </c>
      <c r="Q2630" t="s">
        <v>8312</v>
      </c>
      <c r="R2630" s="402">
        <f t="shared" si="125"/>
        <v>41953.757719907408</v>
      </c>
      <c r="S2630" s="402">
        <f t="shared" si="126"/>
        <v>41973.757719907408</v>
      </c>
      <c r="T2630" s="404"/>
    </row>
    <row r="2631" spans="1:20" ht="31" x14ac:dyDescent="0.25">
      <c r="A2631" s="404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63">
        <v>1.28</v>
      </c>
      <c r="O2631" s="396">
        <f t="shared" si="124"/>
        <v>63.87</v>
      </c>
      <c r="P2631" s="3" t="s">
        <v>8277</v>
      </c>
      <c r="Q2631" t="s">
        <v>8312</v>
      </c>
      <c r="R2631" s="402">
        <f t="shared" si="125"/>
        <v>42108.330115740733</v>
      </c>
      <c r="S2631" s="402">
        <f t="shared" si="126"/>
        <v>42138.330115740733</v>
      </c>
      <c r="T2631" s="404"/>
    </row>
    <row r="2632" spans="1:20" ht="46" x14ac:dyDescent="0.25">
      <c r="A2632" s="404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198">
        <v>1.58</v>
      </c>
      <c r="O2632" s="396">
        <f t="shared" si="124"/>
        <v>38.987654320987652</v>
      </c>
      <c r="P2632" s="3" t="s">
        <v>8277</v>
      </c>
      <c r="Q2632" t="s">
        <v>8312</v>
      </c>
      <c r="R2632" s="402">
        <f t="shared" si="125"/>
        <v>42523.897129629629</v>
      </c>
      <c r="S2632" s="402">
        <f t="shared" si="126"/>
        <v>42551.208333333336</v>
      </c>
      <c r="T2632" s="404"/>
    </row>
    <row r="2633" spans="1:20" ht="46" x14ac:dyDescent="0.25">
      <c r="A2633" s="404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60">
        <v>1.1499999999999999</v>
      </c>
      <c r="O2633" s="396">
        <f t="shared" si="124"/>
        <v>80.185489510489504</v>
      </c>
      <c r="P2633" s="3" t="s">
        <v>8277</v>
      </c>
      <c r="Q2633" t="s">
        <v>8312</v>
      </c>
      <c r="R2633" s="402">
        <f t="shared" si="125"/>
        <v>42217.960960648146</v>
      </c>
      <c r="S2633" s="402">
        <f t="shared" si="126"/>
        <v>42245.960960648146</v>
      </c>
      <c r="T2633" s="404"/>
    </row>
    <row r="2634" spans="1:20" ht="46" x14ac:dyDescent="0.25">
      <c r="A2634" s="404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7">
        <v>1.37</v>
      </c>
      <c r="O2634" s="396">
        <f t="shared" si="124"/>
        <v>34.904761904761905</v>
      </c>
      <c r="P2634" s="3" t="s">
        <v>8277</v>
      </c>
      <c r="Q2634" t="s">
        <v>8312</v>
      </c>
      <c r="R2634" s="402">
        <f t="shared" si="125"/>
        <v>42493.853460648148</v>
      </c>
      <c r="S2634" s="402">
        <f t="shared" si="126"/>
        <v>42518.853460648148</v>
      </c>
      <c r="T2634" s="404"/>
    </row>
    <row r="2635" spans="1:20" ht="46" x14ac:dyDescent="0.25">
      <c r="A2635" s="404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6">
        <v>3.55</v>
      </c>
      <c r="O2635" s="396">
        <f t="shared" si="124"/>
        <v>89.100502512562812</v>
      </c>
      <c r="P2635" s="3" t="s">
        <v>8277</v>
      </c>
      <c r="Q2635" t="s">
        <v>8312</v>
      </c>
      <c r="R2635" s="402">
        <f t="shared" si="125"/>
        <v>41667.614953703705</v>
      </c>
      <c r="S2635" s="402">
        <f t="shared" si="126"/>
        <v>41697.75</v>
      </c>
      <c r="T2635" s="404"/>
    </row>
    <row r="2636" spans="1:20" ht="46" x14ac:dyDescent="0.25">
      <c r="A2636" s="404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20">
        <v>1.06</v>
      </c>
      <c r="O2636" s="396">
        <f t="shared" si="124"/>
        <v>39.44</v>
      </c>
      <c r="P2636" s="3" t="s">
        <v>8277</v>
      </c>
      <c r="Q2636" t="s">
        <v>8312</v>
      </c>
      <c r="R2636" s="402">
        <f t="shared" si="125"/>
        <v>42612.448159722218</v>
      </c>
      <c r="S2636" s="402">
        <f t="shared" si="126"/>
        <v>42642.448159722218</v>
      </c>
      <c r="T2636" s="404"/>
    </row>
    <row r="2637" spans="1:20" ht="46" x14ac:dyDescent="0.25">
      <c r="A2637" s="404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15">
        <v>1</v>
      </c>
      <c r="O2637" s="396">
        <f t="shared" si="124"/>
        <v>136.9047619047619</v>
      </c>
      <c r="P2637" s="3" t="s">
        <v>8277</v>
      </c>
      <c r="Q2637" t="s">
        <v>8312</v>
      </c>
      <c r="R2637" s="402">
        <f t="shared" si="125"/>
        <v>42037.742604166669</v>
      </c>
      <c r="S2637" s="402">
        <f t="shared" si="126"/>
        <v>42072.700937499998</v>
      </c>
      <c r="T2637" s="404"/>
    </row>
    <row r="2638" spans="1:20" ht="46" x14ac:dyDescent="0.25">
      <c r="A2638" s="404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16">
        <v>1.87</v>
      </c>
      <c r="O2638" s="396">
        <f t="shared" si="124"/>
        <v>37.46</v>
      </c>
      <c r="P2638" s="3" t="s">
        <v>8277</v>
      </c>
      <c r="Q2638" t="s">
        <v>8312</v>
      </c>
      <c r="R2638" s="402">
        <f t="shared" si="125"/>
        <v>42636.406412037039</v>
      </c>
      <c r="S2638" s="402">
        <f t="shared" si="126"/>
        <v>42658.833333333336</v>
      </c>
      <c r="T2638" s="404"/>
    </row>
    <row r="2639" spans="1:20" ht="31" x14ac:dyDescent="0.25">
      <c r="A2639" s="404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281">
        <v>1.66</v>
      </c>
      <c r="O2639" s="396">
        <f t="shared" si="124"/>
        <v>31.96153846153846</v>
      </c>
      <c r="P2639" s="3" t="s">
        <v>8277</v>
      </c>
      <c r="Q2639" t="s">
        <v>8312</v>
      </c>
      <c r="R2639" s="402">
        <f t="shared" si="125"/>
        <v>42639.341145833336</v>
      </c>
      <c r="S2639" s="402">
        <f t="shared" si="126"/>
        <v>42655.341145833336</v>
      </c>
      <c r="T2639" s="404"/>
    </row>
    <row r="2640" spans="1:20" ht="46" x14ac:dyDescent="0.25">
      <c r="A2640" s="404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0">
        <v>1.02</v>
      </c>
      <c r="O2640" s="396">
        <f t="shared" si="124"/>
        <v>25.214285714285715</v>
      </c>
      <c r="P2640" s="3" t="s">
        <v>8277</v>
      </c>
      <c r="Q2640" t="s">
        <v>8312</v>
      </c>
      <c r="R2640" s="402">
        <f t="shared" si="125"/>
        <v>41989.70480324074</v>
      </c>
      <c r="S2640" s="402">
        <f t="shared" si="126"/>
        <v>42019.70480324074</v>
      </c>
      <c r="T2640" s="404"/>
    </row>
    <row r="2641" spans="1:20" ht="46" x14ac:dyDescent="0.25">
      <c r="A2641" s="404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44">
        <v>1.64</v>
      </c>
      <c r="O2641" s="396">
        <f t="shared" si="124"/>
        <v>10.040816326530612</v>
      </c>
      <c r="P2641" s="3" t="s">
        <v>8277</v>
      </c>
      <c r="Q2641" t="s">
        <v>8312</v>
      </c>
      <c r="R2641" s="402">
        <f t="shared" si="125"/>
        <v>42024.656805555554</v>
      </c>
      <c r="S2641" s="402">
        <f t="shared" si="126"/>
        <v>42054.656805555554</v>
      </c>
      <c r="T2641" s="404"/>
    </row>
    <row r="2642" spans="1:20" ht="61" x14ac:dyDescent="0.25">
      <c r="A2642" s="404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20">
        <v>1.06</v>
      </c>
      <c r="O2642" s="396">
        <f t="shared" si="124"/>
        <v>45.94202898550725</v>
      </c>
      <c r="P2642" s="3" t="s">
        <v>8277</v>
      </c>
      <c r="Q2642" t="s">
        <v>8312</v>
      </c>
      <c r="R2642" s="402">
        <f t="shared" si="125"/>
        <v>42102.952245370368</v>
      </c>
      <c r="S2642" s="402">
        <f t="shared" si="126"/>
        <v>42162.952245370368</v>
      </c>
      <c r="T2642" s="404"/>
    </row>
    <row r="2643" spans="1:20" ht="31" x14ac:dyDescent="0.25">
      <c r="A2643" s="404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78">
        <v>0.01</v>
      </c>
      <c r="O2643" s="396">
        <f t="shared" si="124"/>
        <v>15</v>
      </c>
      <c r="P2643" s="3" t="s">
        <v>8277</v>
      </c>
      <c r="Q2643" t="s">
        <v>8312</v>
      </c>
      <c r="R2643" s="402">
        <f t="shared" si="125"/>
        <v>41880.618784722217</v>
      </c>
      <c r="S2643" s="402">
        <f t="shared" si="126"/>
        <v>41897.631249999999</v>
      </c>
      <c r="T2643" s="404"/>
    </row>
    <row r="2644" spans="1:20" ht="61" x14ac:dyDescent="0.25">
      <c r="A2644" s="404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67">
        <v>0</v>
      </c>
      <c r="O2644" s="396">
        <f t="shared" si="124"/>
        <v>0</v>
      </c>
      <c r="P2644" s="3" t="s">
        <v>8277</v>
      </c>
      <c r="Q2644" t="s">
        <v>8312</v>
      </c>
      <c r="R2644" s="402">
        <f t="shared" si="125"/>
        <v>42536.03828703703</v>
      </c>
      <c r="S2644" s="402">
        <f t="shared" si="126"/>
        <v>42566.081249999996</v>
      </c>
      <c r="T2644" s="404"/>
    </row>
    <row r="2645" spans="1:20" ht="46" x14ac:dyDescent="0.25">
      <c r="A2645" s="404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45">
        <v>0.34</v>
      </c>
      <c r="O2645" s="396">
        <f t="shared" si="124"/>
        <v>223.58248500999335</v>
      </c>
      <c r="P2645" s="3" t="s">
        <v>8277</v>
      </c>
      <c r="Q2645" t="s">
        <v>8312</v>
      </c>
      <c r="R2645" s="402">
        <f t="shared" si="125"/>
        <v>42689.374016203707</v>
      </c>
      <c r="S2645" s="402">
        <f t="shared" si="126"/>
        <v>42725.124305555553</v>
      </c>
      <c r="T2645" s="404"/>
    </row>
    <row r="2646" spans="1:20" ht="46" x14ac:dyDescent="0.25">
      <c r="A2646" s="404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71">
        <v>0.02</v>
      </c>
      <c r="O2646" s="396">
        <f t="shared" si="124"/>
        <v>39.480769230769234</v>
      </c>
      <c r="P2646" s="3" t="s">
        <v>8277</v>
      </c>
      <c r="Q2646" t="s">
        <v>8312</v>
      </c>
      <c r="R2646" s="402">
        <f t="shared" si="125"/>
        <v>42774.583738425928</v>
      </c>
      <c r="S2646" s="402">
        <f t="shared" si="126"/>
        <v>42804.583738425928</v>
      </c>
      <c r="T2646" s="404"/>
    </row>
    <row r="2647" spans="1:20" ht="46" x14ac:dyDescent="0.25">
      <c r="A2647" s="404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75">
        <v>0.11</v>
      </c>
      <c r="O2647" s="396">
        <f t="shared" si="124"/>
        <v>91.304347826086953</v>
      </c>
      <c r="P2647" s="3" t="s">
        <v>8277</v>
      </c>
      <c r="Q2647" t="s">
        <v>8312</v>
      </c>
      <c r="R2647" s="402">
        <f t="shared" si="125"/>
        <v>41921.634293981479</v>
      </c>
      <c r="S2647" s="402">
        <f t="shared" si="126"/>
        <v>41951.675960648143</v>
      </c>
      <c r="T2647" s="404"/>
    </row>
    <row r="2648" spans="1:20" ht="46" x14ac:dyDescent="0.25">
      <c r="A2648" s="404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46">
        <v>0.08</v>
      </c>
      <c r="O2648" s="396">
        <f t="shared" si="124"/>
        <v>78.666205607476627</v>
      </c>
      <c r="P2648" s="3" t="s">
        <v>8277</v>
      </c>
      <c r="Q2648" t="s">
        <v>8312</v>
      </c>
      <c r="R2648" s="402">
        <f t="shared" si="125"/>
        <v>42226.10496527778</v>
      </c>
      <c r="S2648" s="402">
        <f t="shared" si="126"/>
        <v>42256.10496527778</v>
      </c>
      <c r="T2648" s="404"/>
    </row>
    <row r="2649" spans="1:20" ht="46" x14ac:dyDescent="0.25">
      <c r="A2649" s="404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163">
        <v>0.01</v>
      </c>
      <c r="O2649" s="396">
        <f t="shared" si="124"/>
        <v>12</v>
      </c>
      <c r="P2649" s="3" t="s">
        <v>8277</v>
      </c>
      <c r="Q2649" t="s">
        <v>8312</v>
      </c>
      <c r="R2649" s="402">
        <f t="shared" si="125"/>
        <v>42200.053460648145</v>
      </c>
      <c r="S2649" s="402">
        <f t="shared" si="126"/>
        <v>42230.053460648145</v>
      </c>
      <c r="T2649" s="404"/>
    </row>
    <row r="2650" spans="1:20" ht="46" x14ac:dyDescent="0.25">
      <c r="A2650" s="404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78">
        <v>0.01</v>
      </c>
      <c r="O2650" s="396">
        <f t="shared" si="124"/>
        <v>17.666666666666668</v>
      </c>
      <c r="P2650" s="3" t="s">
        <v>8277</v>
      </c>
      <c r="Q2650" t="s">
        <v>8312</v>
      </c>
      <c r="R2650" s="402">
        <f t="shared" si="125"/>
        <v>42408.506481481476</v>
      </c>
      <c r="S2650" s="402">
        <f t="shared" si="126"/>
        <v>42438.506481481476</v>
      </c>
      <c r="T2650" s="404"/>
    </row>
    <row r="2651" spans="1:20" ht="18" x14ac:dyDescent="0.25">
      <c r="A2651" s="404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67">
        <v>0</v>
      </c>
      <c r="O2651" s="396">
        <f t="shared" si="124"/>
        <v>41.333333333333336</v>
      </c>
      <c r="P2651" s="3" t="s">
        <v>8277</v>
      </c>
      <c r="Q2651" t="s">
        <v>8312</v>
      </c>
      <c r="R2651" s="402">
        <f t="shared" si="125"/>
        <v>42341.788668981484</v>
      </c>
      <c r="S2651" s="402">
        <f t="shared" si="126"/>
        <v>42401.788668981484</v>
      </c>
      <c r="T2651" s="404"/>
    </row>
    <row r="2652" spans="1:20" ht="46" x14ac:dyDescent="0.25">
      <c r="A2652" s="404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148">
        <v>0.01</v>
      </c>
      <c r="O2652" s="396">
        <f t="shared" si="124"/>
        <v>71.599999999999994</v>
      </c>
      <c r="P2652" s="3" t="s">
        <v>8277</v>
      </c>
      <c r="Q2652" t="s">
        <v>8312</v>
      </c>
      <c r="R2652" s="402">
        <f t="shared" si="125"/>
        <v>42695.416006944441</v>
      </c>
      <c r="S2652" s="402">
        <f t="shared" si="126"/>
        <v>42725.416006944441</v>
      </c>
      <c r="T2652" s="404"/>
    </row>
    <row r="2653" spans="1:20" ht="46" x14ac:dyDescent="0.25">
      <c r="A2653" s="404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71">
        <v>0.02</v>
      </c>
      <c r="O2653" s="396">
        <f t="shared" si="124"/>
        <v>307.8235294117647</v>
      </c>
      <c r="P2653" s="3" t="s">
        <v>8277</v>
      </c>
      <c r="Q2653" t="s">
        <v>8312</v>
      </c>
      <c r="R2653" s="402">
        <f t="shared" si="125"/>
        <v>42327.597326388888</v>
      </c>
      <c r="S2653" s="402">
        <f t="shared" si="126"/>
        <v>42355.597326388888</v>
      </c>
      <c r="T2653" s="404"/>
    </row>
    <row r="2654" spans="1:20" ht="46" x14ac:dyDescent="0.25">
      <c r="A2654" s="404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78">
        <v>0.01</v>
      </c>
      <c r="O2654" s="396">
        <f t="shared" si="124"/>
        <v>80.454545454545453</v>
      </c>
      <c r="P2654" s="3" t="s">
        <v>8277</v>
      </c>
      <c r="Q2654" t="s">
        <v>8312</v>
      </c>
      <c r="R2654" s="402">
        <f t="shared" si="125"/>
        <v>41952.950520833336</v>
      </c>
      <c r="S2654" s="402">
        <f t="shared" si="126"/>
        <v>41982.950520833336</v>
      </c>
      <c r="T2654" s="404"/>
    </row>
    <row r="2655" spans="1:20" ht="46" x14ac:dyDescent="0.25">
      <c r="A2655" s="404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231">
        <v>0.12</v>
      </c>
      <c r="O2655" s="396">
        <f t="shared" si="124"/>
        <v>83.942857142857136</v>
      </c>
      <c r="P2655" s="3" t="s">
        <v>8277</v>
      </c>
      <c r="Q2655" t="s">
        <v>8312</v>
      </c>
      <c r="R2655" s="402">
        <f t="shared" si="125"/>
        <v>41771.443599537037</v>
      </c>
      <c r="S2655" s="402">
        <f t="shared" si="126"/>
        <v>41802.958333333328</v>
      </c>
      <c r="T2655" s="404"/>
    </row>
    <row r="2656" spans="1:20" ht="46" x14ac:dyDescent="0.25">
      <c r="A2656" s="404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67">
        <v>0</v>
      </c>
      <c r="O2656" s="396">
        <f t="shared" si="124"/>
        <v>8.5</v>
      </c>
      <c r="P2656" s="3" t="s">
        <v>8277</v>
      </c>
      <c r="Q2656" t="s">
        <v>8312</v>
      </c>
      <c r="R2656" s="402">
        <f t="shared" si="125"/>
        <v>42055.392662037033</v>
      </c>
      <c r="S2656" s="402">
        <f t="shared" si="126"/>
        <v>42115.350995370369</v>
      </c>
      <c r="T2656" s="404"/>
    </row>
    <row r="2657" spans="1:20" ht="18" x14ac:dyDescent="0.25">
      <c r="A2657" s="404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89">
        <v>0.21</v>
      </c>
      <c r="O2657" s="396">
        <f t="shared" si="124"/>
        <v>73.372093023255815</v>
      </c>
      <c r="P2657" s="3" t="s">
        <v>8277</v>
      </c>
      <c r="Q2657" t="s">
        <v>8312</v>
      </c>
      <c r="R2657" s="402">
        <f t="shared" si="125"/>
        <v>42381.657951388886</v>
      </c>
      <c r="S2657" s="402">
        <f t="shared" si="126"/>
        <v>42409.624999999993</v>
      </c>
      <c r="T2657" s="404"/>
    </row>
    <row r="2658" spans="1:20" ht="31" x14ac:dyDescent="0.25">
      <c r="A2658" s="404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231">
        <v>0.11</v>
      </c>
      <c r="O2658" s="396">
        <f t="shared" si="124"/>
        <v>112.86184210526316</v>
      </c>
      <c r="P2658" s="3" t="s">
        <v>8277</v>
      </c>
      <c r="Q2658" t="s">
        <v>8312</v>
      </c>
      <c r="R2658" s="402">
        <f t="shared" si="125"/>
        <v>42767.480185185188</v>
      </c>
      <c r="S2658" s="402">
        <f t="shared" si="126"/>
        <v>42806.583333333336</v>
      </c>
      <c r="T2658" s="404"/>
    </row>
    <row r="2659" spans="1:20" ht="46" x14ac:dyDescent="0.25">
      <c r="A2659" s="404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177">
        <v>0.19</v>
      </c>
      <c r="O2659" s="396">
        <f t="shared" si="124"/>
        <v>95.277627118644077</v>
      </c>
      <c r="P2659" s="3" t="s">
        <v>8277</v>
      </c>
      <c r="Q2659" t="s">
        <v>8312</v>
      </c>
      <c r="R2659" s="402">
        <f t="shared" si="125"/>
        <v>42551.720520833333</v>
      </c>
      <c r="S2659" s="402">
        <f t="shared" si="126"/>
        <v>42584.854166666664</v>
      </c>
      <c r="T2659" s="404"/>
    </row>
    <row r="2660" spans="1:20" ht="46" x14ac:dyDescent="0.25">
      <c r="A2660" s="404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67">
        <v>0</v>
      </c>
      <c r="O2660" s="396">
        <f t="shared" si="124"/>
        <v>22.75</v>
      </c>
      <c r="P2660" s="3" t="s">
        <v>8277</v>
      </c>
      <c r="Q2660" t="s">
        <v>8312</v>
      </c>
      <c r="R2660" s="402">
        <f t="shared" si="125"/>
        <v>42551.675856481474</v>
      </c>
      <c r="S2660" s="402">
        <f t="shared" si="126"/>
        <v>42581.675856481474</v>
      </c>
      <c r="T2660" s="404"/>
    </row>
    <row r="2661" spans="1:20" ht="18" x14ac:dyDescent="0.25">
      <c r="A2661" s="404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70">
        <v>0.03</v>
      </c>
      <c r="O2661" s="396">
        <f t="shared" si="124"/>
        <v>133.30000000000001</v>
      </c>
      <c r="P2661" s="3" t="s">
        <v>8277</v>
      </c>
      <c r="Q2661" t="s">
        <v>8312</v>
      </c>
      <c r="R2661" s="402">
        <f t="shared" si="125"/>
        <v>42081.861226851848</v>
      </c>
      <c r="S2661" s="402">
        <f t="shared" si="126"/>
        <v>42111.861226851848</v>
      </c>
      <c r="T2661" s="404"/>
    </row>
    <row r="2662" spans="1:20" ht="46" x14ac:dyDescent="0.25">
      <c r="A2662" s="404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67">
        <v>0</v>
      </c>
      <c r="O2662" s="396">
        <f t="shared" si="124"/>
        <v>3.8</v>
      </c>
      <c r="P2662" s="3" t="s">
        <v>8277</v>
      </c>
      <c r="Q2662" t="s">
        <v>8312</v>
      </c>
      <c r="R2662" s="402">
        <f t="shared" si="125"/>
        <v>42272.504837962959</v>
      </c>
      <c r="S2662" s="402">
        <f t="shared" si="126"/>
        <v>42332.546504629623</v>
      </c>
      <c r="T2662" s="404"/>
    </row>
    <row r="2663" spans="1:20" ht="46" x14ac:dyDescent="0.25">
      <c r="A2663" s="404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43">
        <v>1.03</v>
      </c>
      <c r="O2663" s="396">
        <f t="shared" si="124"/>
        <v>85.75</v>
      </c>
      <c r="P2663" s="3" t="s">
        <v>8277</v>
      </c>
      <c r="Q2663" t="s">
        <v>8313</v>
      </c>
      <c r="R2663" s="402">
        <f t="shared" si="125"/>
        <v>41542.750115740739</v>
      </c>
      <c r="S2663" s="402">
        <f t="shared" si="126"/>
        <v>41572.750115740739</v>
      </c>
      <c r="T2663" s="404"/>
    </row>
    <row r="2664" spans="1:20" ht="46" x14ac:dyDescent="0.25">
      <c r="A2664" s="404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142">
        <v>1.07</v>
      </c>
      <c r="O2664" s="396">
        <f t="shared" si="124"/>
        <v>267</v>
      </c>
      <c r="P2664" s="3" t="s">
        <v>8277</v>
      </c>
      <c r="Q2664" t="s">
        <v>8313</v>
      </c>
      <c r="R2664" s="402">
        <f t="shared" si="125"/>
        <v>42207.538344907407</v>
      </c>
      <c r="S2664" s="402">
        <f t="shared" si="126"/>
        <v>42237.538344907407</v>
      </c>
      <c r="T2664" s="404"/>
    </row>
    <row r="2665" spans="1:20" ht="46" x14ac:dyDescent="0.25">
      <c r="A2665" s="404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59">
        <v>1.05</v>
      </c>
      <c r="O2665" s="396">
        <f t="shared" si="124"/>
        <v>373.55803571428572</v>
      </c>
      <c r="P2665" s="3" t="s">
        <v>8277</v>
      </c>
      <c r="Q2665" t="s">
        <v>8313</v>
      </c>
      <c r="R2665" s="402">
        <f t="shared" si="125"/>
        <v>42222.41443287037</v>
      </c>
      <c r="S2665" s="402">
        <f t="shared" si="126"/>
        <v>42251.416666666664</v>
      </c>
      <c r="T2665" s="404"/>
    </row>
    <row r="2666" spans="1:20" ht="46" x14ac:dyDescent="0.25">
      <c r="A2666" s="404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10">
        <v>1.03</v>
      </c>
      <c r="O2666" s="396">
        <f t="shared" si="124"/>
        <v>174.03846153846155</v>
      </c>
      <c r="P2666" s="3" t="s">
        <v>8277</v>
      </c>
      <c r="Q2666" t="s">
        <v>8313</v>
      </c>
      <c r="R2666" s="402">
        <f t="shared" si="125"/>
        <v>42312.817094907405</v>
      </c>
      <c r="S2666" s="402">
        <f t="shared" si="126"/>
        <v>42347.082638888889</v>
      </c>
      <c r="T2666" s="404"/>
    </row>
    <row r="2667" spans="1:20" ht="46" x14ac:dyDescent="0.25">
      <c r="A2667" s="404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11">
        <v>1.23</v>
      </c>
      <c r="O2667" s="396">
        <f t="shared" si="124"/>
        <v>93.695652173913047</v>
      </c>
      <c r="P2667" s="3" t="s">
        <v>8277</v>
      </c>
      <c r="Q2667" t="s">
        <v>8313</v>
      </c>
      <c r="R2667" s="402">
        <f t="shared" si="125"/>
        <v>42083.687199074069</v>
      </c>
      <c r="S2667" s="402">
        <f t="shared" si="126"/>
        <v>42128.687199074069</v>
      </c>
      <c r="T2667" s="404"/>
    </row>
    <row r="2668" spans="1:20" ht="46" x14ac:dyDescent="0.25">
      <c r="A2668" s="404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47">
        <v>1.59</v>
      </c>
      <c r="O2668" s="396">
        <f t="shared" si="124"/>
        <v>77.327718446601949</v>
      </c>
      <c r="P2668" s="3" t="s">
        <v>8277</v>
      </c>
      <c r="Q2668" t="s">
        <v>8313</v>
      </c>
      <c r="R2668" s="402">
        <f t="shared" si="125"/>
        <v>42235.55600694444</v>
      </c>
      <c r="S2668" s="402">
        <f t="shared" si="126"/>
        <v>42272.666666666664</v>
      </c>
      <c r="T2668" s="404"/>
    </row>
    <row r="2669" spans="1:20" ht="46" x14ac:dyDescent="0.25">
      <c r="A2669" s="404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50">
        <v>1.1100000000000001</v>
      </c>
      <c r="O2669" s="396">
        <f t="shared" si="124"/>
        <v>92.222222222222229</v>
      </c>
      <c r="P2669" s="3" t="s">
        <v>8277</v>
      </c>
      <c r="Q2669" t="s">
        <v>8313</v>
      </c>
      <c r="R2669" s="402">
        <f t="shared" si="125"/>
        <v>42380.717777777776</v>
      </c>
      <c r="S2669" s="402">
        <f t="shared" si="126"/>
        <v>42410.717777777776</v>
      </c>
      <c r="T2669" s="404"/>
    </row>
    <row r="2670" spans="1:20" ht="31" x14ac:dyDescent="0.25">
      <c r="A2670" s="404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17">
        <v>1.71</v>
      </c>
      <c r="O2670" s="396">
        <f t="shared" si="124"/>
        <v>60.964285714285715</v>
      </c>
      <c r="P2670" s="3" t="s">
        <v>8277</v>
      </c>
      <c r="Q2670" t="s">
        <v>8313</v>
      </c>
      <c r="R2670" s="402">
        <f t="shared" si="125"/>
        <v>42275.380381944444</v>
      </c>
      <c r="S2670" s="402">
        <f t="shared" si="126"/>
        <v>42317.397222222215</v>
      </c>
      <c r="T2670" s="404"/>
    </row>
    <row r="2671" spans="1:20" ht="46" x14ac:dyDescent="0.25">
      <c r="A2671" s="404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135">
        <v>1.25</v>
      </c>
      <c r="O2671" s="396">
        <f t="shared" si="124"/>
        <v>91</v>
      </c>
      <c r="P2671" s="3" t="s">
        <v>8277</v>
      </c>
      <c r="Q2671" t="s">
        <v>8313</v>
      </c>
      <c r="R2671" s="402">
        <f t="shared" si="125"/>
        <v>42318.827499999992</v>
      </c>
      <c r="S2671" s="402">
        <f t="shared" si="126"/>
        <v>42378.827499999992</v>
      </c>
      <c r="T2671" s="404"/>
    </row>
    <row r="2672" spans="1:20" ht="46" x14ac:dyDescent="0.25">
      <c r="A2672" s="404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85">
        <v>0.06</v>
      </c>
      <c r="O2672" s="396">
        <f t="shared" si="124"/>
        <v>41.583333333333336</v>
      </c>
      <c r="P2672" s="3" t="s">
        <v>8277</v>
      </c>
      <c r="Q2672" t="s">
        <v>8313</v>
      </c>
      <c r="R2672" s="402">
        <f t="shared" si="125"/>
        <v>41820.812268518515</v>
      </c>
      <c r="S2672" s="402">
        <f t="shared" si="126"/>
        <v>41848.812268518515</v>
      </c>
      <c r="T2672" s="404"/>
    </row>
    <row r="2673" spans="1:20" ht="46" x14ac:dyDescent="0.25">
      <c r="A2673" s="404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231">
        <v>0.11</v>
      </c>
      <c r="O2673" s="396">
        <f t="shared" si="124"/>
        <v>33.761904761904759</v>
      </c>
      <c r="P2673" s="3" t="s">
        <v>8277</v>
      </c>
      <c r="Q2673" t="s">
        <v>8313</v>
      </c>
      <c r="R2673" s="402">
        <f t="shared" si="125"/>
        <v>41962.54069444444</v>
      </c>
      <c r="S2673" s="402">
        <f t="shared" si="126"/>
        <v>41992.609722222223</v>
      </c>
      <c r="T2673" s="404"/>
    </row>
    <row r="2674" spans="1:20" ht="46" x14ac:dyDescent="0.25">
      <c r="A2674" s="404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88">
        <v>0.33</v>
      </c>
      <c r="O2674" s="396">
        <f t="shared" si="124"/>
        <v>70.61702127659575</v>
      </c>
      <c r="P2674" s="3" t="s">
        <v>8277</v>
      </c>
      <c r="Q2674" t="s">
        <v>8313</v>
      </c>
      <c r="R2674" s="402">
        <f t="shared" si="125"/>
        <v>42344.675810185181</v>
      </c>
      <c r="S2674" s="402">
        <f t="shared" si="126"/>
        <v>42366.041666666664</v>
      </c>
      <c r="T2674" s="404"/>
    </row>
    <row r="2675" spans="1:20" ht="46" x14ac:dyDescent="0.25">
      <c r="A2675" s="404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76">
        <v>0.28000000000000003</v>
      </c>
      <c r="O2675" s="396">
        <f t="shared" si="124"/>
        <v>167.15151515151516</v>
      </c>
      <c r="P2675" s="3" t="s">
        <v>8277</v>
      </c>
      <c r="Q2675" t="s">
        <v>8313</v>
      </c>
      <c r="R2675" s="402">
        <f t="shared" si="125"/>
        <v>41912.333321759259</v>
      </c>
      <c r="S2675" s="402">
        <f t="shared" si="126"/>
        <v>41941.739583333328</v>
      </c>
      <c r="T2675" s="404"/>
    </row>
    <row r="2676" spans="1:20" ht="61" x14ac:dyDescent="0.25">
      <c r="A2676" s="404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249">
        <v>0.63</v>
      </c>
      <c r="O2676" s="396">
        <f t="shared" si="124"/>
        <v>128.61988304093566</v>
      </c>
      <c r="P2676" s="3" t="s">
        <v>8277</v>
      </c>
      <c r="Q2676" t="s">
        <v>8313</v>
      </c>
      <c r="R2676" s="402">
        <f t="shared" si="125"/>
        <v>42529.424421296295</v>
      </c>
      <c r="S2676" s="402">
        <f t="shared" si="126"/>
        <v>42555.999305555553</v>
      </c>
      <c r="T2676" s="404"/>
    </row>
    <row r="2677" spans="1:20" ht="46" x14ac:dyDescent="0.25">
      <c r="A2677" s="404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176">
        <v>0.08</v>
      </c>
      <c r="O2677" s="396">
        <f t="shared" si="124"/>
        <v>65.41379310344827</v>
      </c>
      <c r="P2677" s="3" t="s">
        <v>8277</v>
      </c>
      <c r="Q2677" t="s">
        <v>8313</v>
      </c>
      <c r="R2677" s="402">
        <f t="shared" si="125"/>
        <v>41923.649178240739</v>
      </c>
      <c r="S2677" s="402">
        <f t="shared" si="126"/>
        <v>41953.690844907404</v>
      </c>
      <c r="T2677" s="404"/>
    </row>
    <row r="2678" spans="1:20" ht="46" x14ac:dyDescent="0.25">
      <c r="A2678" s="404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48">
        <v>0.5</v>
      </c>
      <c r="O2678" s="396">
        <f t="shared" si="124"/>
        <v>117.55555555555556</v>
      </c>
      <c r="P2678" s="3" t="s">
        <v>8277</v>
      </c>
      <c r="Q2678" t="s">
        <v>8313</v>
      </c>
      <c r="R2678" s="402">
        <f t="shared" si="125"/>
        <v>42482.416365740741</v>
      </c>
      <c r="S2678" s="402">
        <f t="shared" si="126"/>
        <v>42512.416365740741</v>
      </c>
      <c r="T2678" s="404"/>
    </row>
    <row r="2679" spans="1:20" ht="46" x14ac:dyDescent="0.25">
      <c r="A2679" s="404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104">
        <v>0.18</v>
      </c>
      <c r="O2679" s="396">
        <f t="shared" si="124"/>
        <v>126.48148148148148</v>
      </c>
      <c r="P2679" s="3" t="s">
        <v>8277</v>
      </c>
      <c r="Q2679" t="s">
        <v>8313</v>
      </c>
      <c r="R2679" s="402">
        <f t="shared" si="125"/>
        <v>41792.821099537039</v>
      </c>
      <c r="S2679" s="402">
        <f t="shared" si="126"/>
        <v>41822.821099537039</v>
      </c>
      <c r="T2679" s="404"/>
    </row>
    <row r="2680" spans="1:20" ht="46" x14ac:dyDescent="0.25">
      <c r="A2680" s="404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67">
        <v>0</v>
      </c>
      <c r="O2680" s="396">
        <f t="shared" si="124"/>
        <v>550</v>
      </c>
      <c r="P2680" s="3" t="s">
        <v>8277</v>
      </c>
      <c r="Q2680" t="s">
        <v>8313</v>
      </c>
      <c r="R2680" s="402">
        <f t="shared" si="125"/>
        <v>42241.589872685181</v>
      </c>
      <c r="S2680" s="402">
        <f t="shared" si="126"/>
        <v>42271.589872685181</v>
      </c>
      <c r="T2680" s="404"/>
    </row>
    <row r="2681" spans="1:20" ht="46" x14ac:dyDescent="0.25">
      <c r="A2681" s="404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67">
        <v>0</v>
      </c>
      <c r="O2681" s="396">
        <f t="shared" si="124"/>
        <v>44</v>
      </c>
      <c r="P2681" s="3" t="s">
        <v>8277</v>
      </c>
      <c r="Q2681" t="s">
        <v>8313</v>
      </c>
      <c r="R2681" s="402">
        <f t="shared" si="125"/>
        <v>42032.792754629627</v>
      </c>
      <c r="S2681" s="402">
        <f t="shared" si="126"/>
        <v>42062.792754629627</v>
      </c>
      <c r="T2681" s="404"/>
    </row>
    <row r="2682" spans="1:20" ht="18" x14ac:dyDescent="0.25">
      <c r="A2682" s="404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78">
        <v>0.01</v>
      </c>
      <c r="O2682" s="396">
        <f t="shared" si="124"/>
        <v>69</v>
      </c>
      <c r="P2682" s="3" t="s">
        <v>8277</v>
      </c>
      <c r="Q2682" t="s">
        <v>8313</v>
      </c>
      <c r="R2682" s="402">
        <f t="shared" si="125"/>
        <v>42436.003368055557</v>
      </c>
      <c r="S2682" s="402">
        <f t="shared" si="126"/>
        <v>42465.961701388886</v>
      </c>
      <c r="T2682" s="404"/>
    </row>
    <row r="2683" spans="1:20" ht="46" x14ac:dyDescent="0.25">
      <c r="A2683" s="404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148">
        <v>0.01</v>
      </c>
      <c r="O2683" s="396">
        <f t="shared" si="124"/>
        <v>27.5</v>
      </c>
      <c r="P2683" s="3" t="s">
        <v>8293</v>
      </c>
      <c r="Q2683" t="s">
        <v>8294</v>
      </c>
      <c r="R2683" s="402">
        <f t="shared" si="125"/>
        <v>41805.686921296292</v>
      </c>
      <c r="S2683" s="402">
        <f t="shared" si="126"/>
        <v>41830.686921296292</v>
      </c>
      <c r="T2683" s="404"/>
    </row>
    <row r="2684" spans="1:20" ht="46" x14ac:dyDescent="0.25">
      <c r="A2684" s="404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31">
        <v>0.28000000000000003</v>
      </c>
      <c r="O2684" s="396">
        <f t="shared" si="124"/>
        <v>84.9</v>
      </c>
      <c r="P2684" s="3" t="s">
        <v>8293</v>
      </c>
      <c r="Q2684" t="s">
        <v>8294</v>
      </c>
      <c r="R2684" s="402">
        <f t="shared" si="125"/>
        <v>41932.663657407407</v>
      </c>
      <c r="S2684" s="402">
        <f t="shared" si="126"/>
        <v>41965.040972222218</v>
      </c>
      <c r="T2684" s="404"/>
    </row>
    <row r="2685" spans="1:20" ht="46" x14ac:dyDescent="0.25">
      <c r="A2685" s="404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67">
        <v>0</v>
      </c>
      <c r="O2685" s="396">
        <f t="shared" si="124"/>
        <v>12</v>
      </c>
      <c r="P2685" s="3" t="s">
        <v>8293</v>
      </c>
      <c r="Q2685" t="s">
        <v>8294</v>
      </c>
      <c r="R2685" s="402">
        <f t="shared" si="125"/>
        <v>42034.546759259254</v>
      </c>
      <c r="S2685" s="402">
        <f t="shared" si="126"/>
        <v>42064.546759259254</v>
      </c>
      <c r="T2685" s="404"/>
    </row>
    <row r="2686" spans="1:20" ht="46" x14ac:dyDescent="0.25">
      <c r="A2686" s="404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78">
        <v>0.01</v>
      </c>
      <c r="O2686" s="396">
        <f t="shared" si="124"/>
        <v>200</v>
      </c>
      <c r="P2686" s="3" t="s">
        <v>8293</v>
      </c>
      <c r="Q2686" t="s">
        <v>8294</v>
      </c>
      <c r="R2686" s="402">
        <f t="shared" si="125"/>
        <v>41820.706307870372</v>
      </c>
      <c r="S2686" s="402">
        <f t="shared" si="126"/>
        <v>41860.706307870372</v>
      </c>
      <c r="T2686" s="404"/>
    </row>
    <row r="2687" spans="1:20" ht="46" x14ac:dyDescent="0.25">
      <c r="A2687" s="404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67">
        <v>0</v>
      </c>
      <c r="O2687" s="396">
        <f t="shared" si="124"/>
        <v>10</v>
      </c>
      <c r="P2687" s="3" t="s">
        <v>8293</v>
      </c>
      <c r="Q2687" t="s">
        <v>8294</v>
      </c>
      <c r="R2687" s="402">
        <f t="shared" si="125"/>
        <v>42061.487615740734</v>
      </c>
      <c r="S2687" s="402">
        <f t="shared" si="126"/>
        <v>42121.44594907407</v>
      </c>
      <c r="T2687" s="404"/>
    </row>
    <row r="2688" spans="1:20" ht="46" x14ac:dyDescent="0.25">
      <c r="A2688" s="404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67">
        <v>0</v>
      </c>
      <c r="O2688" s="396">
        <f t="shared" si="124"/>
        <v>0</v>
      </c>
      <c r="P2688" s="3" t="s">
        <v>8293</v>
      </c>
      <c r="Q2688" t="s">
        <v>8294</v>
      </c>
      <c r="R2688" s="402">
        <f t="shared" si="125"/>
        <v>41892.766469907401</v>
      </c>
      <c r="S2688" s="402">
        <f t="shared" si="126"/>
        <v>41912.766469907401</v>
      </c>
      <c r="T2688" s="404"/>
    </row>
    <row r="2689" spans="1:20" ht="46" x14ac:dyDescent="0.25">
      <c r="A2689" s="404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67">
        <v>0</v>
      </c>
      <c r="O2689" s="396">
        <f t="shared" si="124"/>
        <v>0</v>
      </c>
      <c r="P2689" s="3" t="s">
        <v>8293</v>
      </c>
      <c r="Q2689" t="s">
        <v>8294</v>
      </c>
      <c r="R2689" s="402">
        <f t="shared" si="125"/>
        <v>42154.431921296295</v>
      </c>
      <c r="S2689" s="402">
        <f t="shared" si="126"/>
        <v>42184.431921296295</v>
      </c>
      <c r="T2689" s="404"/>
    </row>
    <row r="2690" spans="1:20" ht="31" x14ac:dyDescent="0.25">
      <c r="A2690" s="404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67">
        <v>0</v>
      </c>
      <c r="O2690" s="396">
        <f t="shared" si="124"/>
        <v>5.2857142857142856</v>
      </c>
      <c r="P2690" s="3" t="s">
        <v>8293</v>
      </c>
      <c r="Q2690" t="s">
        <v>8294</v>
      </c>
      <c r="R2690" s="402">
        <f t="shared" si="125"/>
        <v>42027.910532407404</v>
      </c>
      <c r="S2690" s="402">
        <f t="shared" si="126"/>
        <v>42058.916666666664</v>
      </c>
      <c r="T2690" s="404"/>
    </row>
    <row r="2691" spans="1:20" ht="46" x14ac:dyDescent="0.25">
      <c r="A2691" s="404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67">
        <v>0</v>
      </c>
      <c r="O2691" s="396">
        <f t="shared" ref="O2691:O2754" si="127">IF(L2691,E2691/L2691,0)</f>
        <v>1</v>
      </c>
      <c r="P2691" s="3" t="s">
        <v>8293</v>
      </c>
      <c r="Q2691" t="s">
        <v>8294</v>
      </c>
      <c r="R2691" s="402">
        <f t="shared" ref="R2691:R2754" si="128">(J2691/86400)+25569+(-5/24)</f>
        <v>42551.75335648148</v>
      </c>
      <c r="S2691" s="402">
        <f t="shared" ref="S2691:S2754" si="129">(I2691/86400)+25569+(-5/24)</f>
        <v>42581.75335648148</v>
      </c>
      <c r="T2691" s="404"/>
    </row>
    <row r="2692" spans="1:20" ht="46" x14ac:dyDescent="0.25">
      <c r="A2692" s="404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75">
        <v>0.11</v>
      </c>
      <c r="O2692" s="396">
        <f t="shared" si="127"/>
        <v>72.762711864406782</v>
      </c>
      <c r="P2692" s="3" t="s">
        <v>8293</v>
      </c>
      <c r="Q2692" t="s">
        <v>8294</v>
      </c>
      <c r="R2692" s="402">
        <f t="shared" si="128"/>
        <v>42112.89671296296</v>
      </c>
      <c r="S2692" s="402">
        <f t="shared" si="129"/>
        <v>42157.89671296296</v>
      </c>
      <c r="T2692" s="404"/>
    </row>
    <row r="2693" spans="1:20" ht="31" x14ac:dyDescent="0.25">
      <c r="A2693" s="404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67">
        <v>0</v>
      </c>
      <c r="O2693" s="396">
        <f t="shared" si="127"/>
        <v>17.5</v>
      </c>
      <c r="P2693" s="3" t="s">
        <v>8293</v>
      </c>
      <c r="Q2693" t="s">
        <v>8294</v>
      </c>
      <c r="R2693" s="402">
        <f t="shared" si="128"/>
        <v>42089.515706018516</v>
      </c>
      <c r="S2693" s="402">
        <f t="shared" si="129"/>
        <v>42134.515706018516</v>
      </c>
      <c r="T2693" s="404"/>
    </row>
    <row r="2694" spans="1:20" ht="46" x14ac:dyDescent="0.25">
      <c r="A2694" s="404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78">
        <v>0.01</v>
      </c>
      <c r="O2694" s="396">
        <f t="shared" si="127"/>
        <v>25</v>
      </c>
      <c r="P2694" s="3" t="s">
        <v>8293</v>
      </c>
      <c r="Q2694" t="s">
        <v>8294</v>
      </c>
      <c r="R2694" s="402">
        <f t="shared" si="128"/>
        <v>42058.125694444439</v>
      </c>
      <c r="S2694" s="402">
        <f t="shared" si="129"/>
        <v>42088.084027777775</v>
      </c>
      <c r="T2694" s="404"/>
    </row>
    <row r="2695" spans="1:20" ht="46" x14ac:dyDescent="0.25">
      <c r="A2695" s="404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78">
        <v>0.01</v>
      </c>
      <c r="O2695" s="396">
        <f t="shared" si="127"/>
        <v>13.333333333333334</v>
      </c>
      <c r="P2695" s="3" t="s">
        <v>8293</v>
      </c>
      <c r="Q2695" t="s">
        <v>8294</v>
      </c>
      <c r="R2695" s="402">
        <f t="shared" si="128"/>
        <v>41833.930162037032</v>
      </c>
      <c r="S2695" s="402">
        <f t="shared" si="129"/>
        <v>41863.930162037032</v>
      </c>
      <c r="T2695" s="404"/>
    </row>
    <row r="2696" spans="1:20" ht="46" x14ac:dyDescent="0.25">
      <c r="A2696" s="404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67">
        <v>0</v>
      </c>
      <c r="O2696" s="396">
        <f t="shared" si="127"/>
        <v>1</v>
      </c>
      <c r="P2696" s="3" t="s">
        <v>8293</v>
      </c>
      <c r="Q2696" t="s">
        <v>8294</v>
      </c>
      <c r="R2696" s="402">
        <f t="shared" si="128"/>
        <v>41877.932164351849</v>
      </c>
      <c r="S2696" s="402">
        <f t="shared" si="129"/>
        <v>41907.932164351849</v>
      </c>
      <c r="T2696" s="404"/>
    </row>
    <row r="2697" spans="1:20" ht="31" x14ac:dyDescent="0.25">
      <c r="A2697" s="404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67">
        <v>0</v>
      </c>
      <c r="O2697" s="396">
        <f t="shared" si="127"/>
        <v>23.666666666666668</v>
      </c>
      <c r="P2697" s="3" t="s">
        <v>8293</v>
      </c>
      <c r="Q2697" t="s">
        <v>8294</v>
      </c>
      <c r="R2697" s="402">
        <f t="shared" si="128"/>
        <v>42047.973587962959</v>
      </c>
      <c r="S2697" s="402">
        <f t="shared" si="129"/>
        <v>42107.931921296295</v>
      </c>
      <c r="T2697" s="404"/>
    </row>
    <row r="2698" spans="1:20" ht="46" x14ac:dyDescent="0.25">
      <c r="A2698" s="404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169">
        <v>0.06</v>
      </c>
      <c r="O2698" s="396">
        <f t="shared" si="127"/>
        <v>89.21052631578948</v>
      </c>
      <c r="P2698" s="3" t="s">
        <v>8293</v>
      </c>
      <c r="Q2698" t="s">
        <v>8294</v>
      </c>
      <c r="R2698" s="402">
        <f t="shared" si="128"/>
        <v>41964.636111111111</v>
      </c>
      <c r="S2698" s="402">
        <f t="shared" si="129"/>
        <v>41998.636111111111</v>
      </c>
      <c r="T2698" s="404"/>
    </row>
    <row r="2699" spans="1:20" ht="46" x14ac:dyDescent="0.25">
      <c r="A2699" s="404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94">
        <v>0.26</v>
      </c>
      <c r="O2699" s="396">
        <f t="shared" si="127"/>
        <v>116.55769230769231</v>
      </c>
      <c r="P2699" s="3" t="s">
        <v>8293</v>
      </c>
      <c r="Q2699" t="s">
        <v>8294</v>
      </c>
      <c r="R2699" s="402">
        <f t="shared" si="128"/>
        <v>42187.731747685182</v>
      </c>
      <c r="S2699" s="402">
        <f t="shared" si="129"/>
        <v>42218.708333333336</v>
      </c>
      <c r="T2699" s="404"/>
    </row>
    <row r="2700" spans="1:20" ht="46" x14ac:dyDescent="0.25">
      <c r="A2700" s="404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67">
        <v>0</v>
      </c>
      <c r="O2700" s="396">
        <f t="shared" si="127"/>
        <v>13.005000000000001</v>
      </c>
      <c r="P2700" s="3" t="s">
        <v>8293</v>
      </c>
      <c r="Q2700" t="s">
        <v>8294</v>
      </c>
      <c r="R2700" s="402">
        <f t="shared" si="128"/>
        <v>41787.689907407403</v>
      </c>
      <c r="S2700" s="402">
        <f t="shared" si="129"/>
        <v>41817.689907407403</v>
      </c>
      <c r="T2700" s="404"/>
    </row>
    <row r="2701" spans="1:20" ht="46" x14ac:dyDescent="0.25">
      <c r="A2701" s="404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67">
        <v>0</v>
      </c>
      <c r="O2701" s="396">
        <f t="shared" si="127"/>
        <v>0</v>
      </c>
      <c r="P2701" s="3" t="s">
        <v>8293</v>
      </c>
      <c r="Q2701" t="s">
        <v>8294</v>
      </c>
      <c r="R2701" s="402">
        <f t="shared" si="128"/>
        <v>41829.688229166662</v>
      </c>
      <c r="S2701" s="402">
        <f t="shared" si="129"/>
        <v>41859.688229166662</v>
      </c>
      <c r="T2701" s="404"/>
    </row>
    <row r="2702" spans="1:20" ht="46" x14ac:dyDescent="0.25">
      <c r="A2702" s="404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78">
        <v>0.01</v>
      </c>
      <c r="O2702" s="396">
        <f t="shared" si="127"/>
        <v>17.5</v>
      </c>
      <c r="P2702" s="3" t="s">
        <v>8293</v>
      </c>
      <c r="Q2702" t="s">
        <v>8294</v>
      </c>
      <c r="R2702" s="402">
        <f t="shared" si="128"/>
        <v>41870.666342592587</v>
      </c>
      <c r="S2702" s="402">
        <f t="shared" si="129"/>
        <v>41900.666342592587</v>
      </c>
      <c r="T2702" s="404"/>
    </row>
    <row r="2703" spans="1:20" ht="46" x14ac:dyDescent="0.25">
      <c r="A2703" s="404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49">
        <v>0.46</v>
      </c>
      <c r="O2703" s="396">
        <f t="shared" si="127"/>
        <v>34.130434782608695</v>
      </c>
      <c r="P2703" s="3" t="s">
        <v>8275</v>
      </c>
      <c r="Q2703" t="s">
        <v>8314</v>
      </c>
      <c r="R2703" s="402">
        <f t="shared" si="128"/>
        <v>42801.566365740735</v>
      </c>
      <c r="S2703" s="402">
        <f t="shared" si="129"/>
        <v>42832.524699074071</v>
      </c>
      <c r="T2703" s="404"/>
    </row>
    <row r="2704" spans="1:20" ht="46" x14ac:dyDescent="0.25">
      <c r="A2704" s="404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237">
        <v>0.34</v>
      </c>
      <c r="O2704" s="396">
        <f t="shared" si="127"/>
        <v>132.34615384615384</v>
      </c>
      <c r="P2704" s="3" t="s">
        <v>8275</v>
      </c>
      <c r="Q2704" t="s">
        <v>8314</v>
      </c>
      <c r="R2704" s="402">
        <f t="shared" si="128"/>
        <v>42800.593483796292</v>
      </c>
      <c r="S2704" s="402">
        <f t="shared" si="129"/>
        <v>42830.551817129628</v>
      </c>
      <c r="T2704" s="404"/>
    </row>
    <row r="2705" spans="1:20" ht="31" x14ac:dyDescent="0.25">
      <c r="A2705" s="404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10">
        <v>1.04</v>
      </c>
      <c r="O2705" s="396">
        <f t="shared" si="127"/>
        <v>922.22222222222217</v>
      </c>
      <c r="P2705" s="3" t="s">
        <v>8275</v>
      </c>
      <c r="Q2705" t="s">
        <v>8314</v>
      </c>
      <c r="R2705" s="402">
        <f t="shared" si="128"/>
        <v>42756.481828703698</v>
      </c>
      <c r="S2705" s="402">
        <f t="shared" si="129"/>
        <v>42816.440162037034</v>
      </c>
      <c r="T2705" s="404"/>
    </row>
    <row r="2706" spans="1:20" ht="46" x14ac:dyDescent="0.25">
      <c r="A2706" s="404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155">
        <v>0.06</v>
      </c>
      <c r="O2706" s="396">
        <f t="shared" si="127"/>
        <v>163.57142857142858</v>
      </c>
      <c r="P2706" s="3" t="s">
        <v>8275</v>
      </c>
      <c r="Q2706" t="s">
        <v>8314</v>
      </c>
      <c r="R2706" s="402">
        <f t="shared" si="128"/>
        <v>42787.654097222221</v>
      </c>
      <c r="S2706" s="402">
        <f t="shared" si="129"/>
        <v>42830.61243055555</v>
      </c>
      <c r="T2706" s="404"/>
    </row>
    <row r="2707" spans="1:20" ht="31" x14ac:dyDescent="0.25">
      <c r="A2707" s="404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75">
        <v>0.11</v>
      </c>
      <c r="O2707" s="396">
        <f t="shared" si="127"/>
        <v>217.375</v>
      </c>
      <c r="P2707" s="3" t="s">
        <v>8275</v>
      </c>
      <c r="Q2707" t="s">
        <v>8314</v>
      </c>
      <c r="R2707" s="402">
        <f t="shared" si="128"/>
        <v>42773.70784722222</v>
      </c>
      <c r="S2707" s="402">
        <f t="shared" si="129"/>
        <v>42818.666180555556</v>
      </c>
      <c r="T2707" s="404"/>
    </row>
    <row r="2708" spans="1:20" ht="46" x14ac:dyDescent="0.25">
      <c r="A2708" s="404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107">
        <v>1.1200000000000001</v>
      </c>
      <c r="O2708" s="396">
        <f t="shared" si="127"/>
        <v>149.44486692015209</v>
      </c>
      <c r="P2708" s="3" t="s">
        <v>8275</v>
      </c>
      <c r="Q2708" t="s">
        <v>8314</v>
      </c>
      <c r="R2708" s="402">
        <f t="shared" si="128"/>
        <v>41899.086608796293</v>
      </c>
      <c r="S2708" s="402">
        <f t="shared" si="129"/>
        <v>41928.082638888889</v>
      </c>
      <c r="T2708" s="404"/>
    </row>
    <row r="2709" spans="1:20" ht="46" x14ac:dyDescent="0.25">
      <c r="A2709" s="404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6">
        <v>3.51</v>
      </c>
      <c r="O2709" s="396">
        <f t="shared" si="127"/>
        <v>71.237487309644663</v>
      </c>
      <c r="P2709" s="3" t="s">
        <v>8275</v>
      </c>
      <c r="Q2709" t="s">
        <v>8314</v>
      </c>
      <c r="R2709" s="402">
        <f t="shared" si="128"/>
        <v>41391.574571759258</v>
      </c>
      <c r="S2709" s="402">
        <f t="shared" si="129"/>
        <v>41421.082638888889</v>
      </c>
      <c r="T2709" s="404"/>
    </row>
    <row r="2710" spans="1:20" ht="46" x14ac:dyDescent="0.25">
      <c r="A2710" s="404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6">
        <v>2.33</v>
      </c>
      <c r="O2710" s="396">
        <f t="shared" si="127"/>
        <v>44.464318398474738</v>
      </c>
      <c r="P2710" s="3" t="s">
        <v>8275</v>
      </c>
      <c r="Q2710" t="s">
        <v>8314</v>
      </c>
      <c r="R2710" s="402">
        <f t="shared" si="128"/>
        <v>42512.489884259259</v>
      </c>
      <c r="S2710" s="402">
        <f t="shared" si="129"/>
        <v>42572.489884259259</v>
      </c>
      <c r="T2710" s="404"/>
    </row>
    <row r="2711" spans="1:20" ht="46" x14ac:dyDescent="0.25">
      <c r="A2711" s="404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133">
        <v>1.02</v>
      </c>
      <c r="O2711" s="396">
        <f t="shared" si="127"/>
        <v>164.94480519480518</v>
      </c>
      <c r="P2711" s="3" t="s">
        <v>8275</v>
      </c>
      <c r="Q2711" t="s">
        <v>8314</v>
      </c>
      <c r="R2711" s="402">
        <f t="shared" si="128"/>
        <v>42611.941446759258</v>
      </c>
      <c r="S2711" s="402">
        <f t="shared" si="129"/>
        <v>42646.957638888889</v>
      </c>
      <c r="T2711" s="404"/>
    </row>
    <row r="2712" spans="1:20" ht="31" x14ac:dyDescent="0.25">
      <c r="A2712" s="404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08">
        <v>1.54</v>
      </c>
      <c r="O2712" s="396">
        <f t="shared" si="127"/>
        <v>84.871516544117654</v>
      </c>
      <c r="P2712" s="3" t="s">
        <v>8275</v>
      </c>
      <c r="Q2712" t="s">
        <v>8314</v>
      </c>
      <c r="R2712" s="402">
        <f t="shared" si="128"/>
        <v>41828.021157407406</v>
      </c>
      <c r="S2712" s="402">
        <f t="shared" si="129"/>
        <v>41859.875</v>
      </c>
      <c r="T2712" s="404"/>
    </row>
    <row r="2713" spans="1:20" ht="46" x14ac:dyDescent="0.25">
      <c r="A2713" s="404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15">
        <v>1.01</v>
      </c>
      <c r="O2713" s="396">
        <f t="shared" si="127"/>
        <v>53.945205479452056</v>
      </c>
      <c r="P2713" s="3" t="s">
        <v>8275</v>
      </c>
      <c r="Q2713" t="s">
        <v>8314</v>
      </c>
      <c r="R2713" s="402">
        <f t="shared" si="128"/>
        <v>41780.536921296291</v>
      </c>
      <c r="S2713" s="402">
        <f t="shared" si="129"/>
        <v>41810.709027777775</v>
      </c>
      <c r="T2713" s="404"/>
    </row>
    <row r="2714" spans="1:20" ht="46" x14ac:dyDescent="0.25">
      <c r="A2714" s="404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62">
        <v>1.31</v>
      </c>
      <c r="O2714" s="396">
        <f t="shared" si="127"/>
        <v>50.531468531468533</v>
      </c>
      <c r="P2714" s="3" t="s">
        <v>8275</v>
      </c>
      <c r="Q2714" t="s">
        <v>8314</v>
      </c>
      <c r="R2714" s="402">
        <f t="shared" si="128"/>
        <v>41431.853703703702</v>
      </c>
      <c r="S2714" s="402">
        <f t="shared" si="129"/>
        <v>41468.541666666664</v>
      </c>
      <c r="T2714" s="404"/>
    </row>
    <row r="2715" spans="1:20" ht="46" x14ac:dyDescent="0.25">
      <c r="A2715" s="404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0">
        <v>1.02</v>
      </c>
      <c r="O2715" s="396">
        <f t="shared" si="127"/>
        <v>108.00140845070422</v>
      </c>
      <c r="P2715" s="3" t="s">
        <v>8275</v>
      </c>
      <c r="Q2715" t="s">
        <v>8314</v>
      </c>
      <c r="R2715" s="402">
        <f t="shared" si="128"/>
        <v>42322.445416666662</v>
      </c>
      <c r="S2715" s="402">
        <f t="shared" si="129"/>
        <v>42362.445416666662</v>
      </c>
      <c r="T2715" s="404"/>
    </row>
    <row r="2716" spans="1:20" ht="31" x14ac:dyDescent="0.25">
      <c r="A2716" s="404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41">
        <v>1.1599999999999999</v>
      </c>
      <c r="O2716" s="396">
        <f t="shared" si="127"/>
        <v>95.373770491803285</v>
      </c>
      <c r="P2716" s="3" t="s">
        <v>8275</v>
      </c>
      <c r="Q2716" t="s">
        <v>8314</v>
      </c>
      <c r="R2716" s="402">
        <f t="shared" si="128"/>
        <v>42629.446712962956</v>
      </c>
      <c r="S2716" s="402">
        <f t="shared" si="129"/>
        <v>42657.749999999993</v>
      </c>
      <c r="T2716" s="404"/>
    </row>
    <row r="2717" spans="1:20" ht="46" x14ac:dyDescent="0.25">
      <c r="A2717" s="404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6">
        <v>2.65</v>
      </c>
      <c r="O2717" s="396">
        <f t="shared" si="127"/>
        <v>57.631016333938291</v>
      </c>
      <c r="P2717" s="3" t="s">
        <v>8275</v>
      </c>
      <c r="Q2717" t="s">
        <v>8314</v>
      </c>
      <c r="R2717" s="402">
        <f t="shared" si="128"/>
        <v>42387.190138888887</v>
      </c>
      <c r="S2717" s="402">
        <f t="shared" si="129"/>
        <v>42421.190138888887</v>
      </c>
      <c r="T2717" s="404"/>
    </row>
    <row r="2718" spans="1:20" ht="61" x14ac:dyDescent="0.25">
      <c r="A2718" s="404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7">
        <v>1.2</v>
      </c>
      <c r="O2718" s="396">
        <f t="shared" si="127"/>
        <v>64.160481283422456</v>
      </c>
      <c r="P2718" s="3" t="s">
        <v>8275</v>
      </c>
      <c r="Q2718" t="s">
        <v>8314</v>
      </c>
      <c r="R2718" s="402">
        <f t="shared" si="128"/>
        <v>42255.124918981477</v>
      </c>
      <c r="S2718" s="402">
        <f t="shared" si="129"/>
        <v>42285.124918981477</v>
      </c>
      <c r="T2718" s="404"/>
    </row>
    <row r="2719" spans="1:20" ht="46" x14ac:dyDescent="0.25">
      <c r="A2719" s="404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126">
        <v>1.2</v>
      </c>
      <c r="O2719" s="396">
        <f t="shared" si="127"/>
        <v>92.387692307692305</v>
      </c>
      <c r="P2719" s="3" t="s">
        <v>8275</v>
      </c>
      <c r="Q2719" t="s">
        <v>8314</v>
      </c>
      <c r="R2719" s="402">
        <f t="shared" si="128"/>
        <v>41934.706585648142</v>
      </c>
      <c r="S2719" s="402">
        <f t="shared" si="129"/>
        <v>41979.748252314814</v>
      </c>
      <c r="T2719" s="404"/>
    </row>
    <row r="2720" spans="1:20" ht="46" x14ac:dyDescent="0.25">
      <c r="A2720" s="404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10">
        <v>1.04</v>
      </c>
      <c r="O2720" s="396">
        <f t="shared" si="127"/>
        <v>125.97972972972973</v>
      </c>
      <c r="P2720" s="3" t="s">
        <v>8275</v>
      </c>
      <c r="Q2720" t="s">
        <v>8314</v>
      </c>
      <c r="R2720" s="402">
        <f t="shared" si="128"/>
        <v>42465.388252314813</v>
      </c>
      <c r="S2720" s="402">
        <f t="shared" si="129"/>
        <v>42493.749999999993</v>
      </c>
      <c r="T2720" s="404"/>
    </row>
    <row r="2721" spans="1:20" ht="46" x14ac:dyDescent="0.25">
      <c r="A2721" s="404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25">
        <v>1.0900000000000001</v>
      </c>
      <c r="O2721" s="396">
        <f t="shared" si="127"/>
        <v>94.637681159420296</v>
      </c>
      <c r="P2721" s="3" t="s">
        <v>8275</v>
      </c>
      <c r="Q2721" t="s">
        <v>8314</v>
      </c>
      <c r="R2721" s="402">
        <f t="shared" si="128"/>
        <v>42417.822847222218</v>
      </c>
      <c r="S2721" s="402">
        <f t="shared" si="129"/>
        <v>42477.781180555554</v>
      </c>
      <c r="T2721" s="404"/>
    </row>
    <row r="2722" spans="1:20" ht="46" x14ac:dyDescent="0.25">
      <c r="A2722" s="404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114">
        <v>1.18</v>
      </c>
      <c r="O2722" s="396">
        <f t="shared" si="127"/>
        <v>170.69942196531792</v>
      </c>
      <c r="P2722" s="3" t="s">
        <v>8275</v>
      </c>
      <c r="Q2722" t="s">
        <v>8314</v>
      </c>
      <c r="R2722" s="402">
        <f t="shared" si="128"/>
        <v>42655.257557870369</v>
      </c>
      <c r="S2722" s="402">
        <f t="shared" si="129"/>
        <v>42685.299224537033</v>
      </c>
      <c r="T2722" s="404"/>
    </row>
    <row r="2723" spans="1:20" ht="46" x14ac:dyDescent="0.25">
      <c r="A2723" s="404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6">
        <v>14.62</v>
      </c>
      <c r="O2723" s="396">
        <f t="shared" si="127"/>
        <v>40.762081784386616</v>
      </c>
      <c r="P2723" s="3" t="s">
        <v>8277</v>
      </c>
      <c r="Q2723" t="s">
        <v>8306</v>
      </c>
      <c r="R2723" s="402">
        <f t="shared" si="128"/>
        <v>41493.335625</v>
      </c>
      <c r="S2723" s="402">
        <f t="shared" si="129"/>
        <v>41523.583333333328</v>
      </c>
      <c r="T2723" s="404"/>
    </row>
    <row r="2724" spans="1:20" ht="46" x14ac:dyDescent="0.25">
      <c r="A2724" s="404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6">
        <v>2.5299999999999998</v>
      </c>
      <c r="O2724" s="396">
        <f t="shared" si="127"/>
        <v>68.254054054054052</v>
      </c>
      <c r="P2724" s="3" t="s">
        <v>8277</v>
      </c>
      <c r="Q2724" t="s">
        <v>8306</v>
      </c>
      <c r="R2724" s="402">
        <f t="shared" si="128"/>
        <v>42704.64876157407</v>
      </c>
      <c r="S2724" s="402">
        <f t="shared" si="129"/>
        <v>42764.64876157407</v>
      </c>
      <c r="T2724" s="404"/>
    </row>
    <row r="2725" spans="1:20" ht="46" x14ac:dyDescent="0.25">
      <c r="A2725" s="404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65">
        <v>1.4</v>
      </c>
      <c r="O2725" s="396">
        <f t="shared" si="127"/>
        <v>95.48863636363636</v>
      </c>
      <c r="P2725" s="3" t="s">
        <v>8277</v>
      </c>
      <c r="Q2725" t="s">
        <v>8306</v>
      </c>
      <c r="R2725" s="402">
        <f t="shared" si="128"/>
        <v>41944.630648148144</v>
      </c>
      <c r="S2725" s="402">
        <f t="shared" si="129"/>
        <v>42004.672314814808</v>
      </c>
      <c r="T2725" s="404"/>
    </row>
    <row r="2726" spans="1:20" ht="46" x14ac:dyDescent="0.25">
      <c r="A2726" s="404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6">
        <v>2.97</v>
      </c>
      <c r="O2726" s="396">
        <f t="shared" si="127"/>
        <v>7.1902649656526005</v>
      </c>
      <c r="P2726" s="3" t="s">
        <v>8277</v>
      </c>
      <c r="Q2726" t="s">
        <v>8306</v>
      </c>
      <c r="R2726" s="402">
        <f t="shared" si="128"/>
        <v>42199.118738425925</v>
      </c>
      <c r="S2726" s="402">
        <f t="shared" si="129"/>
        <v>42231.118738425925</v>
      </c>
      <c r="T2726" s="404"/>
    </row>
    <row r="2727" spans="1:20" ht="31" x14ac:dyDescent="0.25">
      <c r="A2727" s="404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172">
        <v>1.45</v>
      </c>
      <c r="O2727" s="396">
        <f t="shared" si="127"/>
        <v>511.65486725663715</v>
      </c>
      <c r="P2727" s="3" t="s">
        <v>8277</v>
      </c>
      <c r="Q2727" t="s">
        <v>8306</v>
      </c>
      <c r="R2727" s="402">
        <f t="shared" si="128"/>
        <v>42745.53628472222</v>
      </c>
      <c r="S2727" s="402">
        <f t="shared" si="129"/>
        <v>42795.53628472222</v>
      </c>
      <c r="T2727" s="404"/>
    </row>
    <row r="2728" spans="1:20" ht="18" x14ac:dyDescent="0.25">
      <c r="A2728" s="404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20">
        <v>1.06</v>
      </c>
      <c r="O2728" s="396">
        <f t="shared" si="127"/>
        <v>261.74504950495049</v>
      </c>
      <c r="P2728" s="3" t="s">
        <v>8277</v>
      </c>
      <c r="Q2728" t="s">
        <v>8306</v>
      </c>
      <c r="R2728" s="402">
        <f t="shared" si="128"/>
        <v>42452.371655092589</v>
      </c>
      <c r="S2728" s="402">
        <f t="shared" si="129"/>
        <v>42482.371655092589</v>
      </c>
      <c r="T2728" s="404"/>
    </row>
    <row r="2729" spans="1:20" ht="46" x14ac:dyDescent="0.25">
      <c r="A2729" s="404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6">
        <v>4.93</v>
      </c>
      <c r="O2729" s="396">
        <f t="shared" si="127"/>
        <v>69.760961810466767</v>
      </c>
      <c r="P2729" s="3" t="s">
        <v>8277</v>
      </c>
      <c r="Q2729" t="s">
        <v>8306</v>
      </c>
      <c r="R2729" s="402">
        <f t="shared" si="128"/>
        <v>42198.468321759261</v>
      </c>
      <c r="S2729" s="402">
        <f t="shared" si="129"/>
        <v>42223.468321759261</v>
      </c>
      <c r="T2729" s="404"/>
    </row>
    <row r="2730" spans="1:20" ht="31" x14ac:dyDescent="0.25">
      <c r="A2730" s="404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6">
        <v>2.02</v>
      </c>
      <c r="O2730" s="396">
        <f t="shared" si="127"/>
        <v>77.229591836734699</v>
      </c>
      <c r="P2730" s="3" t="s">
        <v>8277</v>
      </c>
      <c r="Q2730" t="s">
        <v>8306</v>
      </c>
      <c r="R2730" s="402">
        <f t="shared" si="128"/>
        <v>42333.391597222224</v>
      </c>
      <c r="S2730" s="402">
        <f t="shared" si="129"/>
        <v>42368.391597222224</v>
      </c>
      <c r="T2730" s="404"/>
    </row>
    <row r="2731" spans="1:20" ht="31" x14ac:dyDescent="0.25">
      <c r="A2731" s="404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8">
        <v>1.04</v>
      </c>
      <c r="O2731" s="396">
        <f t="shared" si="127"/>
        <v>340.56521739130437</v>
      </c>
      <c r="P2731" s="3" t="s">
        <v>8277</v>
      </c>
      <c r="Q2731" t="s">
        <v>8306</v>
      </c>
      <c r="R2731" s="402">
        <f t="shared" si="128"/>
        <v>42095.032372685186</v>
      </c>
      <c r="S2731" s="402">
        <f t="shared" si="129"/>
        <v>42125.032372685186</v>
      </c>
      <c r="T2731" s="404"/>
    </row>
    <row r="2732" spans="1:20" ht="31" x14ac:dyDescent="0.25">
      <c r="A2732" s="404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136">
        <v>1.7</v>
      </c>
      <c r="O2732" s="396">
        <f t="shared" si="127"/>
        <v>67.417903225806455</v>
      </c>
      <c r="P2732" s="3" t="s">
        <v>8277</v>
      </c>
      <c r="Q2732" t="s">
        <v>8306</v>
      </c>
      <c r="R2732" s="402">
        <f t="shared" si="128"/>
        <v>41351.333043981482</v>
      </c>
      <c r="S2732" s="402">
        <f t="shared" si="129"/>
        <v>41386.333043981482</v>
      </c>
      <c r="T2732" s="404"/>
    </row>
    <row r="2733" spans="1:20" ht="46" x14ac:dyDescent="0.25">
      <c r="A2733" s="404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8">
        <v>1.04</v>
      </c>
      <c r="O2733" s="396">
        <f t="shared" si="127"/>
        <v>845.70270270270271</v>
      </c>
      <c r="P2733" s="3" t="s">
        <v>8277</v>
      </c>
      <c r="Q2733" t="s">
        <v>8306</v>
      </c>
      <c r="R2733" s="402">
        <f t="shared" si="128"/>
        <v>41872.317384259259</v>
      </c>
      <c r="S2733" s="402">
        <f t="shared" si="129"/>
        <v>41929.958333333328</v>
      </c>
      <c r="T2733" s="404"/>
    </row>
    <row r="2734" spans="1:20" ht="46" x14ac:dyDescent="0.25">
      <c r="A2734" s="404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115">
        <v>1.18</v>
      </c>
      <c r="O2734" s="396">
        <f t="shared" si="127"/>
        <v>97.191780821917803</v>
      </c>
      <c r="P2734" s="3" t="s">
        <v>8277</v>
      </c>
      <c r="Q2734" t="s">
        <v>8306</v>
      </c>
      <c r="R2734" s="402">
        <f t="shared" si="128"/>
        <v>41389.599861111106</v>
      </c>
      <c r="S2734" s="402">
        <f t="shared" si="129"/>
        <v>41421.791666666664</v>
      </c>
      <c r="T2734" s="404"/>
    </row>
    <row r="2735" spans="1:20" ht="46" x14ac:dyDescent="0.25">
      <c r="A2735" s="404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9">
        <v>1.08</v>
      </c>
      <c r="O2735" s="396">
        <f t="shared" si="127"/>
        <v>451.84033613445376</v>
      </c>
      <c r="P2735" s="3" t="s">
        <v>8277</v>
      </c>
      <c r="Q2735" t="s">
        <v>8306</v>
      </c>
      <c r="R2735" s="402">
        <f t="shared" si="128"/>
        <v>42044.064513888887</v>
      </c>
      <c r="S2735" s="402">
        <f t="shared" si="129"/>
        <v>42104.022847222215</v>
      </c>
      <c r="T2735" s="404"/>
    </row>
    <row r="2736" spans="1:20" ht="46" x14ac:dyDescent="0.25">
      <c r="A2736" s="404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6">
        <v>22603</v>
      </c>
      <c r="O2736" s="396">
        <f t="shared" si="127"/>
        <v>138.66871165644173</v>
      </c>
      <c r="P2736" s="3" t="s">
        <v>8277</v>
      </c>
      <c r="Q2736" t="s">
        <v>8306</v>
      </c>
      <c r="R2736" s="402">
        <f t="shared" si="128"/>
        <v>42626.460555555554</v>
      </c>
      <c r="S2736" s="402">
        <f t="shared" si="129"/>
        <v>42656.707638888889</v>
      </c>
      <c r="T2736" s="404"/>
    </row>
    <row r="2737" spans="1:20" ht="46" x14ac:dyDescent="0.25">
      <c r="A2737" s="404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6">
        <v>9.7799999999999994</v>
      </c>
      <c r="O2737" s="396">
        <f t="shared" si="127"/>
        <v>21.640147492625371</v>
      </c>
      <c r="P2737" s="3" t="s">
        <v>8277</v>
      </c>
      <c r="Q2737" t="s">
        <v>8306</v>
      </c>
      <c r="R2737" s="402">
        <f t="shared" si="128"/>
        <v>41315.912615740737</v>
      </c>
      <c r="S2737" s="402">
        <f t="shared" si="129"/>
        <v>41346.625</v>
      </c>
      <c r="T2737" s="404"/>
    </row>
    <row r="2738" spans="1:20" ht="61" x14ac:dyDescent="0.25">
      <c r="A2738" s="404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11">
        <v>1.23</v>
      </c>
      <c r="O2738" s="396">
        <f t="shared" si="127"/>
        <v>169.51724137931035</v>
      </c>
      <c r="P2738" s="3" t="s">
        <v>8277</v>
      </c>
      <c r="Q2738" t="s">
        <v>8306</v>
      </c>
      <c r="R2738" s="402">
        <f t="shared" si="128"/>
        <v>41722.458020833328</v>
      </c>
      <c r="S2738" s="402">
        <f t="shared" si="129"/>
        <v>41752.458020833328</v>
      </c>
      <c r="T2738" s="404"/>
    </row>
    <row r="2739" spans="1:20" ht="46" x14ac:dyDescent="0.25">
      <c r="A2739" s="404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6">
        <v>2.46</v>
      </c>
      <c r="O2739" s="396">
        <f t="shared" si="127"/>
        <v>161.88210526315791</v>
      </c>
      <c r="P2739" s="3" t="s">
        <v>8277</v>
      </c>
      <c r="Q2739" t="s">
        <v>8306</v>
      </c>
      <c r="R2739" s="402">
        <f t="shared" si="128"/>
        <v>41611.709340277775</v>
      </c>
      <c r="S2739" s="402">
        <f t="shared" si="129"/>
        <v>41654.583333333328</v>
      </c>
      <c r="T2739" s="404"/>
    </row>
    <row r="2740" spans="1:20" ht="46" x14ac:dyDescent="0.25">
      <c r="A2740" s="404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29">
        <v>1.48</v>
      </c>
      <c r="O2740" s="396">
        <f t="shared" si="127"/>
        <v>493.13333333333333</v>
      </c>
      <c r="P2740" s="3" t="s">
        <v>8277</v>
      </c>
      <c r="Q2740" t="s">
        <v>8306</v>
      </c>
      <c r="R2740" s="402">
        <f t="shared" si="128"/>
        <v>42619.935231481482</v>
      </c>
      <c r="S2740" s="402">
        <f t="shared" si="129"/>
        <v>42679.935231481482</v>
      </c>
      <c r="T2740" s="404"/>
    </row>
    <row r="2741" spans="1:20" ht="46" x14ac:dyDescent="0.25">
      <c r="A2741" s="404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6">
        <v>3.84</v>
      </c>
      <c r="O2741" s="396">
        <f t="shared" si="127"/>
        <v>22.120418848167539</v>
      </c>
      <c r="P2741" s="3" t="s">
        <v>8277</v>
      </c>
      <c r="Q2741" t="s">
        <v>8306</v>
      </c>
      <c r="R2741" s="402">
        <f t="shared" si="128"/>
        <v>41719.679594907408</v>
      </c>
      <c r="S2741" s="402">
        <f t="shared" si="129"/>
        <v>41764.679594907408</v>
      </c>
      <c r="T2741" s="404"/>
    </row>
    <row r="2742" spans="1:20" ht="31" x14ac:dyDescent="0.25">
      <c r="A2742" s="404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44">
        <v>1.03</v>
      </c>
      <c r="O2742" s="396">
        <f t="shared" si="127"/>
        <v>18.235294117647058</v>
      </c>
      <c r="P2742" s="3" t="s">
        <v>8277</v>
      </c>
      <c r="Q2742" t="s">
        <v>8306</v>
      </c>
      <c r="R2742" s="402">
        <f t="shared" si="128"/>
        <v>42044.823518518511</v>
      </c>
      <c r="S2742" s="402">
        <f t="shared" si="129"/>
        <v>42074.781851851854</v>
      </c>
      <c r="T2742" s="404"/>
    </row>
    <row r="2743" spans="1:20" ht="31" x14ac:dyDescent="0.25">
      <c r="A2743" s="404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67">
        <v>0</v>
      </c>
      <c r="O2743" s="396">
        <f t="shared" si="127"/>
        <v>8.75</v>
      </c>
      <c r="P2743" s="3" t="s">
        <v>8280</v>
      </c>
      <c r="Q2743" t="s">
        <v>8315</v>
      </c>
      <c r="R2743" s="402">
        <f t="shared" si="128"/>
        <v>41911.449097222219</v>
      </c>
      <c r="S2743" s="402">
        <f t="shared" si="129"/>
        <v>41931.879861111105</v>
      </c>
      <c r="T2743" s="404"/>
    </row>
    <row r="2744" spans="1:20" ht="46" x14ac:dyDescent="0.25">
      <c r="A2744" s="404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179">
        <v>0.28999999999999998</v>
      </c>
      <c r="O2744" s="396">
        <f t="shared" si="127"/>
        <v>40.611111111111114</v>
      </c>
      <c r="P2744" s="3" t="s">
        <v>8280</v>
      </c>
      <c r="Q2744" t="s">
        <v>8315</v>
      </c>
      <c r="R2744" s="402">
        <f t="shared" si="128"/>
        <v>41030.511423611111</v>
      </c>
      <c r="S2744" s="402">
        <f t="shared" si="129"/>
        <v>41044.511423611111</v>
      </c>
      <c r="T2744" s="404"/>
    </row>
    <row r="2745" spans="1:20" ht="61" x14ac:dyDescent="0.25">
      <c r="A2745" s="404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67">
        <v>0</v>
      </c>
      <c r="O2745" s="396">
        <f t="shared" si="127"/>
        <v>0</v>
      </c>
      <c r="P2745" s="3" t="s">
        <v>8280</v>
      </c>
      <c r="Q2745" t="s">
        <v>8315</v>
      </c>
      <c r="R2745" s="402">
        <f t="shared" si="128"/>
        <v>42632.120451388888</v>
      </c>
      <c r="S2745" s="402">
        <f t="shared" si="129"/>
        <v>42662.120451388888</v>
      </c>
      <c r="T2745" s="404"/>
    </row>
    <row r="2746" spans="1:20" ht="46" x14ac:dyDescent="0.25">
      <c r="A2746" s="404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69">
        <v>0.05</v>
      </c>
      <c r="O2746" s="396">
        <f t="shared" si="127"/>
        <v>37.954545454545453</v>
      </c>
      <c r="P2746" s="3" t="s">
        <v>8280</v>
      </c>
      <c r="Q2746" t="s">
        <v>8315</v>
      </c>
      <c r="R2746" s="402">
        <f t="shared" si="128"/>
        <v>40937.854143518518</v>
      </c>
      <c r="S2746" s="402">
        <f t="shared" si="129"/>
        <v>40967.854143518518</v>
      </c>
      <c r="T2746" s="404"/>
    </row>
    <row r="2747" spans="1:20" ht="46" x14ac:dyDescent="0.25">
      <c r="A2747" s="404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157">
        <v>0.22</v>
      </c>
      <c r="O2747" s="396">
        <f t="shared" si="127"/>
        <v>35.734693877551024</v>
      </c>
      <c r="P2747" s="3" t="s">
        <v>8280</v>
      </c>
      <c r="Q2747" t="s">
        <v>8315</v>
      </c>
      <c r="R2747" s="402">
        <f t="shared" si="128"/>
        <v>41044.779722222222</v>
      </c>
      <c r="S2747" s="402">
        <f t="shared" si="129"/>
        <v>41104.779722222222</v>
      </c>
      <c r="T2747" s="404"/>
    </row>
    <row r="2748" spans="1:20" ht="46" x14ac:dyDescent="0.25">
      <c r="A2748" s="404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189">
        <v>0.27</v>
      </c>
      <c r="O2748" s="396">
        <f t="shared" si="127"/>
        <v>42.157894736842103</v>
      </c>
      <c r="P2748" s="3" t="s">
        <v>8280</v>
      </c>
      <c r="Q2748" t="s">
        <v>8315</v>
      </c>
      <c r="R2748" s="402">
        <f t="shared" si="128"/>
        <v>41850.57304398148</v>
      </c>
      <c r="S2748" s="402">
        <f t="shared" si="129"/>
        <v>41880.57304398148</v>
      </c>
      <c r="T2748" s="404"/>
    </row>
    <row r="2749" spans="1:20" ht="46" x14ac:dyDescent="0.25">
      <c r="A2749" s="404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229">
        <v>0.28000000000000003</v>
      </c>
      <c r="O2749" s="396">
        <f t="shared" si="127"/>
        <v>35</v>
      </c>
      <c r="P2749" s="3" t="s">
        <v>8280</v>
      </c>
      <c r="Q2749" t="s">
        <v>8315</v>
      </c>
      <c r="R2749" s="402">
        <f t="shared" si="128"/>
        <v>41044.439780092587</v>
      </c>
      <c r="S2749" s="402">
        <f t="shared" si="129"/>
        <v>41075.923611111109</v>
      </c>
      <c r="T2749" s="404"/>
    </row>
    <row r="2750" spans="1:20" ht="31" x14ac:dyDescent="0.25">
      <c r="A2750" s="404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78">
        <v>0.01</v>
      </c>
      <c r="O2750" s="396">
        <f t="shared" si="127"/>
        <v>13.25</v>
      </c>
      <c r="P2750" s="3" t="s">
        <v>8280</v>
      </c>
      <c r="Q2750" t="s">
        <v>8315</v>
      </c>
      <c r="R2750" s="402">
        <f t="shared" si="128"/>
        <v>42585.502337962964</v>
      </c>
      <c r="S2750" s="402">
        <f t="shared" si="129"/>
        <v>42615.502337962964</v>
      </c>
      <c r="T2750" s="404"/>
    </row>
    <row r="2751" spans="1:20" ht="31" x14ac:dyDescent="0.25">
      <c r="A2751" s="404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78">
        <v>0.01</v>
      </c>
      <c r="O2751" s="396">
        <f t="shared" si="127"/>
        <v>55</v>
      </c>
      <c r="P2751" s="3" t="s">
        <v>8280</v>
      </c>
      <c r="Q2751" t="s">
        <v>8315</v>
      </c>
      <c r="R2751" s="402">
        <f t="shared" si="128"/>
        <v>42068.59070601852</v>
      </c>
      <c r="S2751" s="402">
        <f t="shared" si="129"/>
        <v>42098.549039351848</v>
      </c>
      <c r="T2751" s="404"/>
    </row>
    <row r="2752" spans="1:20" ht="46" x14ac:dyDescent="0.25">
      <c r="A2752" s="404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67">
        <v>0</v>
      </c>
      <c r="O2752" s="396">
        <f t="shared" si="127"/>
        <v>0</v>
      </c>
      <c r="P2752" s="3" t="s">
        <v>8280</v>
      </c>
      <c r="Q2752" t="s">
        <v>8315</v>
      </c>
      <c r="R2752" s="402">
        <f t="shared" si="128"/>
        <v>41078.691493055558</v>
      </c>
      <c r="S2752" s="402">
        <f t="shared" si="129"/>
        <v>41090.625</v>
      </c>
      <c r="T2752" s="404"/>
    </row>
    <row r="2753" spans="1:20" ht="46" x14ac:dyDescent="0.25">
      <c r="A2753" s="404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67">
        <v>0</v>
      </c>
      <c r="O2753" s="396">
        <f t="shared" si="127"/>
        <v>0</v>
      </c>
      <c r="P2753" s="3" t="s">
        <v>8280</v>
      </c>
      <c r="Q2753" t="s">
        <v>8315</v>
      </c>
      <c r="R2753" s="402">
        <f t="shared" si="128"/>
        <v>41747.678726851846</v>
      </c>
      <c r="S2753" s="402">
        <f t="shared" si="129"/>
        <v>41807.678726851846</v>
      </c>
      <c r="T2753" s="404"/>
    </row>
    <row r="2754" spans="1:20" ht="46" x14ac:dyDescent="0.25">
      <c r="A2754" s="404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231">
        <v>0.11</v>
      </c>
      <c r="O2754" s="396">
        <f t="shared" si="127"/>
        <v>39.285714285714285</v>
      </c>
      <c r="P2754" s="3" t="s">
        <v>8280</v>
      </c>
      <c r="Q2754" t="s">
        <v>8315</v>
      </c>
      <c r="R2754" s="402">
        <f t="shared" si="128"/>
        <v>40855.556759259256</v>
      </c>
      <c r="S2754" s="402">
        <f t="shared" si="129"/>
        <v>40895.556759259256</v>
      </c>
      <c r="T2754" s="404"/>
    </row>
    <row r="2755" spans="1:20" ht="46" x14ac:dyDescent="0.25">
      <c r="A2755" s="404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50">
        <v>0.19</v>
      </c>
      <c r="O2755" s="396">
        <f t="shared" ref="O2755:O2818" si="130">IF(L2755,E2755/L2755,0)</f>
        <v>47.5</v>
      </c>
      <c r="P2755" s="3" t="s">
        <v>8280</v>
      </c>
      <c r="Q2755" t="s">
        <v>8315</v>
      </c>
      <c r="R2755" s="402">
        <f t="shared" ref="R2755:R2818" si="131">(J2755/86400)+25569+(-5/24)</f>
        <v>41117.692395833328</v>
      </c>
      <c r="S2755" s="402">
        <f t="shared" ref="S2755:S2818" si="132">(I2755/86400)+25569+(-5/24)</f>
        <v>41147.692395833328</v>
      </c>
      <c r="T2755" s="404"/>
    </row>
    <row r="2756" spans="1:20" ht="46" x14ac:dyDescent="0.25">
      <c r="A2756" s="404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67">
        <v>0</v>
      </c>
      <c r="O2756" s="396">
        <f t="shared" si="130"/>
        <v>0</v>
      </c>
      <c r="P2756" s="3" t="s">
        <v>8280</v>
      </c>
      <c r="Q2756" t="s">
        <v>8315</v>
      </c>
      <c r="R2756" s="402">
        <f t="shared" si="131"/>
        <v>41863.427673611106</v>
      </c>
      <c r="S2756" s="402">
        <f t="shared" si="132"/>
        <v>41893.427673611106</v>
      </c>
      <c r="T2756" s="404"/>
    </row>
    <row r="2757" spans="1:20" ht="31" x14ac:dyDescent="0.25">
      <c r="A2757" s="404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51">
        <v>0.52</v>
      </c>
      <c r="O2757" s="396">
        <f t="shared" si="130"/>
        <v>17.333333333333332</v>
      </c>
      <c r="P2757" s="3" t="s">
        <v>8280</v>
      </c>
      <c r="Q2757" t="s">
        <v>8315</v>
      </c>
      <c r="R2757" s="402">
        <f t="shared" si="131"/>
        <v>42072.582488425927</v>
      </c>
      <c r="S2757" s="402">
        <f t="shared" si="132"/>
        <v>42102.582488425927</v>
      </c>
      <c r="T2757" s="404"/>
    </row>
    <row r="2758" spans="1:20" ht="46" x14ac:dyDescent="0.25">
      <c r="A2758" s="404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93">
        <v>0.1</v>
      </c>
      <c r="O2758" s="396">
        <f t="shared" si="130"/>
        <v>31.757575757575758</v>
      </c>
      <c r="P2758" s="3" t="s">
        <v>8280</v>
      </c>
      <c r="Q2758" t="s">
        <v>8315</v>
      </c>
      <c r="R2758" s="402">
        <f t="shared" si="131"/>
        <v>41620.692141203697</v>
      </c>
      <c r="S2758" s="402">
        <f t="shared" si="132"/>
        <v>41650.692141203697</v>
      </c>
      <c r="T2758" s="404"/>
    </row>
    <row r="2759" spans="1:20" ht="31" x14ac:dyDescent="0.25">
      <c r="A2759" s="404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148">
        <v>0.01</v>
      </c>
      <c r="O2759" s="396">
        <f t="shared" si="130"/>
        <v>5</v>
      </c>
      <c r="P2759" s="3" t="s">
        <v>8280</v>
      </c>
      <c r="Q2759" t="s">
        <v>8315</v>
      </c>
      <c r="R2759" s="402">
        <f t="shared" si="131"/>
        <v>42573.448287037034</v>
      </c>
      <c r="S2759" s="402">
        <f t="shared" si="132"/>
        <v>42588.448287037034</v>
      </c>
      <c r="T2759" s="404"/>
    </row>
    <row r="2760" spans="1:20" ht="46" x14ac:dyDescent="0.25">
      <c r="A2760" s="404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215">
        <v>0.12</v>
      </c>
      <c r="O2760" s="396">
        <f t="shared" si="130"/>
        <v>39</v>
      </c>
      <c r="P2760" s="3" t="s">
        <v>8280</v>
      </c>
      <c r="Q2760" t="s">
        <v>8315</v>
      </c>
      <c r="R2760" s="402">
        <f t="shared" si="131"/>
        <v>42639.23359953703</v>
      </c>
      <c r="S2760" s="402">
        <f t="shared" si="132"/>
        <v>42653.23359953703</v>
      </c>
      <c r="T2760" s="404"/>
    </row>
    <row r="2761" spans="1:20" ht="46" x14ac:dyDescent="0.25">
      <c r="A2761" s="404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75">
        <v>0.11</v>
      </c>
      <c r="O2761" s="396">
        <f t="shared" si="130"/>
        <v>52.5</v>
      </c>
      <c r="P2761" s="3" t="s">
        <v>8280</v>
      </c>
      <c r="Q2761" t="s">
        <v>8315</v>
      </c>
      <c r="R2761" s="402">
        <f t="shared" si="131"/>
        <v>42524.158171296294</v>
      </c>
      <c r="S2761" s="402">
        <f t="shared" si="132"/>
        <v>42567.158171296294</v>
      </c>
      <c r="T2761" s="404"/>
    </row>
    <row r="2762" spans="1:20" ht="46" x14ac:dyDescent="0.25">
      <c r="A2762" s="404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67">
        <v>0</v>
      </c>
      <c r="O2762" s="396">
        <f t="shared" si="130"/>
        <v>0</v>
      </c>
      <c r="P2762" s="3" t="s">
        <v>8280</v>
      </c>
      <c r="Q2762" t="s">
        <v>8315</v>
      </c>
      <c r="R2762" s="402">
        <f t="shared" si="131"/>
        <v>41415.252986111111</v>
      </c>
      <c r="S2762" s="402">
        <f t="shared" si="132"/>
        <v>41445.252986111111</v>
      </c>
      <c r="T2762" s="404"/>
    </row>
    <row r="2763" spans="1:20" ht="31" x14ac:dyDescent="0.25">
      <c r="A2763" s="404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78">
        <v>0.01</v>
      </c>
      <c r="O2763" s="396">
        <f t="shared" si="130"/>
        <v>9</v>
      </c>
      <c r="P2763" s="3" t="s">
        <v>8280</v>
      </c>
      <c r="Q2763" t="s">
        <v>8315</v>
      </c>
      <c r="R2763" s="402">
        <f t="shared" si="131"/>
        <v>41246.85524305555</v>
      </c>
      <c r="S2763" s="402">
        <f t="shared" si="132"/>
        <v>41276.85524305555</v>
      </c>
      <c r="T2763" s="404"/>
    </row>
    <row r="2764" spans="1:20" ht="46" x14ac:dyDescent="0.25">
      <c r="A2764" s="404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78">
        <v>0.01</v>
      </c>
      <c r="O2764" s="396">
        <f t="shared" si="130"/>
        <v>25</v>
      </c>
      <c r="P2764" s="3" t="s">
        <v>8280</v>
      </c>
      <c r="Q2764" t="s">
        <v>8315</v>
      </c>
      <c r="R2764" s="402">
        <f t="shared" si="131"/>
        <v>40926.828645833331</v>
      </c>
      <c r="S2764" s="402">
        <f t="shared" si="132"/>
        <v>40986.786979166667</v>
      </c>
      <c r="T2764" s="404"/>
    </row>
    <row r="2765" spans="1:20" ht="31" x14ac:dyDescent="0.25">
      <c r="A2765" s="404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67">
        <v>0</v>
      </c>
      <c r="O2765" s="396">
        <f t="shared" si="130"/>
        <v>30</v>
      </c>
      <c r="P2765" s="3" t="s">
        <v>8280</v>
      </c>
      <c r="Q2765" t="s">
        <v>8315</v>
      </c>
      <c r="R2765" s="402">
        <f t="shared" si="131"/>
        <v>41373.371342592589</v>
      </c>
      <c r="S2765" s="402">
        <f t="shared" si="132"/>
        <v>41418.371342592589</v>
      </c>
      <c r="T2765" s="404"/>
    </row>
    <row r="2766" spans="1:20" ht="46" x14ac:dyDescent="0.25">
      <c r="A2766" s="404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78">
        <v>0.01</v>
      </c>
      <c r="O2766" s="396">
        <f t="shared" si="130"/>
        <v>11.25</v>
      </c>
      <c r="P2766" s="3" t="s">
        <v>8280</v>
      </c>
      <c r="Q2766" t="s">
        <v>8315</v>
      </c>
      <c r="R2766" s="402">
        <f t="shared" si="131"/>
        <v>41030.083692129629</v>
      </c>
      <c r="S2766" s="402">
        <f t="shared" si="132"/>
        <v>41059.583333333328</v>
      </c>
      <c r="T2766" s="404"/>
    </row>
    <row r="2767" spans="1:20" ht="46" x14ac:dyDescent="0.25">
      <c r="A2767" s="404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67">
        <v>0</v>
      </c>
      <c r="O2767" s="396">
        <f t="shared" si="130"/>
        <v>0</v>
      </c>
      <c r="P2767" s="3" t="s">
        <v>8280</v>
      </c>
      <c r="Q2767" t="s">
        <v>8315</v>
      </c>
      <c r="R2767" s="402">
        <f t="shared" si="131"/>
        <v>41194.370694444442</v>
      </c>
      <c r="S2767" s="402">
        <f t="shared" si="132"/>
        <v>41210.370694444442</v>
      </c>
      <c r="T2767" s="404"/>
    </row>
    <row r="2768" spans="1:20" ht="46" x14ac:dyDescent="0.25">
      <c r="A2768" s="404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71">
        <v>0.02</v>
      </c>
      <c r="O2768" s="396">
        <f t="shared" si="130"/>
        <v>25</v>
      </c>
      <c r="P2768" s="3" t="s">
        <v>8280</v>
      </c>
      <c r="Q2768" t="s">
        <v>8315</v>
      </c>
      <c r="R2768" s="402">
        <f t="shared" si="131"/>
        <v>40736.459699074076</v>
      </c>
      <c r="S2768" s="402">
        <f t="shared" si="132"/>
        <v>40766.459699074076</v>
      </c>
      <c r="T2768" s="404"/>
    </row>
    <row r="2769" spans="1:20" ht="46" x14ac:dyDescent="0.25">
      <c r="A2769" s="404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78">
        <v>0.01</v>
      </c>
      <c r="O2769" s="396">
        <f t="shared" si="130"/>
        <v>11.333333333333334</v>
      </c>
      <c r="P2769" s="3" t="s">
        <v>8280</v>
      </c>
      <c r="Q2769" t="s">
        <v>8315</v>
      </c>
      <c r="R2769" s="402">
        <f t="shared" si="131"/>
        <v>42172.750578703701</v>
      </c>
      <c r="S2769" s="402">
        <f t="shared" si="132"/>
        <v>42232.750578703701</v>
      </c>
      <c r="T2769" s="404"/>
    </row>
    <row r="2770" spans="1:20" ht="46" x14ac:dyDescent="0.25">
      <c r="A2770" s="404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252">
        <v>0.14000000000000001</v>
      </c>
      <c r="O2770" s="396">
        <f t="shared" si="130"/>
        <v>29.470588235294116</v>
      </c>
      <c r="P2770" s="3" t="s">
        <v>8280</v>
      </c>
      <c r="Q2770" t="s">
        <v>8315</v>
      </c>
      <c r="R2770" s="402">
        <f t="shared" si="131"/>
        <v>40967.4065162037</v>
      </c>
      <c r="S2770" s="402">
        <f t="shared" si="132"/>
        <v>40997.364849537036</v>
      </c>
      <c r="T2770" s="404"/>
    </row>
    <row r="2771" spans="1:20" ht="46" x14ac:dyDescent="0.25">
      <c r="A2771" s="404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67">
        <v>0</v>
      </c>
      <c r="O2771" s="396">
        <f t="shared" si="130"/>
        <v>1</v>
      </c>
      <c r="P2771" s="3" t="s">
        <v>8280</v>
      </c>
      <c r="Q2771" t="s">
        <v>8315</v>
      </c>
      <c r="R2771" s="402">
        <f t="shared" si="131"/>
        <v>41745.617939814816</v>
      </c>
      <c r="S2771" s="402">
        <f t="shared" si="132"/>
        <v>41795.617939814816</v>
      </c>
      <c r="T2771" s="404"/>
    </row>
    <row r="2772" spans="1:20" ht="46" x14ac:dyDescent="0.25">
      <c r="A2772" s="404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93">
        <v>0.1</v>
      </c>
      <c r="O2772" s="396">
        <f t="shared" si="130"/>
        <v>63.098484848484851</v>
      </c>
      <c r="P2772" s="3" t="s">
        <v>8280</v>
      </c>
      <c r="Q2772" t="s">
        <v>8315</v>
      </c>
      <c r="R2772" s="402">
        <f t="shared" si="131"/>
        <v>41686.496874999997</v>
      </c>
      <c r="S2772" s="402">
        <f t="shared" si="132"/>
        <v>41716.455208333333</v>
      </c>
      <c r="T2772" s="404"/>
    </row>
    <row r="2773" spans="1:20" ht="46" x14ac:dyDescent="0.25">
      <c r="A2773" s="404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67">
        <v>0</v>
      </c>
      <c r="O2773" s="396">
        <f t="shared" si="130"/>
        <v>0</v>
      </c>
      <c r="P2773" s="3" t="s">
        <v>8280</v>
      </c>
      <c r="Q2773" t="s">
        <v>8315</v>
      </c>
      <c r="R2773" s="402">
        <f t="shared" si="131"/>
        <v>41257.323379629626</v>
      </c>
      <c r="S2773" s="402">
        <f t="shared" si="132"/>
        <v>41306.5</v>
      </c>
      <c r="T2773" s="404"/>
    </row>
    <row r="2774" spans="1:20" ht="46" x14ac:dyDescent="0.25">
      <c r="A2774" s="404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67">
        <v>0</v>
      </c>
      <c r="O2774" s="396">
        <f t="shared" si="130"/>
        <v>0</v>
      </c>
      <c r="P2774" s="3" t="s">
        <v>8280</v>
      </c>
      <c r="Q2774" t="s">
        <v>8315</v>
      </c>
      <c r="R2774" s="402">
        <f t="shared" si="131"/>
        <v>41537.660810185182</v>
      </c>
      <c r="S2774" s="402">
        <f t="shared" si="132"/>
        <v>41552.660810185182</v>
      </c>
      <c r="T2774" s="404"/>
    </row>
    <row r="2775" spans="1:20" ht="46" x14ac:dyDescent="0.25">
      <c r="A2775" s="404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67">
        <v>0</v>
      </c>
      <c r="O2775" s="396">
        <f t="shared" si="130"/>
        <v>1</v>
      </c>
      <c r="P2775" s="3" t="s">
        <v>8280</v>
      </c>
      <c r="Q2775" t="s">
        <v>8315</v>
      </c>
      <c r="R2775" s="402">
        <f t="shared" si="131"/>
        <v>42474.656493055554</v>
      </c>
      <c r="S2775" s="402">
        <f t="shared" si="132"/>
        <v>42484.656493055554</v>
      </c>
      <c r="T2775" s="404"/>
    </row>
    <row r="2776" spans="1:20" ht="46" x14ac:dyDescent="0.25">
      <c r="A2776" s="404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252">
        <v>0.14000000000000001</v>
      </c>
      <c r="O2776" s="396">
        <f t="shared" si="130"/>
        <v>43.846153846153847</v>
      </c>
      <c r="P2776" s="3" t="s">
        <v>8280</v>
      </c>
      <c r="Q2776" t="s">
        <v>8315</v>
      </c>
      <c r="R2776" s="402">
        <f t="shared" si="131"/>
        <v>41310.918148148143</v>
      </c>
      <c r="S2776" s="402">
        <f t="shared" si="132"/>
        <v>41340.918148148143</v>
      </c>
      <c r="T2776" s="404"/>
    </row>
    <row r="2777" spans="1:20" ht="46" x14ac:dyDescent="0.25">
      <c r="A2777" s="404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74">
        <v>0.03</v>
      </c>
      <c r="O2777" s="396">
        <f t="shared" si="130"/>
        <v>75</v>
      </c>
      <c r="P2777" s="3" t="s">
        <v>8280</v>
      </c>
      <c r="Q2777" t="s">
        <v>8315</v>
      </c>
      <c r="R2777" s="402">
        <f t="shared" si="131"/>
        <v>40862.805023148147</v>
      </c>
      <c r="S2777" s="402">
        <f t="shared" si="132"/>
        <v>40892.805023148147</v>
      </c>
      <c r="T2777" s="404"/>
    </row>
    <row r="2778" spans="1:20" ht="46" x14ac:dyDescent="0.25">
      <c r="A2778" s="404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242">
        <v>0.08</v>
      </c>
      <c r="O2778" s="396">
        <f t="shared" si="130"/>
        <v>45.972222222222221</v>
      </c>
      <c r="P2778" s="3" t="s">
        <v>8280</v>
      </c>
      <c r="Q2778" t="s">
        <v>8315</v>
      </c>
      <c r="R2778" s="402">
        <f t="shared" si="131"/>
        <v>42136.088842592588</v>
      </c>
      <c r="S2778" s="402">
        <f t="shared" si="132"/>
        <v>42167.088842592588</v>
      </c>
      <c r="T2778" s="404"/>
    </row>
    <row r="2779" spans="1:20" ht="46" x14ac:dyDescent="0.25">
      <c r="A2779" s="404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67">
        <v>0</v>
      </c>
      <c r="O2779" s="396">
        <f t="shared" si="130"/>
        <v>10</v>
      </c>
      <c r="P2779" s="3" t="s">
        <v>8280</v>
      </c>
      <c r="Q2779" t="s">
        <v>8315</v>
      </c>
      <c r="R2779" s="402">
        <f t="shared" si="131"/>
        <v>42172.460694444446</v>
      </c>
      <c r="S2779" s="402">
        <f t="shared" si="132"/>
        <v>42202.460694444446</v>
      </c>
      <c r="T2779" s="404"/>
    </row>
    <row r="2780" spans="1:20" ht="61" x14ac:dyDescent="0.25">
      <c r="A2780" s="404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181">
        <v>0.26</v>
      </c>
      <c r="O2780" s="396">
        <f t="shared" si="130"/>
        <v>93.666666666666671</v>
      </c>
      <c r="P2780" s="3" t="s">
        <v>8280</v>
      </c>
      <c r="Q2780" t="s">
        <v>8315</v>
      </c>
      <c r="R2780" s="402">
        <f t="shared" si="131"/>
        <v>41846.769745370366</v>
      </c>
      <c r="S2780" s="402">
        <f t="shared" si="132"/>
        <v>41876.769745370366</v>
      </c>
      <c r="T2780" s="404"/>
    </row>
    <row r="2781" spans="1:20" ht="46" x14ac:dyDescent="0.25">
      <c r="A2781" s="404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146">
        <v>0.02</v>
      </c>
      <c r="O2781" s="396">
        <f t="shared" si="130"/>
        <v>53</v>
      </c>
      <c r="P2781" s="3" t="s">
        <v>8280</v>
      </c>
      <c r="Q2781" t="s">
        <v>8315</v>
      </c>
      <c r="R2781" s="402">
        <f t="shared" si="131"/>
        <v>42300.377557870372</v>
      </c>
      <c r="S2781" s="402">
        <f t="shared" si="132"/>
        <v>42330.419224537036</v>
      </c>
      <c r="T2781" s="404"/>
    </row>
    <row r="2782" spans="1:20" ht="31" x14ac:dyDescent="0.25">
      <c r="A2782" s="404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67">
        <v>0</v>
      </c>
      <c r="O2782" s="396">
        <f t="shared" si="130"/>
        <v>0</v>
      </c>
      <c r="P2782" s="3" t="s">
        <v>8280</v>
      </c>
      <c r="Q2782" t="s">
        <v>8315</v>
      </c>
      <c r="R2782" s="402">
        <f t="shared" si="131"/>
        <v>42774.239444444444</v>
      </c>
      <c r="S2782" s="402">
        <f t="shared" si="132"/>
        <v>42804.239444444444</v>
      </c>
      <c r="T2782" s="404"/>
    </row>
    <row r="2783" spans="1:20" ht="31" x14ac:dyDescent="0.25">
      <c r="A2783" s="404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61">
        <v>1.05</v>
      </c>
      <c r="O2783" s="396">
        <f t="shared" si="130"/>
        <v>47</v>
      </c>
      <c r="P2783" s="3" t="s">
        <v>8275</v>
      </c>
      <c r="Q2783" t="s">
        <v>8276</v>
      </c>
      <c r="R2783" s="402">
        <f t="shared" si="131"/>
        <v>42018.733263888884</v>
      </c>
      <c r="S2783" s="402">
        <f t="shared" si="132"/>
        <v>42047.083333333336</v>
      </c>
      <c r="T2783" s="404"/>
    </row>
    <row r="2784" spans="1:20" ht="31" x14ac:dyDescent="0.25">
      <c r="A2784" s="404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7">
        <v>1.2</v>
      </c>
      <c r="O2784" s="396">
        <f t="shared" si="130"/>
        <v>66.666666666666671</v>
      </c>
      <c r="P2784" s="3" t="s">
        <v>8275</v>
      </c>
      <c r="Q2784" t="s">
        <v>8276</v>
      </c>
      <c r="R2784" s="402">
        <f t="shared" si="131"/>
        <v>42026.716643518514</v>
      </c>
      <c r="S2784" s="402">
        <f t="shared" si="132"/>
        <v>42051.999305555553</v>
      </c>
      <c r="T2784" s="404"/>
    </row>
    <row r="2785" spans="1:20" ht="46" x14ac:dyDescent="0.25">
      <c r="A2785" s="404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60">
        <v>1.1499999999999999</v>
      </c>
      <c r="O2785" s="396">
        <f t="shared" si="130"/>
        <v>18.770491803278688</v>
      </c>
      <c r="P2785" s="3" t="s">
        <v>8275</v>
      </c>
      <c r="Q2785" t="s">
        <v>8276</v>
      </c>
      <c r="R2785" s="402">
        <f t="shared" si="131"/>
        <v>42103.326921296299</v>
      </c>
      <c r="S2785" s="402">
        <f t="shared" si="132"/>
        <v>42117.326921296299</v>
      </c>
      <c r="T2785" s="404"/>
    </row>
    <row r="2786" spans="1:20" ht="46" x14ac:dyDescent="0.25">
      <c r="A2786" s="404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127">
        <v>1.19</v>
      </c>
      <c r="O2786" s="396">
        <f t="shared" si="130"/>
        <v>66.111111111111114</v>
      </c>
      <c r="P2786" s="3" t="s">
        <v>8275</v>
      </c>
      <c r="Q2786" t="s">
        <v>8276</v>
      </c>
      <c r="R2786" s="402">
        <f t="shared" si="131"/>
        <v>41920.579201388886</v>
      </c>
      <c r="S2786" s="402">
        <f t="shared" si="132"/>
        <v>41941.579201388886</v>
      </c>
      <c r="T2786" s="404"/>
    </row>
    <row r="2787" spans="1:20" ht="46" x14ac:dyDescent="0.25">
      <c r="A2787" s="404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59">
        <v>1.05</v>
      </c>
      <c r="O2787" s="396">
        <f t="shared" si="130"/>
        <v>36.859154929577464</v>
      </c>
      <c r="P2787" s="3" t="s">
        <v>8275</v>
      </c>
      <c r="Q2787" t="s">
        <v>8276</v>
      </c>
      <c r="R2787" s="402">
        <f t="shared" si="131"/>
        <v>42557.981099537035</v>
      </c>
      <c r="S2787" s="402">
        <f t="shared" si="132"/>
        <v>42587.666666666664</v>
      </c>
      <c r="T2787" s="404"/>
    </row>
    <row r="2788" spans="1:20" ht="31" x14ac:dyDescent="0.25">
      <c r="A2788" s="404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114">
        <v>1.18</v>
      </c>
      <c r="O2788" s="396">
        <f t="shared" si="130"/>
        <v>39.810810810810814</v>
      </c>
      <c r="P2788" s="3" t="s">
        <v>8275</v>
      </c>
      <c r="Q2788" t="s">
        <v>8276</v>
      </c>
      <c r="R2788" s="402">
        <f t="shared" si="131"/>
        <v>41815.360879629625</v>
      </c>
      <c r="S2788" s="402">
        <f t="shared" si="132"/>
        <v>41829.360879629625</v>
      </c>
      <c r="T2788" s="404"/>
    </row>
    <row r="2789" spans="1:20" ht="46" x14ac:dyDescent="0.25">
      <c r="A2789" s="404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7">
        <v>1.2</v>
      </c>
      <c r="O2789" s="396">
        <f t="shared" si="130"/>
        <v>31.5</v>
      </c>
      <c r="P2789" s="3" t="s">
        <v>8275</v>
      </c>
      <c r="Q2789" t="s">
        <v>8276</v>
      </c>
      <c r="R2789" s="402">
        <f t="shared" si="131"/>
        <v>41807.990185185183</v>
      </c>
      <c r="S2789" s="402">
        <f t="shared" si="132"/>
        <v>41837.990185185183</v>
      </c>
      <c r="T2789" s="404"/>
    </row>
    <row r="2790" spans="1:20" ht="31" x14ac:dyDescent="0.25">
      <c r="A2790" s="404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43">
        <v>1.03</v>
      </c>
      <c r="O2790" s="396">
        <f t="shared" si="130"/>
        <v>102.5</v>
      </c>
      <c r="P2790" s="3" t="s">
        <v>8275</v>
      </c>
      <c r="Q2790" t="s">
        <v>8276</v>
      </c>
      <c r="R2790" s="402">
        <f t="shared" si="131"/>
        <v>42550.49355324074</v>
      </c>
      <c r="S2790" s="402">
        <f t="shared" si="132"/>
        <v>42580.49355324074</v>
      </c>
      <c r="T2790" s="404"/>
    </row>
    <row r="2791" spans="1:20" ht="31" x14ac:dyDescent="0.25">
      <c r="A2791" s="404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14">
        <v>1.01</v>
      </c>
      <c r="O2791" s="396">
        <f t="shared" si="130"/>
        <v>126.45833333333333</v>
      </c>
      <c r="P2791" s="3" t="s">
        <v>8275</v>
      </c>
      <c r="Q2791" t="s">
        <v>8276</v>
      </c>
      <c r="R2791" s="402">
        <f t="shared" si="131"/>
        <v>42055.804791666662</v>
      </c>
      <c r="S2791" s="402">
        <f t="shared" si="132"/>
        <v>42074.958333333336</v>
      </c>
      <c r="T2791" s="404"/>
    </row>
    <row r="2792" spans="1:20" ht="46" x14ac:dyDescent="0.25">
      <c r="A2792" s="404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61">
        <v>1.05</v>
      </c>
      <c r="O2792" s="396">
        <f t="shared" si="130"/>
        <v>47.878787878787875</v>
      </c>
      <c r="P2792" s="3" t="s">
        <v>8275</v>
      </c>
      <c r="Q2792" t="s">
        <v>8276</v>
      </c>
      <c r="R2792" s="402">
        <f t="shared" si="131"/>
        <v>42016.730358796289</v>
      </c>
      <c r="S2792" s="402">
        <f t="shared" si="132"/>
        <v>42046.730358796289</v>
      </c>
      <c r="T2792" s="404"/>
    </row>
    <row r="2793" spans="1:20" ht="46" x14ac:dyDescent="0.25">
      <c r="A2793" s="404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43">
        <v>1.03</v>
      </c>
      <c r="O2793" s="396">
        <f t="shared" si="130"/>
        <v>73.214285714285708</v>
      </c>
      <c r="P2793" s="3" t="s">
        <v>8275</v>
      </c>
      <c r="Q2793" t="s">
        <v>8276</v>
      </c>
      <c r="R2793" s="402">
        <f t="shared" si="131"/>
        <v>42591.691655092589</v>
      </c>
      <c r="S2793" s="402">
        <f t="shared" si="132"/>
        <v>42621.958333333336</v>
      </c>
      <c r="T2793" s="404"/>
    </row>
    <row r="2794" spans="1:20" ht="46" x14ac:dyDescent="0.25">
      <c r="A2794" s="404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9">
        <v>1.08</v>
      </c>
      <c r="O2794" s="396">
        <f t="shared" si="130"/>
        <v>89.666666666666671</v>
      </c>
      <c r="P2794" s="3" t="s">
        <v>8275</v>
      </c>
      <c r="Q2794" t="s">
        <v>8276</v>
      </c>
      <c r="R2794" s="402">
        <f t="shared" si="131"/>
        <v>42183.022673611107</v>
      </c>
      <c r="S2794" s="402">
        <f t="shared" si="132"/>
        <v>42228.022673611107</v>
      </c>
      <c r="T2794" s="404"/>
    </row>
    <row r="2795" spans="1:20" ht="61" x14ac:dyDescent="0.25">
      <c r="A2795" s="404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50">
        <v>1.1100000000000001</v>
      </c>
      <c r="O2795" s="396">
        <f t="shared" si="130"/>
        <v>151.4623287671233</v>
      </c>
      <c r="P2795" s="3" t="s">
        <v>8275</v>
      </c>
      <c r="Q2795" t="s">
        <v>8276</v>
      </c>
      <c r="R2795" s="402">
        <f t="shared" si="131"/>
        <v>42176.210706018515</v>
      </c>
      <c r="S2795" s="402">
        <f t="shared" si="132"/>
        <v>42206.210706018515</v>
      </c>
      <c r="T2795" s="404"/>
    </row>
    <row r="2796" spans="1:20" ht="46" x14ac:dyDescent="0.25">
      <c r="A2796" s="404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123">
        <v>1.5</v>
      </c>
      <c r="O2796" s="396">
        <f t="shared" si="130"/>
        <v>25</v>
      </c>
      <c r="P2796" s="3" t="s">
        <v>8275</v>
      </c>
      <c r="Q2796" t="s">
        <v>8276</v>
      </c>
      <c r="R2796" s="402">
        <f t="shared" si="131"/>
        <v>42416.48332175926</v>
      </c>
      <c r="S2796" s="402">
        <f t="shared" si="132"/>
        <v>42432.583333333336</v>
      </c>
      <c r="T2796" s="404"/>
    </row>
    <row r="2797" spans="1:20" ht="46" x14ac:dyDescent="0.25">
      <c r="A2797" s="404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8">
        <v>1.04</v>
      </c>
      <c r="O2797" s="396">
        <f t="shared" si="130"/>
        <v>36.5</v>
      </c>
      <c r="P2797" s="3" t="s">
        <v>8275</v>
      </c>
      <c r="Q2797" t="s">
        <v>8276</v>
      </c>
      <c r="R2797" s="402">
        <f t="shared" si="131"/>
        <v>41780.317604166667</v>
      </c>
      <c r="S2797" s="402">
        <f t="shared" si="132"/>
        <v>41796.75</v>
      </c>
      <c r="T2797" s="404"/>
    </row>
    <row r="2798" spans="1:20" ht="46" x14ac:dyDescent="0.25">
      <c r="A2798" s="404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54">
        <v>1.1599999999999999</v>
      </c>
      <c r="O2798" s="396">
        <f t="shared" si="130"/>
        <v>44</v>
      </c>
      <c r="P2798" s="3" t="s">
        <v>8275</v>
      </c>
      <c r="Q2798" t="s">
        <v>8276</v>
      </c>
      <c r="R2798" s="402">
        <f t="shared" si="131"/>
        <v>41795.319768518515</v>
      </c>
      <c r="S2798" s="402">
        <f t="shared" si="132"/>
        <v>41825.319768518515</v>
      </c>
      <c r="T2798" s="404"/>
    </row>
    <row r="2799" spans="1:20" ht="46" x14ac:dyDescent="0.25">
      <c r="A2799" s="404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43">
        <v>1.03</v>
      </c>
      <c r="O2799" s="396">
        <f t="shared" si="130"/>
        <v>87.357553191489373</v>
      </c>
      <c r="P2799" s="3" t="s">
        <v>8275</v>
      </c>
      <c r="Q2799" t="s">
        <v>8276</v>
      </c>
      <c r="R2799" s="402">
        <f t="shared" si="131"/>
        <v>41798.731944444444</v>
      </c>
      <c r="S2799" s="402">
        <f t="shared" si="132"/>
        <v>41828.731944444444</v>
      </c>
      <c r="T2799" s="404"/>
    </row>
    <row r="2800" spans="1:20" ht="46" x14ac:dyDescent="0.25">
      <c r="A2800" s="404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14">
        <v>1.01</v>
      </c>
      <c r="O2800" s="396">
        <f t="shared" si="130"/>
        <v>36.474820143884891</v>
      </c>
      <c r="P2800" s="3" t="s">
        <v>8275</v>
      </c>
      <c r="Q2800" t="s">
        <v>8276</v>
      </c>
      <c r="R2800" s="402">
        <f t="shared" si="131"/>
        <v>42201.466678240737</v>
      </c>
      <c r="S2800" s="402">
        <f t="shared" si="132"/>
        <v>42216.458333333336</v>
      </c>
      <c r="T2800" s="404"/>
    </row>
    <row r="2801" spans="1:20" ht="46" x14ac:dyDescent="0.25">
      <c r="A2801" s="404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41">
        <v>1.17</v>
      </c>
      <c r="O2801" s="396">
        <f t="shared" si="130"/>
        <v>44.859538461538463</v>
      </c>
      <c r="P2801" s="3" t="s">
        <v>8275</v>
      </c>
      <c r="Q2801" t="s">
        <v>8276</v>
      </c>
      <c r="R2801" s="402">
        <f t="shared" si="131"/>
        <v>42507.05636574074</v>
      </c>
      <c r="S2801" s="402">
        <f t="shared" si="132"/>
        <v>42538.458333333336</v>
      </c>
      <c r="T2801" s="404"/>
    </row>
    <row r="2802" spans="1:20" ht="46" x14ac:dyDescent="0.25">
      <c r="A2802" s="404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26">
        <v>1.33</v>
      </c>
      <c r="O2802" s="396">
        <f t="shared" si="130"/>
        <v>42.903225806451616</v>
      </c>
      <c r="P2802" s="3" t="s">
        <v>8275</v>
      </c>
      <c r="Q2802" t="s">
        <v>8276</v>
      </c>
      <c r="R2802" s="402">
        <f t="shared" si="131"/>
        <v>41948.344513888886</v>
      </c>
      <c r="S2802" s="402">
        <f t="shared" si="132"/>
        <v>42008.344513888886</v>
      </c>
      <c r="T2802" s="404"/>
    </row>
    <row r="2803" spans="1:20" ht="46" x14ac:dyDescent="0.25">
      <c r="A2803" s="404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26">
        <v>1.33</v>
      </c>
      <c r="O2803" s="396">
        <f t="shared" si="130"/>
        <v>51.230769230769234</v>
      </c>
      <c r="P2803" s="3" t="s">
        <v>8275</v>
      </c>
      <c r="Q2803" t="s">
        <v>8276</v>
      </c>
      <c r="R2803" s="402">
        <f t="shared" si="131"/>
        <v>41900.034826388888</v>
      </c>
      <c r="S2803" s="402">
        <f t="shared" si="132"/>
        <v>41922.25</v>
      </c>
      <c r="T2803" s="404"/>
    </row>
    <row r="2804" spans="1:20" ht="46" x14ac:dyDescent="0.25">
      <c r="A2804" s="404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0">
        <v>1.02</v>
      </c>
      <c r="O2804" s="396">
        <f t="shared" si="130"/>
        <v>33.944444444444443</v>
      </c>
      <c r="P2804" s="3" t="s">
        <v>8275</v>
      </c>
      <c r="Q2804" t="s">
        <v>8276</v>
      </c>
      <c r="R2804" s="402">
        <f t="shared" si="131"/>
        <v>42192.438738425924</v>
      </c>
      <c r="S2804" s="402">
        <f t="shared" si="132"/>
        <v>42222.438738425924</v>
      </c>
      <c r="T2804" s="404"/>
    </row>
    <row r="2805" spans="1:20" ht="46" x14ac:dyDescent="0.25">
      <c r="A2805" s="404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63">
        <v>1.28</v>
      </c>
      <c r="O2805" s="396">
        <f t="shared" si="130"/>
        <v>90.744680851063833</v>
      </c>
      <c r="P2805" s="3" t="s">
        <v>8275</v>
      </c>
      <c r="Q2805" t="s">
        <v>8276</v>
      </c>
      <c r="R2805" s="402">
        <f t="shared" si="131"/>
        <v>42157.857361111113</v>
      </c>
      <c r="S2805" s="402">
        <f t="shared" si="132"/>
        <v>42200.791666666664</v>
      </c>
      <c r="T2805" s="404"/>
    </row>
    <row r="2806" spans="1:20" ht="46" x14ac:dyDescent="0.25">
      <c r="A2806" s="404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60">
        <v>1.1499999999999999</v>
      </c>
      <c r="O2806" s="396">
        <f t="shared" si="130"/>
        <v>50</v>
      </c>
      <c r="P2806" s="3" t="s">
        <v>8275</v>
      </c>
      <c r="Q2806" t="s">
        <v>8276</v>
      </c>
      <c r="R2806" s="402">
        <f t="shared" si="131"/>
        <v>41881.245254629626</v>
      </c>
      <c r="S2806" s="402">
        <f t="shared" si="132"/>
        <v>41911.245254629626</v>
      </c>
      <c r="T2806" s="404"/>
    </row>
    <row r="2807" spans="1:20" ht="61" x14ac:dyDescent="0.25">
      <c r="A2807" s="404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12">
        <v>1.1000000000000001</v>
      </c>
      <c r="O2807" s="396">
        <f t="shared" si="130"/>
        <v>24.444444444444443</v>
      </c>
      <c r="P2807" s="3" t="s">
        <v>8275</v>
      </c>
      <c r="Q2807" t="s">
        <v>8276</v>
      </c>
      <c r="R2807" s="402">
        <f t="shared" si="131"/>
        <v>42213.2971412037</v>
      </c>
      <c r="S2807" s="402">
        <f t="shared" si="132"/>
        <v>42238.2971412037</v>
      </c>
      <c r="T2807" s="404"/>
    </row>
    <row r="2808" spans="1:20" ht="46" x14ac:dyDescent="0.25">
      <c r="A2808" s="404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107">
        <v>1.1200000000000001</v>
      </c>
      <c r="O2808" s="396">
        <f t="shared" si="130"/>
        <v>44.25</v>
      </c>
      <c r="P2808" s="3" t="s">
        <v>8275</v>
      </c>
      <c r="Q2808" t="s">
        <v>8276</v>
      </c>
      <c r="R2808" s="402">
        <f t="shared" si="131"/>
        <v>42185.058912037035</v>
      </c>
      <c r="S2808" s="402">
        <f t="shared" si="132"/>
        <v>42221.249999999993</v>
      </c>
      <c r="T2808" s="404"/>
    </row>
    <row r="2809" spans="1:20" ht="18" x14ac:dyDescent="0.25">
      <c r="A2809" s="404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16">
        <v>1.26</v>
      </c>
      <c r="O2809" s="396">
        <f t="shared" si="130"/>
        <v>67.741935483870961</v>
      </c>
      <c r="P2809" s="3" t="s">
        <v>8275</v>
      </c>
      <c r="Q2809" t="s">
        <v>8276</v>
      </c>
      <c r="R2809" s="402">
        <f t="shared" si="131"/>
        <v>42154.664791666662</v>
      </c>
      <c r="S2809" s="402">
        <f t="shared" si="132"/>
        <v>42184.664791666662</v>
      </c>
      <c r="T2809" s="404"/>
    </row>
    <row r="2810" spans="1:20" ht="46" x14ac:dyDescent="0.25">
      <c r="A2810" s="404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15">
        <v>1</v>
      </c>
      <c r="O2810" s="396">
        <f t="shared" si="130"/>
        <v>65.376811594202906</v>
      </c>
      <c r="P2810" s="3" t="s">
        <v>8275</v>
      </c>
      <c r="Q2810" t="s">
        <v>8276</v>
      </c>
      <c r="R2810" s="402">
        <f t="shared" si="131"/>
        <v>42208.638136574074</v>
      </c>
      <c r="S2810" s="402">
        <f t="shared" si="132"/>
        <v>42238.638136574074</v>
      </c>
      <c r="T2810" s="404"/>
    </row>
    <row r="2811" spans="1:20" ht="46" x14ac:dyDescent="0.25">
      <c r="A2811" s="404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43">
        <v>1.02</v>
      </c>
      <c r="O2811" s="396">
        <f t="shared" si="130"/>
        <v>121.9047619047619</v>
      </c>
      <c r="P2811" s="3" t="s">
        <v>8275</v>
      </c>
      <c r="Q2811" t="s">
        <v>8276</v>
      </c>
      <c r="R2811" s="402">
        <f t="shared" si="131"/>
        <v>42451.288483796299</v>
      </c>
      <c r="S2811" s="402">
        <f t="shared" si="132"/>
        <v>42459.402083333327</v>
      </c>
      <c r="T2811" s="404"/>
    </row>
    <row r="2812" spans="1:20" ht="46" x14ac:dyDescent="0.25">
      <c r="A2812" s="404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53">
        <v>1.08</v>
      </c>
      <c r="O2812" s="396">
        <f t="shared" si="130"/>
        <v>47.456140350877192</v>
      </c>
      <c r="P2812" s="3" t="s">
        <v>8275</v>
      </c>
      <c r="Q2812" t="s">
        <v>8276</v>
      </c>
      <c r="R2812" s="402">
        <f t="shared" si="131"/>
        <v>41758.931296296294</v>
      </c>
      <c r="S2812" s="402">
        <f t="shared" si="132"/>
        <v>41790.957638888889</v>
      </c>
      <c r="T2812" s="404"/>
    </row>
    <row r="2813" spans="1:20" ht="46" x14ac:dyDescent="0.25">
      <c r="A2813" s="404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15">
        <v>1</v>
      </c>
      <c r="O2813" s="396">
        <f t="shared" si="130"/>
        <v>92.842592592592595</v>
      </c>
      <c r="P2813" s="3" t="s">
        <v>8275</v>
      </c>
      <c r="Q2813" t="s">
        <v>8276</v>
      </c>
      <c r="R2813" s="402">
        <f t="shared" si="131"/>
        <v>42028.288229166668</v>
      </c>
      <c r="S2813" s="402">
        <f t="shared" si="132"/>
        <v>42058.288229166668</v>
      </c>
      <c r="T2813" s="404"/>
    </row>
    <row r="2814" spans="1:20" ht="46" x14ac:dyDescent="0.25">
      <c r="A2814" s="404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47">
        <v>1.1299999999999999</v>
      </c>
      <c r="O2814" s="396">
        <f t="shared" si="130"/>
        <v>68.253012048192772</v>
      </c>
      <c r="P2814" s="3" t="s">
        <v>8275</v>
      </c>
      <c r="Q2814" t="s">
        <v>8276</v>
      </c>
      <c r="R2814" s="402">
        <f t="shared" si="131"/>
        <v>42054.535856481474</v>
      </c>
      <c r="S2814" s="402">
        <f t="shared" si="132"/>
        <v>42099.958333333336</v>
      </c>
      <c r="T2814" s="404"/>
    </row>
    <row r="2815" spans="1:20" ht="46" x14ac:dyDescent="0.25">
      <c r="A2815" s="404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63">
        <v>1.28</v>
      </c>
      <c r="O2815" s="396">
        <f t="shared" si="130"/>
        <v>37.209583333333335</v>
      </c>
      <c r="P2815" s="3" t="s">
        <v>8275</v>
      </c>
      <c r="Q2815" t="s">
        <v>8276</v>
      </c>
      <c r="R2815" s="402">
        <f t="shared" si="131"/>
        <v>42693.534270833326</v>
      </c>
      <c r="S2815" s="402">
        <f t="shared" si="132"/>
        <v>42718.534270833326</v>
      </c>
      <c r="T2815" s="404"/>
    </row>
    <row r="2816" spans="1:20" ht="46" x14ac:dyDescent="0.25">
      <c r="A2816" s="404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9">
        <v>1.08</v>
      </c>
      <c r="O2816" s="396">
        <f t="shared" si="130"/>
        <v>25.25</v>
      </c>
      <c r="P2816" s="3" t="s">
        <v>8275</v>
      </c>
      <c r="Q2816" t="s">
        <v>8276</v>
      </c>
      <c r="R2816" s="402">
        <f t="shared" si="131"/>
        <v>42103.191145833327</v>
      </c>
      <c r="S2816" s="402">
        <f t="shared" si="132"/>
        <v>42133.191145833327</v>
      </c>
      <c r="T2816" s="404"/>
    </row>
    <row r="2817" spans="1:20" ht="46" x14ac:dyDescent="0.25">
      <c r="A2817" s="404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6">
        <v>2.42</v>
      </c>
      <c r="O2817" s="396">
        <f t="shared" si="130"/>
        <v>43.214285714285715</v>
      </c>
      <c r="P2817" s="3" t="s">
        <v>8275</v>
      </c>
      <c r="Q2817" t="s">
        <v>8276</v>
      </c>
      <c r="R2817" s="402">
        <f t="shared" si="131"/>
        <v>42559.568391203698</v>
      </c>
      <c r="S2817" s="402">
        <f t="shared" si="132"/>
        <v>42589.568391203698</v>
      </c>
      <c r="T2817" s="404"/>
    </row>
    <row r="2818" spans="1:20" ht="46" x14ac:dyDescent="0.25">
      <c r="A2818" s="404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64">
        <v>1.42</v>
      </c>
      <c r="O2818" s="396">
        <f t="shared" si="130"/>
        <v>25.130177514792898</v>
      </c>
      <c r="P2818" s="3" t="s">
        <v>8275</v>
      </c>
      <c r="Q2818" t="s">
        <v>8276</v>
      </c>
      <c r="R2818" s="402">
        <f t="shared" si="131"/>
        <v>42188.259166666663</v>
      </c>
      <c r="S2818" s="402">
        <f t="shared" si="132"/>
        <v>42218.458333333336</v>
      </c>
      <c r="T2818" s="404"/>
    </row>
    <row r="2819" spans="1:20" ht="46" x14ac:dyDescent="0.25">
      <c r="A2819" s="404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130">
        <v>1.3</v>
      </c>
      <c r="O2819" s="396">
        <f t="shared" ref="O2819:O2882" si="133">IF(L2819,E2819/L2819,0)</f>
        <v>23.636363636363637</v>
      </c>
      <c r="P2819" s="3" t="s">
        <v>8275</v>
      </c>
      <c r="Q2819" t="s">
        <v>8276</v>
      </c>
      <c r="R2819" s="402">
        <f t="shared" ref="R2819:R2882" si="134">(J2819/86400)+25569+(-5/24)</f>
        <v>42023.42664351852</v>
      </c>
      <c r="S2819" s="402">
        <f t="shared" ref="S2819:S2882" si="135">(I2819/86400)+25569+(-5/24)</f>
        <v>42063.42664351852</v>
      </c>
      <c r="T2819" s="404"/>
    </row>
    <row r="2820" spans="1:20" ht="46" x14ac:dyDescent="0.25">
      <c r="A2820" s="404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20">
        <v>1.06</v>
      </c>
      <c r="O2820" s="396">
        <f t="shared" si="133"/>
        <v>103.95098039215686</v>
      </c>
      <c r="P2820" s="3" t="s">
        <v>8275</v>
      </c>
      <c r="Q2820" t="s">
        <v>8276</v>
      </c>
      <c r="R2820" s="402">
        <f t="shared" si="134"/>
        <v>42250.389884259253</v>
      </c>
      <c r="S2820" s="402">
        <f t="shared" si="135"/>
        <v>42270.389884259253</v>
      </c>
      <c r="T2820" s="404"/>
    </row>
    <row r="2821" spans="1:20" ht="46" x14ac:dyDescent="0.25">
      <c r="A2821" s="404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9">
        <v>1.05</v>
      </c>
      <c r="O2821" s="396">
        <f t="shared" si="133"/>
        <v>50.384615384615387</v>
      </c>
      <c r="P2821" s="3" t="s">
        <v>8275</v>
      </c>
      <c r="Q2821" t="s">
        <v>8276</v>
      </c>
      <c r="R2821" s="402">
        <f t="shared" si="134"/>
        <v>42139.317233796297</v>
      </c>
      <c r="S2821" s="402">
        <f t="shared" si="135"/>
        <v>42169.317233796297</v>
      </c>
      <c r="T2821" s="404"/>
    </row>
    <row r="2822" spans="1:20" ht="46" x14ac:dyDescent="0.25">
      <c r="A2822" s="404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271">
        <v>1.36</v>
      </c>
      <c r="O2822" s="396">
        <f t="shared" si="133"/>
        <v>13.6</v>
      </c>
      <c r="P2822" s="3" t="s">
        <v>8275</v>
      </c>
      <c r="Q2822" t="s">
        <v>8276</v>
      </c>
      <c r="R2822" s="402">
        <f t="shared" si="134"/>
        <v>42401.402650462966</v>
      </c>
      <c r="S2822" s="402">
        <f t="shared" si="135"/>
        <v>42425.791666666664</v>
      </c>
      <c r="T2822" s="404"/>
    </row>
    <row r="2823" spans="1:20" ht="46" x14ac:dyDescent="0.25">
      <c r="A2823" s="404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15">
        <v>1</v>
      </c>
      <c r="O2823" s="396">
        <f t="shared" si="133"/>
        <v>28.571428571428573</v>
      </c>
      <c r="P2823" s="3" t="s">
        <v>8275</v>
      </c>
      <c r="Q2823" t="s">
        <v>8276</v>
      </c>
      <c r="R2823" s="402">
        <f t="shared" si="134"/>
        <v>41875.714525462965</v>
      </c>
      <c r="S2823" s="402">
        <f t="shared" si="135"/>
        <v>41905.714525462965</v>
      </c>
      <c r="T2823" s="404"/>
    </row>
    <row r="2824" spans="1:20" ht="46" x14ac:dyDescent="0.25">
      <c r="A2824" s="404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15">
        <v>1</v>
      </c>
      <c r="O2824" s="396">
        <f t="shared" si="133"/>
        <v>63.829787234042556</v>
      </c>
      <c r="P2824" s="3" t="s">
        <v>8275</v>
      </c>
      <c r="Q2824" t="s">
        <v>8276</v>
      </c>
      <c r="R2824" s="402">
        <f t="shared" si="134"/>
        <v>42060.475601851846</v>
      </c>
      <c r="S2824" s="402">
        <f t="shared" si="135"/>
        <v>42090.433935185181</v>
      </c>
      <c r="T2824" s="404"/>
    </row>
    <row r="2825" spans="1:20" ht="46" x14ac:dyDescent="0.25">
      <c r="A2825" s="404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139">
        <v>1.24</v>
      </c>
      <c r="O2825" s="396">
        <f t="shared" si="133"/>
        <v>8.8571428571428577</v>
      </c>
      <c r="P2825" s="3" t="s">
        <v>8275</v>
      </c>
      <c r="Q2825" t="s">
        <v>8276</v>
      </c>
      <c r="R2825" s="402">
        <f t="shared" si="134"/>
        <v>42066.803310185183</v>
      </c>
      <c r="S2825" s="402">
        <f t="shared" si="135"/>
        <v>42094.749305555553</v>
      </c>
      <c r="T2825" s="404"/>
    </row>
    <row r="2826" spans="1:20" ht="31" x14ac:dyDescent="0.25">
      <c r="A2826" s="404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110">
        <v>1.17</v>
      </c>
      <c r="O2826" s="396">
        <f t="shared" si="133"/>
        <v>50.666666666666664</v>
      </c>
      <c r="P2826" s="3" t="s">
        <v>8275</v>
      </c>
      <c r="Q2826" t="s">
        <v>8276</v>
      </c>
      <c r="R2826" s="402">
        <f t="shared" si="134"/>
        <v>42136.0624537037</v>
      </c>
      <c r="S2826" s="402">
        <f t="shared" si="135"/>
        <v>42167.863194444442</v>
      </c>
      <c r="T2826" s="404"/>
    </row>
    <row r="2827" spans="1:20" ht="46" x14ac:dyDescent="0.25">
      <c r="A2827" s="404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44">
        <v>1.03</v>
      </c>
      <c r="O2827" s="396">
        <f t="shared" si="133"/>
        <v>60.784313725490193</v>
      </c>
      <c r="P2827" s="3" t="s">
        <v>8275</v>
      </c>
      <c r="Q2827" t="s">
        <v>8276</v>
      </c>
      <c r="R2827" s="402">
        <f t="shared" si="134"/>
        <v>42312.584328703706</v>
      </c>
      <c r="S2827" s="402">
        <f t="shared" si="135"/>
        <v>42342.584328703706</v>
      </c>
      <c r="T2827" s="404"/>
    </row>
    <row r="2828" spans="1:20" ht="46" x14ac:dyDescent="0.25">
      <c r="A2828" s="404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9">
        <v>1.08</v>
      </c>
      <c r="O2828" s="396">
        <f t="shared" si="133"/>
        <v>113.42105263157895</v>
      </c>
      <c r="P2828" s="3" t="s">
        <v>8275</v>
      </c>
      <c r="Q2828" t="s">
        <v>8276</v>
      </c>
      <c r="R2828" s="402">
        <f t="shared" si="134"/>
        <v>42170.826527777775</v>
      </c>
      <c r="S2828" s="402">
        <f t="shared" si="135"/>
        <v>42195.083333333336</v>
      </c>
      <c r="T2828" s="404"/>
    </row>
    <row r="2829" spans="1:20" ht="46" x14ac:dyDescent="0.25">
      <c r="A2829" s="404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126">
        <v>1.2</v>
      </c>
      <c r="O2829" s="396">
        <f t="shared" si="133"/>
        <v>104.56521739130434</v>
      </c>
      <c r="P2829" s="3" t="s">
        <v>8275</v>
      </c>
      <c r="Q2829" t="s">
        <v>8276</v>
      </c>
      <c r="R2829" s="402">
        <f t="shared" si="134"/>
        <v>42494.475300925922</v>
      </c>
      <c r="S2829" s="402">
        <f t="shared" si="135"/>
        <v>42524.479166666664</v>
      </c>
      <c r="T2829" s="404"/>
    </row>
    <row r="2830" spans="1:20" ht="46" x14ac:dyDescent="0.25">
      <c r="A2830" s="404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15">
        <v>1</v>
      </c>
      <c r="O2830" s="396">
        <f t="shared" si="133"/>
        <v>98.30927835051547</v>
      </c>
      <c r="P2830" s="3" t="s">
        <v>8275</v>
      </c>
      <c r="Q2830" t="s">
        <v>8276</v>
      </c>
      <c r="R2830" s="402">
        <f t="shared" si="134"/>
        <v>42254.056354166663</v>
      </c>
      <c r="S2830" s="402">
        <f t="shared" si="135"/>
        <v>42279.749999999993</v>
      </c>
      <c r="T2830" s="404"/>
    </row>
    <row r="2831" spans="1:20" ht="46" x14ac:dyDescent="0.25">
      <c r="A2831" s="404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13">
        <v>1.07</v>
      </c>
      <c r="O2831" s="396">
        <f t="shared" si="133"/>
        <v>35.039473684210527</v>
      </c>
      <c r="P2831" s="3" t="s">
        <v>8275</v>
      </c>
      <c r="Q2831" t="s">
        <v>8276</v>
      </c>
      <c r="R2831" s="402">
        <f t="shared" si="134"/>
        <v>42495.225902777776</v>
      </c>
      <c r="S2831" s="402">
        <f t="shared" si="135"/>
        <v>42523.225902777776</v>
      </c>
      <c r="T2831" s="404"/>
    </row>
    <row r="2832" spans="1:20" ht="31" x14ac:dyDescent="0.25">
      <c r="A2832" s="404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15">
        <v>1</v>
      </c>
      <c r="O2832" s="396">
        <f t="shared" si="133"/>
        <v>272.72727272727275</v>
      </c>
      <c r="P2832" s="3" t="s">
        <v>8275</v>
      </c>
      <c r="Q2832" t="s">
        <v>8276</v>
      </c>
      <c r="R2832" s="402">
        <f t="shared" si="134"/>
        <v>41758.631342592591</v>
      </c>
      <c r="S2832" s="402">
        <f t="shared" si="135"/>
        <v>41770.957638888889</v>
      </c>
      <c r="T2832" s="404"/>
    </row>
    <row r="2833" spans="1:20" ht="31" x14ac:dyDescent="0.25">
      <c r="A2833" s="404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50">
        <v>1.1100000000000001</v>
      </c>
      <c r="O2833" s="396">
        <f t="shared" si="133"/>
        <v>63.846153846153847</v>
      </c>
      <c r="P2833" s="3" t="s">
        <v>8275</v>
      </c>
      <c r="Q2833" t="s">
        <v>8276</v>
      </c>
      <c r="R2833" s="402">
        <f t="shared" si="134"/>
        <v>42171.616550925923</v>
      </c>
      <c r="S2833" s="402">
        <f t="shared" si="135"/>
        <v>42201.616550925923</v>
      </c>
      <c r="T2833" s="404"/>
    </row>
    <row r="2834" spans="1:20" ht="46" x14ac:dyDescent="0.25">
      <c r="A2834" s="404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60">
        <v>1.1499999999999999</v>
      </c>
      <c r="O2834" s="396">
        <f t="shared" si="133"/>
        <v>30.189368421052631</v>
      </c>
      <c r="P2834" s="3" t="s">
        <v>8275</v>
      </c>
      <c r="Q2834" t="s">
        <v>8276</v>
      </c>
      <c r="R2834" s="402">
        <f t="shared" si="134"/>
        <v>41938.501087962963</v>
      </c>
      <c r="S2834" s="402">
        <f t="shared" si="135"/>
        <v>41966.708333333336</v>
      </c>
      <c r="T2834" s="404"/>
    </row>
    <row r="2835" spans="1:20" ht="18" x14ac:dyDescent="0.25">
      <c r="A2835" s="404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53">
        <v>1.08</v>
      </c>
      <c r="O2835" s="396">
        <f t="shared" si="133"/>
        <v>83.51428571428572</v>
      </c>
      <c r="P2835" s="3" t="s">
        <v>8275</v>
      </c>
      <c r="Q2835" t="s">
        <v>8276</v>
      </c>
      <c r="R2835" s="402">
        <f t="shared" si="134"/>
        <v>42267.919363425921</v>
      </c>
      <c r="S2835" s="402">
        <f t="shared" si="135"/>
        <v>42287.874999999993</v>
      </c>
      <c r="T2835" s="404"/>
    </row>
    <row r="2836" spans="1:20" ht="46" x14ac:dyDescent="0.25">
      <c r="A2836" s="404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136">
        <v>1.7</v>
      </c>
      <c r="O2836" s="396">
        <f t="shared" si="133"/>
        <v>64.761904761904759</v>
      </c>
      <c r="P2836" s="3" t="s">
        <v>8275</v>
      </c>
      <c r="Q2836" t="s">
        <v>8276</v>
      </c>
      <c r="R2836" s="402">
        <f t="shared" si="134"/>
        <v>42019.751504629625</v>
      </c>
      <c r="S2836" s="402">
        <f t="shared" si="135"/>
        <v>42034.751504629625</v>
      </c>
      <c r="T2836" s="404"/>
    </row>
    <row r="2837" spans="1:20" ht="46" x14ac:dyDescent="0.25">
      <c r="A2837" s="404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52">
        <v>1.87</v>
      </c>
      <c r="O2837" s="396">
        <f t="shared" si="133"/>
        <v>20.118172043010752</v>
      </c>
      <c r="P2837" s="3" t="s">
        <v>8275</v>
      </c>
      <c r="Q2837" t="s">
        <v>8276</v>
      </c>
      <c r="R2837" s="402">
        <f t="shared" si="134"/>
        <v>42313.495567129627</v>
      </c>
      <c r="S2837" s="402">
        <f t="shared" si="135"/>
        <v>42342.791666666664</v>
      </c>
      <c r="T2837" s="404"/>
    </row>
    <row r="2838" spans="1:20" ht="46" x14ac:dyDescent="0.25">
      <c r="A2838" s="404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9">
        <v>1.08</v>
      </c>
      <c r="O2838" s="396">
        <f t="shared" si="133"/>
        <v>44.090909090909093</v>
      </c>
      <c r="P2838" s="3" t="s">
        <v>8275</v>
      </c>
      <c r="Q2838" t="s">
        <v>8276</v>
      </c>
      <c r="R2838" s="402">
        <f t="shared" si="134"/>
        <v>42746.053449074076</v>
      </c>
      <c r="S2838" s="402">
        <f t="shared" si="135"/>
        <v>42783.999305555553</v>
      </c>
      <c r="T2838" s="404"/>
    </row>
    <row r="2839" spans="1:20" ht="61" x14ac:dyDescent="0.25">
      <c r="A2839" s="404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15">
        <v>1</v>
      </c>
      <c r="O2839" s="396">
        <f t="shared" si="133"/>
        <v>40.476190476190474</v>
      </c>
      <c r="P2839" s="3" t="s">
        <v>8275</v>
      </c>
      <c r="Q2839" t="s">
        <v>8276</v>
      </c>
      <c r="R2839" s="402">
        <f t="shared" si="134"/>
        <v>42307.700046296297</v>
      </c>
      <c r="S2839" s="402">
        <f t="shared" si="135"/>
        <v>42347.741712962961</v>
      </c>
      <c r="T2839" s="404"/>
    </row>
    <row r="2840" spans="1:20" ht="46" x14ac:dyDescent="0.25">
      <c r="A2840" s="404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126">
        <v>1.2</v>
      </c>
      <c r="O2840" s="396">
        <f t="shared" si="133"/>
        <v>44.537037037037038</v>
      </c>
      <c r="P2840" s="3" t="s">
        <v>8275</v>
      </c>
      <c r="Q2840" t="s">
        <v>8276</v>
      </c>
      <c r="R2840" s="402">
        <f t="shared" si="134"/>
        <v>41842.399259259255</v>
      </c>
      <c r="S2840" s="402">
        <f t="shared" si="135"/>
        <v>41864.708333333328</v>
      </c>
      <c r="T2840" s="404"/>
    </row>
    <row r="2841" spans="1:20" ht="46" x14ac:dyDescent="0.25">
      <c r="A2841" s="404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28">
        <v>1.1100000000000001</v>
      </c>
      <c r="O2841" s="396">
        <f t="shared" si="133"/>
        <v>125.80645161290323</v>
      </c>
      <c r="P2841" s="3" t="s">
        <v>8275</v>
      </c>
      <c r="Q2841" t="s">
        <v>8276</v>
      </c>
      <c r="R2841" s="402">
        <f t="shared" si="134"/>
        <v>41853.031874999993</v>
      </c>
      <c r="S2841" s="402">
        <f t="shared" si="135"/>
        <v>41875.999305555553</v>
      </c>
      <c r="T2841" s="404"/>
    </row>
    <row r="2842" spans="1:20" ht="46" x14ac:dyDescent="0.25">
      <c r="A2842" s="404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8">
        <v>1.04</v>
      </c>
      <c r="O2842" s="396">
        <f t="shared" si="133"/>
        <v>19.696969696969695</v>
      </c>
      <c r="P2842" s="3" t="s">
        <v>8275</v>
      </c>
      <c r="Q2842" t="s">
        <v>8276</v>
      </c>
      <c r="R2842" s="402">
        <f t="shared" si="134"/>
        <v>42059.827303240738</v>
      </c>
      <c r="S2842" s="402">
        <f t="shared" si="135"/>
        <v>42081.499999999993</v>
      </c>
      <c r="T2842" s="404"/>
    </row>
    <row r="2843" spans="1:20" ht="46" x14ac:dyDescent="0.25">
      <c r="A2843" s="404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78">
        <v>0.01</v>
      </c>
      <c r="O2843" s="396">
        <f t="shared" si="133"/>
        <v>10</v>
      </c>
      <c r="P2843" s="3" t="s">
        <v>8275</v>
      </c>
      <c r="Q2843" t="s">
        <v>8276</v>
      </c>
      <c r="R2843" s="402">
        <f t="shared" si="134"/>
        <v>42291.531215277777</v>
      </c>
      <c r="S2843" s="402">
        <f t="shared" si="135"/>
        <v>42351.572881944441</v>
      </c>
      <c r="T2843" s="404"/>
    </row>
    <row r="2844" spans="1:20" ht="46" x14ac:dyDescent="0.25">
      <c r="A2844" s="404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67">
        <v>0</v>
      </c>
      <c r="O2844" s="396">
        <f t="shared" si="133"/>
        <v>0</v>
      </c>
      <c r="P2844" s="3" t="s">
        <v>8275</v>
      </c>
      <c r="Q2844" t="s">
        <v>8276</v>
      </c>
      <c r="R2844" s="402">
        <f t="shared" si="134"/>
        <v>41784.744155092594</v>
      </c>
      <c r="S2844" s="402">
        <f t="shared" si="135"/>
        <v>41811.25</v>
      </c>
      <c r="T2844" s="404"/>
    </row>
    <row r="2845" spans="1:20" ht="46" x14ac:dyDescent="0.25">
      <c r="A2845" s="404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67">
        <v>0</v>
      </c>
      <c r="O2845" s="396">
        <f t="shared" si="133"/>
        <v>0</v>
      </c>
      <c r="P2845" s="3" t="s">
        <v>8275</v>
      </c>
      <c r="Q2845" t="s">
        <v>8276</v>
      </c>
      <c r="R2845" s="402">
        <f t="shared" si="134"/>
        <v>42492.529513888883</v>
      </c>
      <c r="S2845" s="402">
        <f t="shared" si="135"/>
        <v>42533.958333333336</v>
      </c>
      <c r="T2845" s="404"/>
    </row>
    <row r="2846" spans="1:20" ht="46" x14ac:dyDescent="0.25">
      <c r="A2846" s="404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69">
        <v>0.05</v>
      </c>
      <c r="O2846" s="396">
        <f t="shared" si="133"/>
        <v>30</v>
      </c>
      <c r="P2846" s="3" t="s">
        <v>8275</v>
      </c>
      <c r="Q2846" t="s">
        <v>8276</v>
      </c>
      <c r="R2846" s="402">
        <f t="shared" si="134"/>
        <v>42709.337731481479</v>
      </c>
      <c r="S2846" s="402">
        <f t="shared" si="135"/>
        <v>42739.337731481479</v>
      </c>
      <c r="T2846" s="404"/>
    </row>
    <row r="2847" spans="1:20" ht="46" x14ac:dyDescent="0.25">
      <c r="A2847" s="404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53">
        <v>0.32</v>
      </c>
      <c r="O2847" s="396">
        <f t="shared" si="133"/>
        <v>60.666666666666664</v>
      </c>
      <c r="P2847" s="3" t="s">
        <v>8275</v>
      </c>
      <c r="Q2847" t="s">
        <v>8276</v>
      </c>
      <c r="R2847" s="402">
        <f t="shared" si="134"/>
        <v>42102.808252314811</v>
      </c>
      <c r="S2847" s="402">
        <f t="shared" si="135"/>
        <v>42162.808252314811</v>
      </c>
      <c r="T2847" s="404"/>
    </row>
    <row r="2848" spans="1:20" ht="46" x14ac:dyDescent="0.25">
      <c r="A2848" s="404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67">
        <v>0</v>
      </c>
      <c r="O2848" s="396">
        <f t="shared" si="133"/>
        <v>0</v>
      </c>
      <c r="P2848" s="3" t="s">
        <v>8275</v>
      </c>
      <c r="Q2848" t="s">
        <v>8276</v>
      </c>
      <c r="R2848" s="402">
        <f t="shared" si="134"/>
        <v>42108.483726851853</v>
      </c>
      <c r="S2848" s="402">
        <f t="shared" si="135"/>
        <v>42153.483726851853</v>
      </c>
      <c r="T2848" s="404"/>
    </row>
    <row r="2849" spans="1:20" ht="46" x14ac:dyDescent="0.25">
      <c r="A2849" s="404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67">
        <v>0</v>
      </c>
      <c r="O2849" s="396">
        <f t="shared" si="133"/>
        <v>0</v>
      </c>
      <c r="P2849" s="3" t="s">
        <v>8275</v>
      </c>
      <c r="Q2849" t="s">
        <v>8276</v>
      </c>
      <c r="R2849" s="402">
        <f t="shared" si="134"/>
        <v>42453.597974537035</v>
      </c>
      <c r="S2849" s="402">
        <f t="shared" si="135"/>
        <v>42513.597974537035</v>
      </c>
      <c r="T2849" s="404"/>
    </row>
    <row r="2850" spans="1:20" ht="46" x14ac:dyDescent="0.25">
      <c r="A2850" s="404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67">
        <v>0</v>
      </c>
      <c r="O2850" s="396">
        <f t="shared" si="133"/>
        <v>23.333333333333332</v>
      </c>
      <c r="P2850" s="3" t="s">
        <v>8275</v>
      </c>
      <c r="Q2850" t="s">
        <v>8276</v>
      </c>
      <c r="R2850" s="402">
        <f t="shared" si="134"/>
        <v>42123.440497685187</v>
      </c>
      <c r="S2850" s="402">
        <f t="shared" si="135"/>
        <v>42153.440497685187</v>
      </c>
      <c r="T2850" s="404"/>
    </row>
    <row r="2851" spans="1:20" ht="46" x14ac:dyDescent="0.25">
      <c r="A2851" s="404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78">
        <v>0.01</v>
      </c>
      <c r="O2851" s="396">
        <f t="shared" si="133"/>
        <v>5</v>
      </c>
      <c r="P2851" s="3" t="s">
        <v>8275</v>
      </c>
      <c r="Q2851" t="s">
        <v>8276</v>
      </c>
      <c r="R2851" s="402">
        <f t="shared" si="134"/>
        <v>42453.219907407409</v>
      </c>
      <c r="S2851" s="402">
        <f t="shared" si="135"/>
        <v>42483.219907407409</v>
      </c>
      <c r="T2851" s="404"/>
    </row>
    <row r="2852" spans="1:20" ht="46" x14ac:dyDescent="0.25">
      <c r="A2852" s="404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167">
        <v>0.04</v>
      </c>
      <c r="O2852" s="396">
        <f t="shared" si="133"/>
        <v>23.923076923076923</v>
      </c>
      <c r="P2852" s="3" t="s">
        <v>8275</v>
      </c>
      <c r="Q2852" t="s">
        <v>8276</v>
      </c>
      <c r="R2852" s="402">
        <f t="shared" si="134"/>
        <v>41857.798738425925</v>
      </c>
      <c r="S2852" s="402">
        <f t="shared" si="135"/>
        <v>41887.798738425925</v>
      </c>
      <c r="T2852" s="404"/>
    </row>
    <row r="2853" spans="1:20" ht="46" x14ac:dyDescent="0.25">
      <c r="A2853" s="404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67">
        <v>0</v>
      </c>
      <c r="O2853" s="396">
        <f t="shared" si="133"/>
        <v>0</v>
      </c>
      <c r="P2853" s="3" t="s">
        <v>8275</v>
      </c>
      <c r="Q2853" t="s">
        <v>8276</v>
      </c>
      <c r="R2853" s="402">
        <f t="shared" si="134"/>
        <v>42389.794317129628</v>
      </c>
      <c r="S2853" s="402">
        <f t="shared" si="135"/>
        <v>42398.761805555558</v>
      </c>
      <c r="T2853" s="404"/>
    </row>
    <row r="2854" spans="1:20" ht="46" x14ac:dyDescent="0.25">
      <c r="A2854" s="404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71">
        <v>0.02</v>
      </c>
      <c r="O2854" s="396">
        <f t="shared" si="133"/>
        <v>15.833333333333334</v>
      </c>
      <c r="P2854" s="3" t="s">
        <v>8275</v>
      </c>
      <c r="Q2854" t="s">
        <v>8276</v>
      </c>
      <c r="R2854" s="402">
        <f t="shared" si="134"/>
        <v>41780.836840277778</v>
      </c>
      <c r="S2854" s="402">
        <f t="shared" si="135"/>
        <v>41810.836840277778</v>
      </c>
      <c r="T2854" s="404"/>
    </row>
    <row r="2855" spans="1:20" ht="46" x14ac:dyDescent="0.25">
      <c r="A2855" s="404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67">
        <v>0</v>
      </c>
      <c r="O2855" s="396">
        <f t="shared" si="133"/>
        <v>0</v>
      </c>
      <c r="P2855" s="3" t="s">
        <v>8275</v>
      </c>
      <c r="Q2855" t="s">
        <v>8276</v>
      </c>
      <c r="R2855" s="402">
        <f t="shared" si="134"/>
        <v>41835.98260416666</v>
      </c>
      <c r="S2855" s="402">
        <f t="shared" si="135"/>
        <v>41895.98260416666</v>
      </c>
      <c r="T2855" s="404"/>
    </row>
    <row r="2856" spans="1:20" ht="46" x14ac:dyDescent="0.25">
      <c r="A2856" s="404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92">
        <v>0.42</v>
      </c>
      <c r="O2856" s="396">
        <f t="shared" si="133"/>
        <v>29.785714285714285</v>
      </c>
      <c r="P2856" s="3" t="s">
        <v>8275</v>
      </c>
      <c r="Q2856" t="s">
        <v>8276</v>
      </c>
      <c r="R2856" s="402">
        <f t="shared" si="134"/>
        <v>42111.508321759255</v>
      </c>
      <c r="S2856" s="402">
        <f t="shared" si="135"/>
        <v>42131.508321759255</v>
      </c>
      <c r="T2856" s="404"/>
    </row>
    <row r="2857" spans="1:20" ht="46" x14ac:dyDescent="0.25">
      <c r="A2857" s="404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156">
        <v>0.5</v>
      </c>
      <c r="O2857" s="396">
        <f t="shared" si="133"/>
        <v>60</v>
      </c>
      <c r="P2857" s="3" t="s">
        <v>8275</v>
      </c>
      <c r="Q2857" t="s">
        <v>8276</v>
      </c>
      <c r="R2857" s="402">
        <f t="shared" si="134"/>
        <v>42369.799432870372</v>
      </c>
      <c r="S2857" s="402">
        <f t="shared" si="135"/>
        <v>42398.773611111108</v>
      </c>
      <c r="T2857" s="404"/>
    </row>
    <row r="2858" spans="1:20" ht="46" x14ac:dyDescent="0.25">
      <c r="A2858" s="404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200">
        <v>0.05</v>
      </c>
      <c r="O2858" s="396">
        <f t="shared" si="133"/>
        <v>24.333333333333332</v>
      </c>
      <c r="P2858" s="3" t="s">
        <v>8275</v>
      </c>
      <c r="Q2858" t="s">
        <v>8276</v>
      </c>
      <c r="R2858" s="402">
        <f t="shared" si="134"/>
        <v>42164.829247685186</v>
      </c>
      <c r="S2858" s="402">
        <f t="shared" si="135"/>
        <v>42224.69027777778</v>
      </c>
      <c r="T2858" s="404"/>
    </row>
    <row r="2859" spans="1:20" ht="61" x14ac:dyDescent="0.25">
      <c r="A2859" s="404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87">
        <v>0.2</v>
      </c>
      <c r="O2859" s="396">
        <f t="shared" si="133"/>
        <v>500</v>
      </c>
      <c r="P2859" s="3" t="s">
        <v>8275</v>
      </c>
      <c r="Q2859" t="s">
        <v>8276</v>
      </c>
      <c r="R2859" s="402">
        <f t="shared" si="134"/>
        <v>42726.711747685178</v>
      </c>
      <c r="S2859" s="402">
        <f t="shared" si="135"/>
        <v>42786.541666666664</v>
      </c>
      <c r="T2859" s="404"/>
    </row>
    <row r="2860" spans="1:20" ht="46" x14ac:dyDescent="0.25">
      <c r="A2860" s="404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67">
        <v>0</v>
      </c>
      <c r="O2860" s="396">
        <f t="shared" si="133"/>
        <v>0</v>
      </c>
      <c r="P2860" s="3" t="s">
        <v>8275</v>
      </c>
      <c r="Q2860" t="s">
        <v>8276</v>
      </c>
      <c r="R2860" s="402">
        <f t="shared" si="134"/>
        <v>41954.336747685178</v>
      </c>
      <c r="S2860" s="402">
        <f t="shared" si="135"/>
        <v>41978.269444444442</v>
      </c>
      <c r="T2860" s="404"/>
    </row>
    <row r="2861" spans="1:20" ht="31" x14ac:dyDescent="0.25">
      <c r="A2861" s="404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71">
        <v>0.02</v>
      </c>
      <c r="O2861" s="396">
        <f t="shared" si="133"/>
        <v>35</v>
      </c>
      <c r="P2861" s="3" t="s">
        <v>8275</v>
      </c>
      <c r="Q2861" t="s">
        <v>8276</v>
      </c>
      <c r="R2861" s="402">
        <f t="shared" si="134"/>
        <v>42233.153981481482</v>
      </c>
      <c r="S2861" s="402">
        <f t="shared" si="135"/>
        <v>42293.153981481482</v>
      </c>
      <c r="T2861" s="404"/>
    </row>
    <row r="2862" spans="1:20" ht="46" x14ac:dyDescent="0.25">
      <c r="A2862" s="404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85">
        <v>7.0000000000000007E-2</v>
      </c>
      <c r="O2862" s="396">
        <f t="shared" si="133"/>
        <v>29.555555555555557</v>
      </c>
      <c r="P2862" s="3" t="s">
        <v>8275</v>
      </c>
      <c r="Q2862" t="s">
        <v>8276</v>
      </c>
      <c r="R2862" s="402">
        <f t="shared" si="134"/>
        <v>42480.592314814814</v>
      </c>
      <c r="S2862" s="402">
        <f t="shared" si="135"/>
        <v>42540.592314814814</v>
      </c>
      <c r="T2862" s="404"/>
    </row>
    <row r="2863" spans="1:20" ht="46" x14ac:dyDescent="0.25">
      <c r="A2863" s="404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266">
        <v>0.32</v>
      </c>
      <c r="O2863" s="396">
        <f t="shared" si="133"/>
        <v>26.666666666666668</v>
      </c>
      <c r="P2863" s="3" t="s">
        <v>8275</v>
      </c>
      <c r="Q2863" t="s">
        <v>8276</v>
      </c>
      <c r="R2863" s="402">
        <f t="shared" si="134"/>
        <v>42257.3825</v>
      </c>
      <c r="S2863" s="402">
        <f t="shared" si="135"/>
        <v>42271.3825</v>
      </c>
      <c r="T2863" s="404"/>
    </row>
    <row r="2864" spans="1:20" ht="46" x14ac:dyDescent="0.25">
      <c r="A2864" s="404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67">
        <v>0</v>
      </c>
      <c r="O2864" s="396">
        <f t="shared" si="133"/>
        <v>18.333333333333332</v>
      </c>
      <c r="P2864" s="3" t="s">
        <v>8275</v>
      </c>
      <c r="Q2864" t="s">
        <v>8276</v>
      </c>
      <c r="R2864" s="402">
        <f t="shared" si="134"/>
        <v>41784.581354166665</v>
      </c>
      <c r="S2864" s="402">
        <f t="shared" si="135"/>
        <v>41814.581354166665</v>
      </c>
      <c r="T2864" s="404"/>
    </row>
    <row r="2865" spans="1:20" ht="46" x14ac:dyDescent="0.25">
      <c r="A2865" s="404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67">
        <v>0</v>
      </c>
      <c r="O2865" s="396">
        <f t="shared" si="133"/>
        <v>20</v>
      </c>
      <c r="P2865" s="3" t="s">
        <v>8275</v>
      </c>
      <c r="Q2865" t="s">
        <v>8276</v>
      </c>
      <c r="R2865" s="402">
        <f t="shared" si="134"/>
        <v>41831.46670138889</v>
      </c>
      <c r="S2865" s="402">
        <f t="shared" si="135"/>
        <v>41891.46670138889</v>
      </c>
      <c r="T2865" s="404"/>
    </row>
    <row r="2866" spans="1:20" ht="18" x14ac:dyDescent="0.25">
      <c r="A2866" s="404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163">
        <v>0.02</v>
      </c>
      <c r="O2866" s="396">
        <f t="shared" si="133"/>
        <v>13.333333333333334</v>
      </c>
      <c r="P2866" s="3" t="s">
        <v>8275</v>
      </c>
      <c r="Q2866" t="s">
        <v>8276</v>
      </c>
      <c r="R2866" s="402">
        <f t="shared" si="134"/>
        <v>42172.405173611107</v>
      </c>
      <c r="S2866" s="402">
        <f t="shared" si="135"/>
        <v>42202.345833333333</v>
      </c>
      <c r="T2866" s="404"/>
    </row>
    <row r="2867" spans="1:20" ht="46" x14ac:dyDescent="0.25">
      <c r="A2867" s="404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67">
        <v>0</v>
      </c>
      <c r="O2867" s="396">
        <f t="shared" si="133"/>
        <v>0</v>
      </c>
      <c r="P2867" s="3" t="s">
        <v>8275</v>
      </c>
      <c r="Q2867" t="s">
        <v>8276</v>
      </c>
      <c r="R2867" s="402">
        <f t="shared" si="134"/>
        <v>41949.905775462961</v>
      </c>
      <c r="S2867" s="402">
        <f t="shared" si="135"/>
        <v>42009.905775462961</v>
      </c>
      <c r="T2867" s="404"/>
    </row>
    <row r="2868" spans="1:20" ht="46" x14ac:dyDescent="0.25">
      <c r="A2868" s="404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78">
        <v>0.01</v>
      </c>
      <c r="O2868" s="396">
        <f t="shared" si="133"/>
        <v>22.5</v>
      </c>
      <c r="P2868" s="3" t="s">
        <v>8275</v>
      </c>
      <c r="Q2868" t="s">
        <v>8276</v>
      </c>
      <c r="R2868" s="402">
        <f t="shared" si="134"/>
        <v>42627.746770833335</v>
      </c>
      <c r="S2868" s="402">
        <f t="shared" si="135"/>
        <v>42657.708333333336</v>
      </c>
      <c r="T2868" s="404"/>
    </row>
    <row r="2869" spans="1:20" ht="46" x14ac:dyDescent="0.25">
      <c r="A2869" s="404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87">
        <v>0.2</v>
      </c>
      <c r="O2869" s="396">
        <f t="shared" si="133"/>
        <v>50.4</v>
      </c>
      <c r="P2869" s="3" t="s">
        <v>8275</v>
      </c>
      <c r="Q2869" t="s">
        <v>8276</v>
      </c>
      <c r="R2869" s="402">
        <f t="shared" si="134"/>
        <v>42530.986944444441</v>
      </c>
      <c r="S2869" s="402">
        <f t="shared" si="135"/>
        <v>42554.958333333336</v>
      </c>
      <c r="T2869" s="404"/>
    </row>
    <row r="2870" spans="1:20" ht="46" x14ac:dyDescent="0.25">
      <c r="A2870" s="404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234">
        <v>0.42</v>
      </c>
      <c r="O2870" s="396">
        <f t="shared" si="133"/>
        <v>105.02933333333334</v>
      </c>
      <c r="P2870" s="3" t="s">
        <v>8275</v>
      </c>
      <c r="Q2870" t="s">
        <v>8276</v>
      </c>
      <c r="R2870" s="402">
        <f t="shared" si="134"/>
        <v>42618.618680555555</v>
      </c>
      <c r="S2870" s="402">
        <f t="shared" si="135"/>
        <v>42648.618680555555</v>
      </c>
      <c r="T2870" s="404"/>
    </row>
    <row r="2871" spans="1:20" ht="46" x14ac:dyDescent="0.25">
      <c r="A2871" s="404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78">
        <v>0.01</v>
      </c>
      <c r="O2871" s="396">
        <f t="shared" si="133"/>
        <v>35.4</v>
      </c>
      <c r="P2871" s="3" t="s">
        <v>8275</v>
      </c>
      <c r="Q2871" t="s">
        <v>8276</v>
      </c>
      <c r="R2871" s="402">
        <f t="shared" si="134"/>
        <v>42540.385196759256</v>
      </c>
      <c r="S2871" s="402">
        <f t="shared" si="135"/>
        <v>42570.385196759256</v>
      </c>
      <c r="T2871" s="404"/>
    </row>
    <row r="2872" spans="1:20" ht="46" x14ac:dyDescent="0.25">
      <c r="A2872" s="404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180">
        <v>0.15</v>
      </c>
      <c r="O2872" s="396">
        <f t="shared" si="133"/>
        <v>83.333333333333329</v>
      </c>
      <c r="P2872" s="3" t="s">
        <v>8275</v>
      </c>
      <c r="Q2872" t="s">
        <v>8276</v>
      </c>
      <c r="R2872" s="402">
        <f t="shared" si="134"/>
        <v>41745.981076388889</v>
      </c>
      <c r="S2872" s="402">
        <f t="shared" si="135"/>
        <v>41775.981076388889</v>
      </c>
      <c r="T2872" s="404"/>
    </row>
    <row r="2873" spans="1:20" ht="46" x14ac:dyDescent="0.25">
      <c r="A2873" s="404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200">
        <v>0.05</v>
      </c>
      <c r="O2873" s="396">
        <f t="shared" si="133"/>
        <v>35.92307692307692</v>
      </c>
      <c r="P2873" s="3" t="s">
        <v>8275</v>
      </c>
      <c r="Q2873" t="s">
        <v>8276</v>
      </c>
      <c r="R2873" s="402">
        <f t="shared" si="134"/>
        <v>41974.530243055553</v>
      </c>
      <c r="S2873" s="402">
        <f t="shared" si="135"/>
        <v>41994.530243055553</v>
      </c>
      <c r="T2873" s="404"/>
    </row>
    <row r="2874" spans="1:20" ht="31" x14ac:dyDescent="0.25">
      <c r="A2874" s="404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67">
        <v>0</v>
      </c>
      <c r="O2874" s="396">
        <f t="shared" si="133"/>
        <v>0</v>
      </c>
      <c r="P2874" s="3" t="s">
        <v>8275</v>
      </c>
      <c r="Q2874" t="s">
        <v>8276</v>
      </c>
      <c r="R2874" s="402">
        <f t="shared" si="134"/>
        <v>42114.907847222225</v>
      </c>
      <c r="S2874" s="402">
        <f t="shared" si="135"/>
        <v>42174.907847222225</v>
      </c>
      <c r="T2874" s="404"/>
    </row>
    <row r="2875" spans="1:20" ht="46" x14ac:dyDescent="0.25">
      <c r="A2875" s="404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54">
        <v>0.38</v>
      </c>
      <c r="O2875" s="396">
        <f t="shared" si="133"/>
        <v>119.125</v>
      </c>
      <c r="P2875" s="3" t="s">
        <v>8275</v>
      </c>
      <c r="Q2875" t="s">
        <v>8276</v>
      </c>
      <c r="R2875" s="402">
        <f t="shared" si="134"/>
        <v>42002.609155092585</v>
      </c>
      <c r="S2875" s="402">
        <f t="shared" si="135"/>
        <v>42032.609155092585</v>
      </c>
      <c r="T2875" s="404"/>
    </row>
    <row r="2876" spans="1:20" ht="46" x14ac:dyDescent="0.25">
      <c r="A2876" s="404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69">
        <v>0.05</v>
      </c>
      <c r="O2876" s="396">
        <f t="shared" si="133"/>
        <v>90.333333333333329</v>
      </c>
      <c r="P2876" s="3" t="s">
        <v>8275</v>
      </c>
      <c r="Q2876" t="s">
        <v>8276</v>
      </c>
      <c r="R2876" s="402">
        <f t="shared" si="134"/>
        <v>42722.636412037034</v>
      </c>
      <c r="S2876" s="402">
        <f t="shared" si="135"/>
        <v>42752.636412037034</v>
      </c>
      <c r="T2876" s="404"/>
    </row>
    <row r="2877" spans="1:20" ht="46" x14ac:dyDescent="0.25">
      <c r="A2877" s="404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67">
        <v>0</v>
      </c>
      <c r="O2877" s="396">
        <f t="shared" si="133"/>
        <v>2.3333333333333335</v>
      </c>
      <c r="P2877" s="3" t="s">
        <v>8275</v>
      </c>
      <c r="Q2877" t="s">
        <v>8276</v>
      </c>
      <c r="R2877" s="402">
        <f t="shared" si="134"/>
        <v>42464.920057870368</v>
      </c>
      <c r="S2877" s="402">
        <f t="shared" si="135"/>
        <v>42494.920057870368</v>
      </c>
      <c r="T2877" s="404"/>
    </row>
    <row r="2878" spans="1:20" ht="46" x14ac:dyDescent="0.25">
      <c r="A2878" s="404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67">
        <v>0</v>
      </c>
      <c r="O2878" s="396">
        <f t="shared" si="133"/>
        <v>0</v>
      </c>
      <c r="P2878" s="3" t="s">
        <v>8275</v>
      </c>
      <c r="Q2878" t="s">
        <v>8276</v>
      </c>
      <c r="R2878" s="402">
        <f t="shared" si="134"/>
        <v>42171.535636574066</v>
      </c>
      <c r="S2878" s="402">
        <f t="shared" si="135"/>
        <v>42201.535636574066</v>
      </c>
      <c r="T2878" s="404"/>
    </row>
    <row r="2879" spans="1:20" ht="46" x14ac:dyDescent="0.25">
      <c r="A2879" s="404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75">
        <v>0.11</v>
      </c>
      <c r="O2879" s="396">
        <f t="shared" si="133"/>
        <v>108.33333333333333</v>
      </c>
      <c r="P2879" s="3" t="s">
        <v>8275</v>
      </c>
      <c r="Q2879" t="s">
        <v>8276</v>
      </c>
      <c r="R2879" s="402">
        <f t="shared" si="134"/>
        <v>42672.746805555558</v>
      </c>
      <c r="S2879" s="402">
        <f t="shared" si="135"/>
        <v>42704.499999999993</v>
      </c>
      <c r="T2879" s="404"/>
    </row>
    <row r="2880" spans="1:20" ht="46" x14ac:dyDescent="0.25">
      <c r="A2880" s="404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146">
        <v>0.02</v>
      </c>
      <c r="O2880" s="396">
        <f t="shared" si="133"/>
        <v>15.75</v>
      </c>
      <c r="P2880" s="3" t="s">
        <v>8275</v>
      </c>
      <c r="Q2880" t="s">
        <v>8276</v>
      </c>
      <c r="R2880" s="402">
        <f t="shared" si="134"/>
        <v>42128.407349537032</v>
      </c>
      <c r="S2880" s="402">
        <f t="shared" si="135"/>
        <v>42188.407349537032</v>
      </c>
      <c r="T2880" s="404"/>
    </row>
    <row r="2881" spans="1:20" ht="46" x14ac:dyDescent="0.25">
      <c r="A2881" s="404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67">
        <v>0</v>
      </c>
      <c r="O2881" s="396">
        <f t="shared" si="133"/>
        <v>29</v>
      </c>
      <c r="P2881" s="3" t="s">
        <v>8275</v>
      </c>
      <c r="Q2881" t="s">
        <v>8276</v>
      </c>
      <c r="R2881" s="402">
        <f t="shared" si="134"/>
        <v>42359.516909722217</v>
      </c>
      <c r="S2881" s="402">
        <f t="shared" si="135"/>
        <v>42389.516909722217</v>
      </c>
      <c r="T2881" s="404"/>
    </row>
    <row r="2882" spans="1:20" ht="46" x14ac:dyDescent="0.25">
      <c r="A2882" s="404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79">
        <v>0.23</v>
      </c>
      <c r="O2882" s="396">
        <f t="shared" si="133"/>
        <v>96.551724137931032</v>
      </c>
      <c r="P2882" s="3" t="s">
        <v>8275</v>
      </c>
      <c r="Q2882" t="s">
        <v>8276</v>
      </c>
      <c r="R2882" s="402">
        <f t="shared" si="134"/>
        <v>42192.69736111111</v>
      </c>
      <c r="S2882" s="402">
        <f t="shared" si="135"/>
        <v>42236.503472222219</v>
      </c>
      <c r="T2882" s="404"/>
    </row>
    <row r="2883" spans="1:20" ht="46" x14ac:dyDescent="0.25">
      <c r="A2883" s="404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67">
        <v>0</v>
      </c>
      <c r="O2883" s="396">
        <f t="shared" ref="O2883:O2946" si="136">IF(L2883,E2883/L2883,0)</f>
        <v>0</v>
      </c>
      <c r="P2883" s="3" t="s">
        <v>8275</v>
      </c>
      <c r="Q2883" t="s">
        <v>8276</v>
      </c>
      <c r="R2883" s="402">
        <f t="shared" ref="R2883:R2946" si="137">(J2883/86400)+25569+(-5/24)</f>
        <v>41916.389305555553</v>
      </c>
      <c r="S2883" s="402">
        <f t="shared" ref="S2883:S2946" si="138">(I2883/86400)+25569+(-5/24)</f>
        <v>41976.430972222217</v>
      </c>
      <c r="T2883" s="404"/>
    </row>
    <row r="2884" spans="1:20" ht="46" x14ac:dyDescent="0.25">
      <c r="A2884" s="404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193">
        <v>0.34</v>
      </c>
      <c r="O2884" s="396">
        <f t="shared" si="136"/>
        <v>63</v>
      </c>
      <c r="P2884" s="3" t="s">
        <v>8275</v>
      </c>
      <c r="Q2884" t="s">
        <v>8276</v>
      </c>
      <c r="R2884" s="402">
        <f t="shared" si="137"/>
        <v>42461.387939814813</v>
      </c>
      <c r="S2884" s="402">
        <f t="shared" si="138"/>
        <v>42491.387939814813</v>
      </c>
      <c r="T2884" s="404"/>
    </row>
    <row r="2885" spans="1:20" ht="46" x14ac:dyDescent="0.25">
      <c r="A2885" s="404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154">
        <v>0.19</v>
      </c>
      <c r="O2885" s="396">
        <f t="shared" si="136"/>
        <v>381.6</v>
      </c>
      <c r="P2885" s="3" t="s">
        <v>8275</v>
      </c>
      <c r="Q2885" t="s">
        <v>8276</v>
      </c>
      <c r="R2885" s="402">
        <f t="shared" si="137"/>
        <v>42370.694872685184</v>
      </c>
      <c r="S2885" s="402">
        <f t="shared" si="138"/>
        <v>42405.999305555553</v>
      </c>
      <c r="T2885" s="404"/>
    </row>
    <row r="2886" spans="1:20" ht="31" x14ac:dyDescent="0.25">
      <c r="A2886" s="404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67">
        <v>0</v>
      </c>
      <c r="O2886" s="396">
        <f t="shared" si="136"/>
        <v>46.25</v>
      </c>
      <c r="P2886" s="3" t="s">
        <v>8275</v>
      </c>
      <c r="Q2886" t="s">
        <v>8276</v>
      </c>
      <c r="R2886" s="402">
        <f t="shared" si="137"/>
        <v>41948.518923611111</v>
      </c>
      <c r="S2886" s="402">
        <f t="shared" si="138"/>
        <v>41978.518923611111</v>
      </c>
      <c r="T2886" s="404"/>
    </row>
    <row r="2887" spans="1:20" ht="31" x14ac:dyDescent="0.25">
      <c r="A2887" s="404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153">
        <v>0.33</v>
      </c>
      <c r="O2887" s="396">
        <f t="shared" si="136"/>
        <v>26</v>
      </c>
      <c r="P2887" s="3" t="s">
        <v>8275</v>
      </c>
      <c r="Q2887" t="s">
        <v>8276</v>
      </c>
      <c r="R2887" s="402">
        <f t="shared" si="137"/>
        <v>42046.868067129624</v>
      </c>
      <c r="S2887" s="402">
        <f t="shared" si="138"/>
        <v>42076.82640046296</v>
      </c>
      <c r="T2887" s="404"/>
    </row>
    <row r="2888" spans="1:20" ht="46" x14ac:dyDescent="0.25">
      <c r="A2888" s="404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80">
        <v>0.05</v>
      </c>
      <c r="O2888" s="396">
        <f t="shared" si="136"/>
        <v>10</v>
      </c>
      <c r="P2888" s="3" t="s">
        <v>8275</v>
      </c>
      <c r="Q2888" t="s">
        <v>8276</v>
      </c>
      <c r="R2888" s="402">
        <f t="shared" si="137"/>
        <v>42261.424583333333</v>
      </c>
      <c r="S2888" s="402">
        <f t="shared" si="138"/>
        <v>42265.957638888889</v>
      </c>
      <c r="T2888" s="404"/>
    </row>
    <row r="2889" spans="1:20" ht="46" x14ac:dyDescent="0.25">
      <c r="A2889" s="404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67">
        <v>0</v>
      </c>
      <c r="O2889" s="396">
        <f t="shared" si="136"/>
        <v>5</v>
      </c>
      <c r="P2889" s="3" t="s">
        <v>8275</v>
      </c>
      <c r="Q2889" t="s">
        <v>8276</v>
      </c>
      <c r="R2889" s="402">
        <f t="shared" si="137"/>
        <v>41985.219027777777</v>
      </c>
      <c r="S2889" s="402">
        <f t="shared" si="138"/>
        <v>42015.219027777777</v>
      </c>
      <c r="T2889" s="404"/>
    </row>
    <row r="2890" spans="1:20" ht="46" x14ac:dyDescent="0.25">
      <c r="A2890" s="404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67">
        <v>0</v>
      </c>
      <c r="O2890" s="396">
        <f t="shared" si="136"/>
        <v>0</v>
      </c>
      <c r="P2890" s="3" t="s">
        <v>8275</v>
      </c>
      <c r="Q2890" t="s">
        <v>8276</v>
      </c>
      <c r="R2890" s="402">
        <f t="shared" si="137"/>
        <v>41922.326851851853</v>
      </c>
      <c r="S2890" s="402">
        <f t="shared" si="138"/>
        <v>41929.999305555553</v>
      </c>
      <c r="T2890" s="404"/>
    </row>
    <row r="2891" spans="1:20" ht="46" x14ac:dyDescent="0.25">
      <c r="A2891" s="404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54">
        <v>0.38</v>
      </c>
      <c r="O2891" s="396">
        <f t="shared" si="136"/>
        <v>81.571428571428569</v>
      </c>
      <c r="P2891" s="3" t="s">
        <v>8275</v>
      </c>
      <c r="Q2891" t="s">
        <v>8276</v>
      </c>
      <c r="R2891" s="402">
        <f t="shared" si="137"/>
        <v>41850.654918981476</v>
      </c>
      <c r="S2891" s="402">
        <f t="shared" si="138"/>
        <v>41880.654918981476</v>
      </c>
      <c r="T2891" s="404"/>
    </row>
    <row r="2892" spans="1:20" ht="46" x14ac:dyDescent="0.25">
      <c r="A2892" s="404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78">
        <v>0.01</v>
      </c>
      <c r="O2892" s="396">
        <f t="shared" si="136"/>
        <v>7</v>
      </c>
      <c r="P2892" s="3" t="s">
        <v>8275</v>
      </c>
      <c r="Q2892" t="s">
        <v>8276</v>
      </c>
      <c r="R2892" s="402">
        <f t="shared" si="137"/>
        <v>41831.534629629627</v>
      </c>
      <c r="S2892" s="402">
        <f t="shared" si="138"/>
        <v>41859.916666666664</v>
      </c>
      <c r="T2892" s="404"/>
    </row>
    <row r="2893" spans="1:20" ht="46" x14ac:dyDescent="0.25">
      <c r="A2893" s="404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70">
        <v>0.03</v>
      </c>
      <c r="O2893" s="396">
        <f t="shared" si="136"/>
        <v>27.3</v>
      </c>
      <c r="P2893" s="3" t="s">
        <v>8275</v>
      </c>
      <c r="Q2893" t="s">
        <v>8276</v>
      </c>
      <c r="R2893" s="402">
        <f t="shared" si="137"/>
        <v>42415.675092592595</v>
      </c>
      <c r="S2893" s="402">
        <f t="shared" si="138"/>
        <v>42475.633425925924</v>
      </c>
      <c r="T2893" s="404"/>
    </row>
    <row r="2894" spans="1:20" ht="46" x14ac:dyDescent="0.25">
      <c r="A2894" s="404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251">
        <v>0.09</v>
      </c>
      <c r="O2894" s="396">
        <f t="shared" si="136"/>
        <v>29.411764705882351</v>
      </c>
      <c r="P2894" s="3" t="s">
        <v>8275</v>
      </c>
      <c r="Q2894" t="s">
        <v>8276</v>
      </c>
      <c r="R2894" s="402">
        <f t="shared" si="137"/>
        <v>41869.505833333329</v>
      </c>
      <c r="S2894" s="402">
        <f t="shared" si="138"/>
        <v>41876.666666666664</v>
      </c>
      <c r="T2894" s="404"/>
    </row>
    <row r="2895" spans="1:20" ht="18" x14ac:dyDescent="0.25">
      <c r="A2895" s="404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67">
        <v>0.01</v>
      </c>
      <c r="O2895" s="396">
        <f t="shared" si="136"/>
        <v>12.5</v>
      </c>
      <c r="P2895" s="3" t="s">
        <v>8275</v>
      </c>
      <c r="Q2895" t="s">
        <v>8276</v>
      </c>
      <c r="R2895" s="402">
        <f t="shared" si="137"/>
        <v>41953.564756944441</v>
      </c>
      <c r="S2895" s="402">
        <f t="shared" si="138"/>
        <v>42012.874999999993</v>
      </c>
      <c r="T2895" s="404"/>
    </row>
    <row r="2896" spans="1:20" ht="31" x14ac:dyDescent="0.25">
      <c r="A2896" s="404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67">
        <v>0</v>
      </c>
      <c r="O2896" s="396">
        <f t="shared" si="136"/>
        <v>0</v>
      </c>
      <c r="P2896" s="3" t="s">
        <v>8275</v>
      </c>
      <c r="Q2896" t="s">
        <v>8276</v>
      </c>
      <c r="R2896" s="402">
        <f t="shared" si="137"/>
        <v>42037.777951388889</v>
      </c>
      <c r="S2896" s="402">
        <f t="shared" si="138"/>
        <v>42097.736284722218</v>
      </c>
      <c r="T2896" s="404"/>
    </row>
    <row r="2897" spans="1:20" ht="46" x14ac:dyDescent="0.25">
      <c r="A2897" s="404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158">
        <v>0.05</v>
      </c>
      <c r="O2897" s="396">
        <f t="shared" si="136"/>
        <v>5.75</v>
      </c>
      <c r="P2897" s="3" t="s">
        <v>8275</v>
      </c>
      <c r="Q2897" t="s">
        <v>8276</v>
      </c>
      <c r="R2897" s="402">
        <f t="shared" si="137"/>
        <v>41811.347129629627</v>
      </c>
      <c r="S2897" s="402">
        <f t="shared" si="138"/>
        <v>41812.666666666664</v>
      </c>
      <c r="T2897" s="404"/>
    </row>
    <row r="2898" spans="1:20" ht="46" x14ac:dyDescent="0.25">
      <c r="A2898" s="404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55">
        <v>0.21</v>
      </c>
      <c r="O2898" s="396">
        <f t="shared" si="136"/>
        <v>52.083333333333336</v>
      </c>
      <c r="P2898" s="3" t="s">
        <v>8275</v>
      </c>
      <c r="Q2898" t="s">
        <v>8276</v>
      </c>
      <c r="R2898" s="402">
        <f t="shared" si="137"/>
        <v>42701.700474537036</v>
      </c>
      <c r="S2898" s="402">
        <f t="shared" si="138"/>
        <v>42716.041666666664</v>
      </c>
      <c r="T2898" s="404"/>
    </row>
    <row r="2899" spans="1:20" ht="46" x14ac:dyDescent="0.25">
      <c r="A2899" s="404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158">
        <v>0.05</v>
      </c>
      <c r="O2899" s="396">
        <f t="shared" si="136"/>
        <v>183.33333333333334</v>
      </c>
      <c r="P2899" s="3" t="s">
        <v>8275</v>
      </c>
      <c r="Q2899" t="s">
        <v>8276</v>
      </c>
      <c r="R2899" s="402">
        <f t="shared" si="137"/>
        <v>42258.438171296293</v>
      </c>
      <c r="S2899" s="402">
        <f t="shared" si="138"/>
        <v>42288.436863425923</v>
      </c>
      <c r="T2899" s="404"/>
    </row>
    <row r="2900" spans="1:20" ht="46" x14ac:dyDescent="0.25">
      <c r="A2900" s="404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256">
        <v>0.04</v>
      </c>
      <c r="O2900" s="396">
        <f t="shared" si="136"/>
        <v>26.333333333333332</v>
      </c>
      <c r="P2900" s="3" t="s">
        <v>8275</v>
      </c>
      <c r="Q2900" t="s">
        <v>8276</v>
      </c>
      <c r="R2900" s="402">
        <f t="shared" si="137"/>
        <v>42278.456631944442</v>
      </c>
      <c r="S2900" s="402">
        <f t="shared" si="138"/>
        <v>42308.456631944442</v>
      </c>
      <c r="T2900" s="404"/>
    </row>
    <row r="2901" spans="1:20" ht="46" x14ac:dyDescent="0.25">
      <c r="A2901" s="404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67">
        <v>0</v>
      </c>
      <c r="O2901" s="396">
        <f t="shared" si="136"/>
        <v>0</v>
      </c>
      <c r="P2901" s="3" t="s">
        <v>8275</v>
      </c>
      <c r="Q2901" t="s">
        <v>8276</v>
      </c>
      <c r="R2901" s="402">
        <f t="shared" si="137"/>
        <v>42514.869884259257</v>
      </c>
      <c r="S2901" s="402">
        <f t="shared" si="138"/>
        <v>42574.869884259257</v>
      </c>
      <c r="T2901" s="404"/>
    </row>
    <row r="2902" spans="1:20" ht="46" x14ac:dyDescent="0.25">
      <c r="A2902" s="404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56">
        <v>0.62</v>
      </c>
      <c r="O2902" s="396">
        <f t="shared" si="136"/>
        <v>486.42857142857144</v>
      </c>
      <c r="P2902" s="3" t="s">
        <v>8275</v>
      </c>
      <c r="Q2902" t="s">
        <v>8276</v>
      </c>
      <c r="R2902" s="402">
        <f t="shared" si="137"/>
        <v>41830.025833333333</v>
      </c>
      <c r="S2902" s="402">
        <f t="shared" si="138"/>
        <v>41860.025833333333</v>
      </c>
      <c r="T2902" s="404"/>
    </row>
    <row r="2903" spans="1:20" ht="46" x14ac:dyDescent="0.25">
      <c r="A2903" s="404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78">
        <v>0.01</v>
      </c>
      <c r="O2903" s="396">
        <f t="shared" si="136"/>
        <v>3</v>
      </c>
      <c r="P2903" s="3" t="s">
        <v>8275</v>
      </c>
      <c r="Q2903" t="s">
        <v>8276</v>
      </c>
      <c r="R2903" s="402">
        <f t="shared" si="137"/>
        <v>41982.696053240739</v>
      </c>
      <c r="S2903" s="402">
        <f t="shared" si="138"/>
        <v>42042.696053240739</v>
      </c>
      <c r="T2903" s="404"/>
    </row>
    <row r="2904" spans="1:20" ht="31" x14ac:dyDescent="0.25">
      <c r="A2904" s="404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67">
        <v>0</v>
      </c>
      <c r="O2904" s="396">
        <f t="shared" si="136"/>
        <v>25</v>
      </c>
      <c r="P2904" s="3" t="s">
        <v>8275</v>
      </c>
      <c r="Q2904" t="s">
        <v>8276</v>
      </c>
      <c r="R2904" s="402">
        <f t="shared" si="137"/>
        <v>42210.231435185182</v>
      </c>
      <c r="S2904" s="402">
        <f t="shared" si="138"/>
        <v>42240.231435185182</v>
      </c>
      <c r="T2904" s="404"/>
    </row>
    <row r="2905" spans="1:20" ht="46" x14ac:dyDescent="0.25">
      <c r="A2905" s="404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78">
        <v>0.01</v>
      </c>
      <c r="O2905" s="396">
        <f t="shared" si="136"/>
        <v>9.75</v>
      </c>
      <c r="P2905" s="3" t="s">
        <v>8275</v>
      </c>
      <c r="Q2905" t="s">
        <v>8276</v>
      </c>
      <c r="R2905" s="402">
        <f t="shared" si="137"/>
        <v>42195.95854166666</v>
      </c>
      <c r="S2905" s="402">
        <f t="shared" si="138"/>
        <v>42255.95854166666</v>
      </c>
      <c r="T2905" s="404"/>
    </row>
    <row r="2906" spans="1:20" ht="46" x14ac:dyDescent="0.25">
      <c r="A2906" s="404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80">
        <v>0.05</v>
      </c>
      <c r="O2906" s="396">
        <f t="shared" si="136"/>
        <v>18.75</v>
      </c>
      <c r="P2906" s="3" t="s">
        <v>8275</v>
      </c>
      <c r="Q2906" t="s">
        <v>8276</v>
      </c>
      <c r="R2906" s="402">
        <f t="shared" si="137"/>
        <v>41940.759618055556</v>
      </c>
      <c r="S2906" s="402">
        <f t="shared" si="138"/>
        <v>41952.291666666664</v>
      </c>
      <c r="T2906" s="404"/>
    </row>
    <row r="2907" spans="1:20" ht="46" x14ac:dyDescent="0.25">
      <c r="A2907" s="404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104">
        <v>0.18</v>
      </c>
      <c r="O2907" s="396">
        <f t="shared" si="136"/>
        <v>36.588235294117645</v>
      </c>
      <c r="P2907" s="3" t="s">
        <v>8275</v>
      </c>
      <c r="Q2907" t="s">
        <v>8276</v>
      </c>
      <c r="R2907" s="402">
        <f t="shared" si="137"/>
        <v>42605.848530092589</v>
      </c>
      <c r="S2907" s="402">
        <f t="shared" si="138"/>
        <v>42619.848530092589</v>
      </c>
      <c r="T2907" s="404"/>
    </row>
    <row r="2908" spans="1:20" ht="46" x14ac:dyDescent="0.25">
      <c r="A2908" s="404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72">
        <v>0.09</v>
      </c>
      <c r="O2908" s="396">
        <f t="shared" si="136"/>
        <v>80.714285714285708</v>
      </c>
      <c r="P2908" s="3" t="s">
        <v>8275</v>
      </c>
      <c r="Q2908" t="s">
        <v>8276</v>
      </c>
      <c r="R2908" s="402">
        <f t="shared" si="137"/>
        <v>42199.440578703703</v>
      </c>
      <c r="S2908" s="402">
        <f t="shared" si="138"/>
        <v>42216.833333333336</v>
      </c>
      <c r="T2908" s="404"/>
    </row>
    <row r="2909" spans="1:20" ht="46" x14ac:dyDescent="0.25">
      <c r="A2909" s="404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67">
        <v>0</v>
      </c>
      <c r="O2909" s="396">
        <f t="shared" si="136"/>
        <v>1</v>
      </c>
      <c r="P2909" s="3" t="s">
        <v>8275</v>
      </c>
      <c r="Q2909" t="s">
        <v>8276</v>
      </c>
      <c r="R2909" s="402">
        <f t="shared" si="137"/>
        <v>42444.669409722221</v>
      </c>
      <c r="S2909" s="402">
        <f t="shared" si="138"/>
        <v>42504.669409722221</v>
      </c>
      <c r="T2909" s="404"/>
    </row>
    <row r="2910" spans="1:20" ht="61" x14ac:dyDescent="0.25">
      <c r="A2910" s="404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70">
        <v>0.03</v>
      </c>
      <c r="O2910" s="396">
        <f t="shared" si="136"/>
        <v>52.8</v>
      </c>
      <c r="P2910" s="3" t="s">
        <v>8275</v>
      </c>
      <c r="Q2910" t="s">
        <v>8276</v>
      </c>
      <c r="R2910" s="402">
        <f t="shared" si="137"/>
        <v>42499.523368055554</v>
      </c>
      <c r="S2910" s="402">
        <f t="shared" si="138"/>
        <v>42529.523368055554</v>
      </c>
      <c r="T2910" s="404"/>
    </row>
    <row r="2911" spans="1:20" ht="46" x14ac:dyDescent="0.25">
      <c r="A2911" s="404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67">
        <v>0</v>
      </c>
      <c r="O2911" s="396">
        <f t="shared" si="136"/>
        <v>20</v>
      </c>
      <c r="P2911" s="3" t="s">
        <v>8275</v>
      </c>
      <c r="Q2911" t="s">
        <v>8276</v>
      </c>
      <c r="R2911" s="402">
        <f t="shared" si="137"/>
        <v>41929.057881944442</v>
      </c>
      <c r="S2911" s="402">
        <f t="shared" si="138"/>
        <v>41968.615277777775</v>
      </c>
      <c r="T2911" s="404"/>
    </row>
    <row r="2912" spans="1:20" ht="46" x14ac:dyDescent="0.25">
      <c r="A2912" s="404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67">
        <v>0</v>
      </c>
      <c r="O2912" s="396">
        <f t="shared" si="136"/>
        <v>1</v>
      </c>
      <c r="P2912" s="3" t="s">
        <v>8275</v>
      </c>
      <c r="Q2912" t="s">
        <v>8276</v>
      </c>
      <c r="R2912" s="402">
        <f t="shared" si="137"/>
        <v>42107.632951388885</v>
      </c>
      <c r="S2912" s="402">
        <f t="shared" si="138"/>
        <v>42167.632951388885</v>
      </c>
      <c r="T2912" s="404"/>
    </row>
    <row r="2913" spans="1:20" ht="46" x14ac:dyDescent="0.25">
      <c r="A2913" s="404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162">
        <v>0.37</v>
      </c>
      <c r="O2913" s="396">
        <f t="shared" si="136"/>
        <v>46.928571428571431</v>
      </c>
      <c r="P2913" s="3" t="s">
        <v>8275</v>
      </c>
      <c r="Q2913" t="s">
        <v>8276</v>
      </c>
      <c r="R2913" s="402">
        <f t="shared" si="137"/>
        <v>42142.560486111113</v>
      </c>
      <c r="S2913" s="402">
        <f t="shared" si="138"/>
        <v>42182.560486111113</v>
      </c>
      <c r="T2913" s="404"/>
    </row>
    <row r="2914" spans="1:20" ht="46" x14ac:dyDescent="0.25">
      <c r="A2914" s="404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68">
        <v>0.14000000000000001</v>
      </c>
      <c r="O2914" s="396">
        <f t="shared" si="136"/>
        <v>78.07692307692308</v>
      </c>
      <c r="P2914" s="3" t="s">
        <v>8275</v>
      </c>
      <c r="Q2914" t="s">
        <v>8276</v>
      </c>
      <c r="R2914" s="402">
        <f t="shared" si="137"/>
        <v>42353.923310185179</v>
      </c>
      <c r="S2914" s="402">
        <f t="shared" si="138"/>
        <v>42383.923310185179</v>
      </c>
      <c r="T2914" s="404"/>
    </row>
    <row r="2915" spans="1:20" ht="46" x14ac:dyDescent="0.25">
      <c r="A2915" s="404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67">
        <v>0</v>
      </c>
      <c r="O2915" s="396">
        <f t="shared" si="136"/>
        <v>1</v>
      </c>
      <c r="P2915" s="3" t="s">
        <v>8275</v>
      </c>
      <c r="Q2915" t="s">
        <v>8276</v>
      </c>
      <c r="R2915" s="402">
        <f t="shared" si="137"/>
        <v>41828.714571759258</v>
      </c>
      <c r="S2915" s="402">
        <f t="shared" si="138"/>
        <v>41888.714571759258</v>
      </c>
      <c r="T2915" s="404"/>
    </row>
    <row r="2916" spans="1:20" ht="31" x14ac:dyDescent="0.25">
      <c r="A2916" s="404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67">
        <v>0</v>
      </c>
      <c r="O2916" s="396">
        <f t="shared" si="136"/>
        <v>1</v>
      </c>
      <c r="P2916" s="3" t="s">
        <v>8275</v>
      </c>
      <c r="Q2916" t="s">
        <v>8276</v>
      </c>
      <c r="R2916" s="402">
        <f t="shared" si="137"/>
        <v>42017.699004629627</v>
      </c>
      <c r="S2916" s="402">
        <f t="shared" si="138"/>
        <v>42077.657337962963</v>
      </c>
      <c r="T2916" s="404"/>
    </row>
    <row r="2917" spans="1:20" ht="46" x14ac:dyDescent="0.25">
      <c r="A2917" s="404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03">
        <v>0.61</v>
      </c>
      <c r="O2917" s="396">
        <f t="shared" si="136"/>
        <v>203.66666666666666</v>
      </c>
      <c r="P2917" s="3" t="s">
        <v>8275</v>
      </c>
      <c r="Q2917" t="s">
        <v>8276</v>
      </c>
      <c r="R2917" s="402">
        <f t="shared" si="137"/>
        <v>42415.189699074072</v>
      </c>
      <c r="S2917" s="402">
        <f t="shared" si="138"/>
        <v>42445.1480324074</v>
      </c>
      <c r="T2917" s="404"/>
    </row>
    <row r="2918" spans="1:20" ht="31" x14ac:dyDescent="0.25">
      <c r="A2918" s="404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242">
        <v>0.08</v>
      </c>
      <c r="O2918" s="396">
        <f t="shared" si="136"/>
        <v>20.714285714285715</v>
      </c>
      <c r="P2918" s="3" t="s">
        <v>8275</v>
      </c>
      <c r="Q2918" t="s">
        <v>8276</v>
      </c>
      <c r="R2918" s="402">
        <f t="shared" si="137"/>
        <v>41755.268391203703</v>
      </c>
      <c r="S2918" s="402">
        <f t="shared" si="138"/>
        <v>41778.268391203703</v>
      </c>
      <c r="T2918" s="404"/>
    </row>
    <row r="2919" spans="1:20" ht="46" x14ac:dyDescent="0.25">
      <c r="A2919" s="404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157">
        <v>0.22</v>
      </c>
      <c r="O2919" s="396">
        <f t="shared" si="136"/>
        <v>48.555555555555557</v>
      </c>
      <c r="P2919" s="3" t="s">
        <v>8275</v>
      </c>
      <c r="Q2919" t="s">
        <v>8276</v>
      </c>
      <c r="R2919" s="402">
        <f t="shared" si="137"/>
        <v>42245.026006944441</v>
      </c>
      <c r="S2919" s="402">
        <f t="shared" si="138"/>
        <v>42263.026006944441</v>
      </c>
      <c r="T2919" s="404"/>
    </row>
    <row r="2920" spans="1:20" ht="46" x14ac:dyDescent="0.25">
      <c r="A2920" s="404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57">
        <v>0.27</v>
      </c>
      <c r="O2920" s="396">
        <f t="shared" si="136"/>
        <v>68.099999999999994</v>
      </c>
      <c r="P2920" s="3" t="s">
        <v>8275</v>
      </c>
      <c r="Q2920" t="s">
        <v>8276</v>
      </c>
      <c r="R2920" s="402">
        <f t="shared" si="137"/>
        <v>42278.421377314815</v>
      </c>
      <c r="S2920" s="402">
        <f t="shared" si="138"/>
        <v>42306.421377314815</v>
      </c>
      <c r="T2920" s="404"/>
    </row>
    <row r="2921" spans="1:20" ht="46" x14ac:dyDescent="0.25">
      <c r="A2921" s="404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245">
        <v>0.09</v>
      </c>
      <c r="O2921" s="396">
        <f t="shared" si="136"/>
        <v>8.5</v>
      </c>
      <c r="P2921" s="3" t="s">
        <v>8275</v>
      </c>
      <c r="Q2921" t="s">
        <v>8276</v>
      </c>
      <c r="R2921" s="402">
        <f t="shared" si="137"/>
        <v>41826.411215277774</v>
      </c>
      <c r="S2921" s="402">
        <f t="shared" si="138"/>
        <v>41856.411215277774</v>
      </c>
      <c r="T2921" s="404"/>
    </row>
    <row r="2922" spans="1:20" ht="46" x14ac:dyDescent="0.25">
      <c r="A2922" s="404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150">
        <v>0.27</v>
      </c>
      <c r="O2922" s="396">
        <f t="shared" si="136"/>
        <v>51.615384615384613</v>
      </c>
      <c r="P2922" s="3" t="s">
        <v>8275</v>
      </c>
      <c r="Q2922" t="s">
        <v>8276</v>
      </c>
      <c r="R2922" s="402">
        <f t="shared" si="137"/>
        <v>42058.584143518521</v>
      </c>
      <c r="S2922" s="402">
        <f t="shared" si="138"/>
        <v>42088.54247685185</v>
      </c>
      <c r="T2922" s="404"/>
    </row>
    <row r="2923" spans="1:20" ht="31" x14ac:dyDescent="0.25">
      <c r="A2923" s="404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42">
        <v>1.29</v>
      </c>
      <c r="O2923" s="396">
        <f t="shared" si="136"/>
        <v>43</v>
      </c>
      <c r="P2923" s="3" t="s">
        <v>8275</v>
      </c>
      <c r="Q2923" t="s">
        <v>8316</v>
      </c>
      <c r="R2923" s="402">
        <f t="shared" si="137"/>
        <v>41877.678287037037</v>
      </c>
      <c r="S2923" s="402">
        <f t="shared" si="138"/>
        <v>41907.678287037037</v>
      </c>
      <c r="T2923" s="404"/>
    </row>
    <row r="2924" spans="1:20" ht="46" x14ac:dyDescent="0.25">
      <c r="A2924" s="404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15">
        <v>1</v>
      </c>
      <c r="O2924" s="396">
        <f t="shared" si="136"/>
        <v>83.333333333333329</v>
      </c>
      <c r="P2924" s="3" t="s">
        <v>8275</v>
      </c>
      <c r="Q2924" t="s">
        <v>8316</v>
      </c>
      <c r="R2924" s="402">
        <f t="shared" si="137"/>
        <v>42097.665821759256</v>
      </c>
      <c r="S2924" s="402">
        <f t="shared" si="138"/>
        <v>42142.665821759256</v>
      </c>
      <c r="T2924" s="404"/>
    </row>
    <row r="2925" spans="1:20" ht="46" x14ac:dyDescent="0.25">
      <c r="A2925" s="404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15">
        <v>1</v>
      </c>
      <c r="O2925" s="396">
        <f t="shared" si="136"/>
        <v>30</v>
      </c>
      <c r="P2925" s="3" t="s">
        <v>8275</v>
      </c>
      <c r="Q2925" t="s">
        <v>8316</v>
      </c>
      <c r="R2925" s="402">
        <f t="shared" si="137"/>
        <v>42012.944201388884</v>
      </c>
      <c r="S2925" s="402">
        <f t="shared" si="138"/>
        <v>42027.916666666664</v>
      </c>
      <c r="T2925" s="404"/>
    </row>
    <row r="2926" spans="1:20" ht="46" x14ac:dyDescent="0.25">
      <c r="A2926" s="404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44">
        <v>1.03</v>
      </c>
      <c r="O2926" s="396">
        <f t="shared" si="136"/>
        <v>175.51020408163265</v>
      </c>
      <c r="P2926" s="3" t="s">
        <v>8275</v>
      </c>
      <c r="Q2926" t="s">
        <v>8316</v>
      </c>
      <c r="R2926" s="402">
        <f t="shared" si="137"/>
        <v>42103.348495370366</v>
      </c>
      <c r="S2926" s="402">
        <f t="shared" si="138"/>
        <v>42132.957638888889</v>
      </c>
      <c r="T2926" s="404"/>
    </row>
    <row r="2927" spans="1:20" ht="46" x14ac:dyDescent="0.25">
      <c r="A2927" s="404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43">
        <v>1.02</v>
      </c>
      <c r="O2927" s="396">
        <f t="shared" si="136"/>
        <v>231.66175879396985</v>
      </c>
      <c r="P2927" s="3" t="s">
        <v>8275</v>
      </c>
      <c r="Q2927" t="s">
        <v>8316</v>
      </c>
      <c r="R2927" s="402">
        <f t="shared" si="137"/>
        <v>41863.375787037039</v>
      </c>
      <c r="S2927" s="402">
        <f t="shared" si="138"/>
        <v>41893.375787037039</v>
      </c>
      <c r="T2927" s="404"/>
    </row>
    <row r="2928" spans="1:20" ht="46" x14ac:dyDescent="0.25">
      <c r="A2928" s="404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135">
        <v>1.25</v>
      </c>
      <c r="O2928" s="396">
        <f t="shared" si="136"/>
        <v>75</v>
      </c>
      <c r="P2928" s="3" t="s">
        <v>8275</v>
      </c>
      <c r="Q2928" t="s">
        <v>8316</v>
      </c>
      <c r="R2928" s="402">
        <f t="shared" si="137"/>
        <v>42044.557627314811</v>
      </c>
      <c r="S2928" s="402">
        <f t="shared" si="138"/>
        <v>42058.557627314811</v>
      </c>
      <c r="T2928" s="404"/>
    </row>
    <row r="2929" spans="1:20" ht="46" x14ac:dyDescent="0.25">
      <c r="A2929" s="404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5">
        <v>1.31</v>
      </c>
      <c r="O2929" s="396">
        <f t="shared" si="136"/>
        <v>112.14285714285714</v>
      </c>
      <c r="P2929" s="3" t="s">
        <v>8275</v>
      </c>
      <c r="Q2929" t="s">
        <v>8316</v>
      </c>
      <c r="R2929" s="402">
        <f t="shared" si="137"/>
        <v>41806.460983796293</v>
      </c>
      <c r="S2929" s="402">
        <f t="shared" si="138"/>
        <v>41835</v>
      </c>
      <c r="T2929" s="404"/>
    </row>
    <row r="2930" spans="1:20" ht="31" x14ac:dyDescent="0.25">
      <c r="A2930" s="404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15">
        <v>1</v>
      </c>
      <c r="O2930" s="396">
        <f t="shared" si="136"/>
        <v>41.666666666666664</v>
      </c>
      <c r="P2930" s="3" t="s">
        <v>8275</v>
      </c>
      <c r="Q2930" t="s">
        <v>8316</v>
      </c>
      <c r="R2930" s="402">
        <f t="shared" si="137"/>
        <v>42403.789884259262</v>
      </c>
      <c r="S2930" s="402">
        <f t="shared" si="138"/>
        <v>42433.789884259262</v>
      </c>
      <c r="T2930" s="404"/>
    </row>
    <row r="2931" spans="1:20" ht="46" x14ac:dyDescent="0.25">
      <c r="A2931" s="404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0">
        <v>1.02</v>
      </c>
      <c r="O2931" s="396">
        <f t="shared" si="136"/>
        <v>255.17343750000001</v>
      </c>
      <c r="P2931" s="3" t="s">
        <v>8275</v>
      </c>
      <c r="Q2931" t="s">
        <v>8316</v>
      </c>
      <c r="R2931" s="402">
        <f t="shared" si="137"/>
        <v>41754.355995370366</v>
      </c>
      <c r="S2931" s="402">
        <f t="shared" si="138"/>
        <v>41784.355995370366</v>
      </c>
      <c r="T2931" s="404"/>
    </row>
    <row r="2932" spans="1:20" ht="46" x14ac:dyDescent="0.25">
      <c r="A2932" s="404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14">
        <v>1.01</v>
      </c>
      <c r="O2932" s="396">
        <f t="shared" si="136"/>
        <v>162.7741935483871</v>
      </c>
      <c r="P2932" s="3" t="s">
        <v>8275</v>
      </c>
      <c r="Q2932" t="s">
        <v>8316</v>
      </c>
      <c r="R2932" s="402">
        <f t="shared" si="137"/>
        <v>42101.375740740739</v>
      </c>
      <c r="S2932" s="402">
        <f t="shared" si="138"/>
        <v>42131.375740740739</v>
      </c>
      <c r="T2932" s="404"/>
    </row>
    <row r="2933" spans="1:20" ht="46" x14ac:dyDescent="0.25">
      <c r="A2933" s="404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20">
        <v>1.06</v>
      </c>
      <c r="O2933" s="396">
        <f t="shared" si="136"/>
        <v>88.333333333333329</v>
      </c>
      <c r="P2933" s="3" t="s">
        <v>8275</v>
      </c>
      <c r="Q2933" t="s">
        <v>8316</v>
      </c>
      <c r="R2933" s="402">
        <f t="shared" si="137"/>
        <v>41872.082905092589</v>
      </c>
      <c r="S2933" s="402">
        <f t="shared" si="138"/>
        <v>41897.047222222223</v>
      </c>
      <c r="T2933" s="404"/>
    </row>
    <row r="2934" spans="1:20" ht="46" x14ac:dyDescent="0.25">
      <c r="A2934" s="404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61">
        <v>1.05</v>
      </c>
      <c r="O2934" s="396">
        <f t="shared" si="136"/>
        <v>85.736842105263165</v>
      </c>
      <c r="P2934" s="3" t="s">
        <v>8275</v>
      </c>
      <c r="Q2934" t="s">
        <v>8316</v>
      </c>
      <c r="R2934" s="402">
        <f t="shared" si="137"/>
        <v>42024.956446759257</v>
      </c>
      <c r="S2934" s="402">
        <f t="shared" si="138"/>
        <v>42056.249999999993</v>
      </c>
      <c r="T2934" s="404"/>
    </row>
    <row r="2935" spans="1:20" ht="46" x14ac:dyDescent="0.25">
      <c r="A2935" s="404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43">
        <v>1.03</v>
      </c>
      <c r="O2935" s="396">
        <f t="shared" si="136"/>
        <v>47.574074074074076</v>
      </c>
      <c r="P2935" s="3" t="s">
        <v>8275</v>
      </c>
      <c r="Q2935" t="s">
        <v>8316</v>
      </c>
      <c r="R2935" s="402">
        <f t="shared" si="137"/>
        <v>42495.748298611106</v>
      </c>
      <c r="S2935" s="402">
        <f t="shared" si="138"/>
        <v>42525.748298611106</v>
      </c>
      <c r="T2935" s="404"/>
    </row>
    <row r="2936" spans="1:20" ht="46" x14ac:dyDescent="0.25">
      <c r="A2936" s="404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53">
        <v>1.08</v>
      </c>
      <c r="O2936" s="396">
        <f t="shared" si="136"/>
        <v>72.972972972972968</v>
      </c>
      <c r="P2936" s="3" t="s">
        <v>8275</v>
      </c>
      <c r="Q2936" t="s">
        <v>8316</v>
      </c>
      <c r="R2936" s="402">
        <f t="shared" si="137"/>
        <v>41775.427824074075</v>
      </c>
      <c r="S2936" s="402">
        <f t="shared" si="138"/>
        <v>41805.427824074075</v>
      </c>
      <c r="T2936" s="404"/>
    </row>
    <row r="2937" spans="1:20" ht="46" x14ac:dyDescent="0.25">
      <c r="A2937" s="404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14">
        <v>1.01</v>
      </c>
      <c r="O2937" s="396">
        <f t="shared" si="136"/>
        <v>90.538461538461533</v>
      </c>
      <c r="P2937" s="3" t="s">
        <v>8275</v>
      </c>
      <c r="Q2937" t="s">
        <v>8316</v>
      </c>
      <c r="R2937" s="402">
        <f t="shared" si="137"/>
        <v>42553.375092592592</v>
      </c>
      <c r="S2937" s="402">
        <f t="shared" si="138"/>
        <v>42611.499999999993</v>
      </c>
      <c r="T2937" s="404"/>
    </row>
    <row r="2938" spans="1:20" ht="46" x14ac:dyDescent="0.25">
      <c r="A2938" s="404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40">
        <v>1.28</v>
      </c>
      <c r="O2938" s="396">
        <f t="shared" si="136"/>
        <v>37.647058823529413</v>
      </c>
      <c r="P2938" s="3" t="s">
        <v>8275</v>
      </c>
      <c r="Q2938" t="s">
        <v>8316</v>
      </c>
      <c r="R2938" s="402">
        <f t="shared" si="137"/>
        <v>41912.442395833328</v>
      </c>
      <c r="S2938" s="402">
        <f t="shared" si="138"/>
        <v>41924.999305555553</v>
      </c>
      <c r="T2938" s="404"/>
    </row>
    <row r="2939" spans="1:20" ht="31" x14ac:dyDescent="0.25">
      <c r="A2939" s="404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26">
        <v>1.33</v>
      </c>
      <c r="O2939" s="396">
        <f t="shared" si="136"/>
        <v>36.363636363636367</v>
      </c>
      <c r="P2939" s="3" t="s">
        <v>8275</v>
      </c>
      <c r="Q2939" t="s">
        <v>8316</v>
      </c>
      <c r="R2939" s="402">
        <f t="shared" si="137"/>
        <v>41803.248993055553</v>
      </c>
      <c r="S2939" s="402">
        <f t="shared" si="138"/>
        <v>41833.248993055553</v>
      </c>
      <c r="T2939" s="404"/>
    </row>
    <row r="2940" spans="1:20" ht="46" x14ac:dyDescent="0.25">
      <c r="A2940" s="404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14">
        <v>1.01</v>
      </c>
      <c r="O2940" s="396">
        <f t="shared" si="136"/>
        <v>126.71875</v>
      </c>
      <c r="P2940" s="3" t="s">
        <v>8275</v>
      </c>
      <c r="Q2940" t="s">
        <v>8316</v>
      </c>
      <c r="R2940" s="402">
        <f t="shared" si="137"/>
        <v>42004.495532407404</v>
      </c>
      <c r="S2940" s="402">
        <f t="shared" si="138"/>
        <v>42034.495532407404</v>
      </c>
      <c r="T2940" s="404"/>
    </row>
    <row r="2941" spans="1:20" ht="46" x14ac:dyDescent="0.25">
      <c r="A2941" s="404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43">
        <v>1.03</v>
      </c>
      <c r="O2941" s="396">
        <f t="shared" si="136"/>
        <v>329.2</v>
      </c>
      <c r="P2941" s="3" t="s">
        <v>8275</v>
      </c>
      <c r="Q2941" t="s">
        <v>8316</v>
      </c>
      <c r="R2941" s="402">
        <f t="shared" si="137"/>
        <v>41845.60083333333</v>
      </c>
      <c r="S2941" s="402">
        <f t="shared" si="138"/>
        <v>41878.833333333328</v>
      </c>
      <c r="T2941" s="404"/>
    </row>
    <row r="2942" spans="1:20" ht="46" x14ac:dyDescent="0.25">
      <c r="A2942" s="404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9">
        <v>1.07</v>
      </c>
      <c r="O2942" s="396">
        <f t="shared" si="136"/>
        <v>81.242424242424249</v>
      </c>
      <c r="P2942" s="3" t="s">
        <v>8275</v>
      </c>
      <c r="Q2942" t="s">
        <v>8316</v>
      </c>
      <c r="R2942" s="402">
        <f t="shared" si="137"/>
        <v>41982.565023148149</v>
      </c>
      <c r="S2942" s="402">
        <f t="shared" si="138"/>
        <v>42022.565023148149</v>
      </c>
      <c r="T2942" s="404"/>
    </row>
    <row r="2943" spans="1:20" ht="46" x14ac:dyDescent="0.25">
      <c r="A2943" s="404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67">
        <v>0</v>
      </c>
      <c r="O2943" s="396">
        <f t="shared" si="136"/>
        <v>1</v>
      </c>
      <c r="P2943" s="3" t="s">
        <v>8275</v>
      </c>
      <c r="Q2943" t="s">
        <v>8314</v>
      </c>
      <c r="R2943" s="402">
        <f t="shared" si="137"/>
        <v>42034.751793981479</v>
      </c>
      <c r="S2943" s="402">
        <f t="shared" si="138"/>
        <v>42064.751793981479</v>
      </c>
      <c r="T2943" s="404"/>
    </row>
    <row r="2944" spans="1:20" ht="46" x14ac:dyDescent="0.25">
      <c r="A2944" s="404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255">
        <v>0.2</v>
      </c>
      <c r="O2944" s="396">
        <f t="shared" si="136"/>
        <v>202.22772277227722</v>
      </c>
      <c r="P2944" s="3" t="s">
        <v>8275</v>
      </c>
      <c r="Q2944" t="s">
        <v>8314</v>
      </c>
      <c r="R2944" s="402">
        <f t="shared" si="137"/>
        <v>42334.595590277771</v>
      </c>
      <c r="S2944" s="402">
        <f t="shared" si="138"/>
        <v>42354.637499999997</v>
      </c>
      <c r="T2944" s="404"/>
    </row>
    <row r="2945" spans="1:20" ht="46" x14ac:dyDescent="0.25">
      <c r="A2945" s="404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67">
        <v>0</v>
      </c>
      <c r="O2945" s="396">
        <f t="shared" si="136"/>
        <v>0</v>
      </c>
      <c r="P2945" s="3" t="s">
        <v>8275</v>
      </c>
      <c r="Q2945" t="s">
        <v>8314</v>
      </c>
      <c r="R2945" s="402">
        <f t="shared" si="137"/>
        <v>42076.921064814807</v>
      </c>
      <c r="S2945" s="402">
        <f t="shared" si="138"/>
        <v>42106.921064814807</v>
      </c>
      <c r="T2945" s="404"/>
    </row>
    <row r="2946" spans="1:20" ht="31" x14ac:dyDescent="0.25">
      <c r="A2946" s="404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78">
        <v>0.01</v>
      </c>
      <c r="O2946" s="396">
        <f t="shared" si="136"/>
        <v>100</v>
      </c>
      <c r="P2946" s="3" t="s">
        <v>8275</v>
      </c>
      <c r="Q2946" t="s">
        <v>8314</v>
      </c>
      <c r="R2946" s="402">
        <f t="shared" si="137"/>
        <v>42132.705995370365</v>
      </c>
      <c r="S2946" s="402">
        <f t="shared" si="138"/>
        <v>42162.705995370365</v>
      </c>
      <c r="T2946" s="404"/>
    </row>
    <row r="2947" spans="1:20" ht="46" x14ac:dyDescent="0.25">
      <c r="A2947" s="404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67">
        <v>0</v>
      </c>
      <c r="O2947" s="396">
        <f t="shared" ref="O2947:O3010" si="139">IF(L2947,E2947/L2947,0)</f>
        <v>0</v>
      </c>
      <c r="P2947" s="3" t="s">
        <v>8275</v>
      </c>
      <c r="Q2947" t="s">
        <v>8314</v>
      </c>
      <c r="R2947" s="402">
        <f t="shared" ref="R2947:R3010" si="140">(J2947/86400)+25569+(-5/24)</f>
        <v>42117.931250000001</v>
      </c>
      <c r="S2947" s="402">
        <f t="shared" ref="S2947:S3010" si="141">(I2947/86400)+25569+(-5/24)</f>
        <v>42147.931250000001</v>
      </c>
      <c r="T2947" s="404"/>
    </row>
    <row r="2948" spans="1:20" ht="46" x14ac:dyDescent="0.25">
      <c r="A2948" s="404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67">
        <v>0</v>
      </c>
      <c r="O2948" s="396">
        <f t="shared" si="139"/>
        <v>1</v>
      </c>
      <c r="P2948" s="3" t="s">
        <v>8275</v>
      </c>
      <c r="Q2948" t="s">
        <v>8314</v>
      </c>
      <c r="R2948" s="402">
        <f t="shared" si="140"/>
        <v>42567.322824074072</v>
      </c>
      <c r="S2948" s="402">
        <f t="shared" si="141"/>
        <v>42597.322824074072</v>
      </c>
      <c r="T2948" s="404"/>
    </row>
    <row r="2949" spans="1:20" ht="46" x14ac:dyDescent="0.25">
      <c r="A2949" s="404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158">
        <v>0.04</v>
      </c>
      <c r="O2949" s="396">
        <f t="shared" si="139"/>
        <v>82.461538461538467</v>
      </c>
      <c r="P2949" s="3" t="s">
        <v>8275</v>
      </c>
      <c r="Q2949" t="s">
        <v>8314</v>
      </c>
      <c r="R2949" s="402">
        <f t="shared" si="140"/>
        <v>42649.353784722225</v>
      </c>
      <c r="S2949" s="402">
        <f t="shared" si="141"/>
        <v>42698.507638888885</v>
      </c>
      <c r="T2949" s="404"/>
    </row>
    <row r="2950" spans="1:20" ht="46" x14ac:dyDescent="0.25">
      <c r="A2950" s="404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67">
        <v>0</v>
      </c>
      <c r="O2950" s="396">
        <f t="shared" si="139"/>
        <v>2.6666666666666665</v>
      </c>
      <c r="P2950" s="3" t="s">
        <v>8275</v>
      </c>
      <c r="Q2950" t="s">
        <v>8314</v>
      </c>
      <c r="R2950" s="402">
        <f t="shared" si="140"/>
        <v>42097.440891203696</v>
      </c>
      <c r="S2950" s="402">
        <f t="shared" si="141"/>
        <v>42157.440891203696</v>
      </c>
      <c r="T2950" s="404"/>
    </row>
    <row r="2951" spans="1:20" ht="46" x14ac:dyDescent="0.25">
      <c r="A2951" s="404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70">
        <v>0.03</v>
      </c>
      <c r="O2951" s="396">
        <f t="shared" si="139"/>
        <v>12.5</v>
      </c>
      <c r="P2951" s="3" t="s">
        <v>8275</v>
      </c>
      <c r="Q2951" t="s">
        <v>8314</v>
      </c>
      <c r="R2951" s="402">
        <f t="shared" si="140"/>
        <v>42297.61478009259</v>
      </c>
      <c r="S2951" s="402">
        <f t="shared" si="141"/>
        <v>42327.656446759262</v>
      </c>
      <c r="T2951" s="404"/>
    </row>
    <row r="2952" spans="1:20" ht="46" x14ac:dyDescent="0.25">
      <c r="A2952" s="404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67">
        <v>0</v>
      </c>
      <c r="O2952" s="396">
        <f t="shared" si="139"/>
        <v>0</v>
      </c>
      <c r="P2952" s="3" t="s">
        <v>8275</v>
      </c>
      <c r="Q2952" t="s">
        <v>8314</v>
      </c>
      <c r="R2952" s="402">
        <f t="shared" si="140"/>
        <v>42362.156851851854</v>
      </c>
      <c r="S2952" s="402">
        <f t="shared" si="141"/>
        <v>42392.156851851854</v>
      </c>
      <c r="T2952" s="404"/>
    </row>
    <row r="2953" spans="1:20" ht="61" x14ac:dyDescent="0.25">
      <c r="A2953" s="404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146">
        <v>0.02</v>
      </c>
      <c r="O2953" s="396">
        <f t="shared" si="139"/>
        <v>18.896551724137932</v>
      </c>
      <c r="P2953" s="3" t="s">
        <v>8275</v>
      </c>
      <c r="Q2953" t="s">
        <v>8314</v>
      </c>
      <c r="R2953" s="402">
        <f t="shared" si="140"/>
        <v>41872.594594907401</v>
      </c>
      <c r="S2953" s="402">
        <f t="shared" si="141"/>
        <v>41917.594594907401</v>
      </c>
      <c r="T2953" s="404"/>
    </row>
    <row r="2954" spans="1:20" ht="46" x14ac:dyDescent="0.25">
      <c r="A2954" s="404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242">
        <v>0.08</v>
      </c>
      <c r="O2954" s="396">
        <f t="shared" si="139"/>
        <v>200.625</v>
      </c>
      <c r="P2954" s="3" t="s">
        <v>8275</v>
      </c>
      <c r="Q2954" t="s">
        <v>8314</v>
      </c>
      <c r="R2954" s="402">
        <f t="shared" si="140"/>
        <v>42628.481932870367</v>
      </c>
      <c r="S2954" s="402">
        <f t="shared" si="141"/>
        <v>42659.958333333336</v>
      </c>
      <c r="T2954" s="404"/>
    </row>
    <row r="2955" spans="1:20" ht="46" x14ac:dyDescent="0.25">
      <c r="A2955" s="404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67">
        <v>0</v>
      </c>
      <c r="O2955" s="396">
        <f t="shared" si="139"/>
        <v>201.66666666666666</v>
      </c>
      <c r="P2955" s="3" t="s">
        <v>8275</v>
      </c>
      <c r="Q2955" t="s">
        <v>8314</v>
      </c>
      <c r="R2955" s="402">
        <f t="shared" si="140"/>
        <v>42255.583576388883</v>
      </c>
      <c r="S2955" s="402">
        <f t="shared" si="141"/>
        <v>42285.583576388883</v>
      </c>
      <c r="T2955" s="404"/>
    </row>
    <row r="2956" spans="1:20" ht="46" x14ac:dyDescent="0.25">
      <c r="A2956" s="404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67">
        <v>0</v>
      </c>
      <c r="O2956" s="396">
        <f t="shared" si="139"/>
        <v>0</v>
      </c>
      <c r="P2956" s="3" t="s">
        <v>8275</v>
      </c>
      <c r="Q2956" t="s">
        <v>8314</v>
      </c>
      <c r="R2956" s="402">
        <f t="shared" si="140"/>
        <v>42790.375034722216</v>
      </c>
      <c r="S2956" s="402">
        <f t="shared" si="141"/>
        <v>42810.333368055552</v>
      </c>
      <c r="T2956" s="404"/>
    </row>
    <row r="2957" spans="1:20" ht="31" x14ac:dyDescent="0.25">
      <c r="A2957" s="404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82">
        <v>0.6</v>
      </c>
      <c r="O2957" s="396">
        <f t="shared" si="139"/>
        <v>65</v>
      </c>
      <c r="P2957" s="3" t="s">
        <v>8275</v>
      </c>
      <c r="Q2957" t="s">
        <v>8314</v>
      </c>
      <c r="R2957" s="402">
        <f t="shared" si="140"/>
        <v>42141.532974537033</v>
      </c>
      <c r="S2957" s="402">
        <f t="shared" si="141"/>
        <v>42171.532974537033</v>
      </c>
      <c r="T2957" s="404"/>
    </row>
    <row r="2958" spans="1:20" ht="46" x14ac:dyDescent="0.25">
      <c r="A2958" s="404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98">
        <v>0.17</v>
      </c>
      <c r="O2958" s="396">
        <f t="shared" si="139"/>
        <v>66.099999999999994</v>
      </c>
      <c r="P2958" s="3" t="s">
        <v>8275</v>
      </c>
      <c r="Q2958" t="s">
        <v>8314</v>
      </c>
      <c r="R2958" s="402">
        <f t="shared" si="140"/>
        <v>42464.750578703701</v>
      </c>
      <c r="S2958" s="402">
        <f t="shared" si="141"/>
        <v>42494.750578703701</v>
      </c>
      <c r="T2958" s="404"/>
    </row>
    <row r="2959" spans="1:20" ht="46" x14ac:dyDescent="0.25">
      <c r="A2959" s="404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71">
        <v>0.02</v>
      </c>
      <c r="O2959" s="396">
        <f t="shared" si="139"/>
        <v>93.333333333333329</v>
      </c>
      <c r="P2959" s="3" t="s">
        <v>8275</v>
      </c>
      <c r="Q2959" t="s">
        <v>8314</v>
      </c>
      <c r="R2959" s="402">
        <f t="shared" si="140"/>
        <v>42030.80291666666</v>
      </c>
      <c r="S2959" s="402">
        <f t="shared" si="141"/>
        <v>42090.761249999996</v>
      </c>
      <c r="T2959" s="404"/>
    </row>
    <row r="2960" spans="1:20" ht="46" x14ac:dyDescent="0.25">
      <c r="A2960" s="404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67">
        <v>0</v>
      </c>
      <c r="O2960" s="396">
        <f t="shared" si="139"/>
        <v>0</v>
      </c>
      <c r="P2960" s="3" t="s">
        <v>8275</v>
      </c>
      <c r="Q2960" t="s">
        <v>8314</v>
      </c>
      <c r="R2960" s="402">
        <f t="shared" si="140"/>
        <v>42438.570798611108</v>
      </c>
      <c r="S2960" s="402">
        <f t="shared" si="141"/>
        <v>42498.529131944444</v>
      </c>
      <c r="T2960" s="404"/>
    </row>
    <row r="2961" spans="1:20" ht="46" x14ac:dyDescent="0.25">
      <c r="A2961" s="404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67">
        <v>0</v>
      </c>
      <c r="O2961" s="396">
        <f t="shared" si="139"/>
        <v>0</v>
      </c>
      <c r="P2961" s="3" t="s">
        <v>8275</v>
      </c>
      <c r="Q2961" t="s">
        <v>8314</v>
      </c>
      <c r="R2961" s="402">
        <f t="shared" si="140"/>
        <v>42497.800057870372</v>
      </c>
      <c r="S2961" s="402">
        <f t="shared" si="141"/>
        <v>42527.800057870372</v>
      </c>
      <c r="T2961" s="404"/>
    </row>
    <row r="2962" spans="1:20" ht="46" x14ac:dyDescent="0.25">
      <c r="A2962" s="404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67">
        <v>0</v>
      </c>
      <c r="O2962" s="396">
        <f t="shared" si="139"/>
        <v>0</v>
      </c>
      <c r="P2962" s="3" t="s">
        <v>8275</v>
      </c>
      <c r="Q2962" t="s">
        <v>8314</v>
      </c>
      <c r="R2962" s="402">
        <f t="shared" si="140"/>
        <v>41863.54887731481</v>
      </c>
      <c r="S2962" s="402">
        <f t="shared" si="141"/>
        <v>41893.54887731481</v>
      </c>
      <c r="T2962" s="404"/>
    </row>
    <row r="2963" spans="1:20" ht="46" x14ac:dyDescent="0.25">
      <c r="A2963" s="404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12">
        <v>1.1000000000000001</v>
      </c>
      <c r="O2963" s="396">
        <f t="shared" si="139"/>
        <v>50.75</v>
      </c>
      <c r="P2963" s="3" t="s">
        <v>8275</v>
      </c>
      <c r="Q2963" t="s">
        <v>8276</v>
      </c>
      <c r="R2963" s="402">
        <f t="shared" si="140"/>
        <v>42061.004155092589</v>
      </c>
      <c r="S2963" s="402">
        <f t="shared" si="141"/>
        <v>42088.958333333336</v>
      </c>
      <c r="T2963" s="404"/>
    </row>
    <row r="2964" spans="1:20" ht="46" x14ac:dyDescent="0.25">
      <c r="A2964" s="404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140">
        <v>1.22</v>
      </c>
      <c r="O2964" s="396">
        <f t="shared" si="139"/>
        <v>60.9</v>
      </c>
      <c r="P2964" s="3" t="s">
        <v>8275</v>
      </c>
      <c r="Q2964" t="s">
        <v>8276</v>
      </c>
      <c r="R2964" s="402">
        <f t="shared" si="140"/>
        <v>42036.035949074074</v>
      </c>
      <c r="S2964" s="402">
        <f t="shared" si="141"/>
        <v>42064.082638888889</v>
      </c>
      <c r="T2964" s="404"/>
    </row>
    <row r="2965" spans="1:20" ht="61" x14ac:dyDescent="0.25">
      <c r="A2965" s="404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173">
        <v>1.07</v>
      </c>
      <c r="O2965" s="396">
        <f t="shared" si="139"/>
        <v>109.03061224489795</v>
      </c>
      <c r="P2965" s="3" t="s">
        <v>8275</v>
      </c>
      <c r="Q2965" t="s">
        <v>8276</v>
      </c>
      <c r="R2965" s="402">
        <f t="shared" si="140"/>
        <v>42157.26185185185</v>
      </c>
      <c r="S2965" s="402">
        <f t="shared" si="141"/>
        <v>42187.26185185185</v>
      </c>
      <c r="T2965" s="404"/>
    </row>
    <row r="2966" spans="1:20" ht="46" x14ac:dyDescent="0.25">
      <c r="A2966" s="404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15">
        <v>1.01</v>
      </c>
      <c r="O2966" s="396">
        <f t="shared" si="139"/>
        <v>25.692295918367346</v>
      </c>
      <c r="P2966" s="3" t="s">
        <v>8275</v>
      </c>
      <c r="Q2966" t="s">
        <v>8276</v>
      </c>
      <c r="R2966" s="402">
        <f t="shared" si="140"/>
        <v>41827.701608796291</v>
      </c>
      <c r="S2966" s="402">
        <f t="shared" si="141"/>
        <v>41857.688888888886</v>
      </c>
      <c r="T2966" s="404"/>
    </row>
    <row r="2967" spans="1:20" ht="46" x14ac:dyDescent="0.25">
      <c r="A2967" s="404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25">
        <v>1.0900000000000001</v>
      </c>
      <c r="O2967" s="396">
        <f t="shared" si="139"/>
        <v>41.92307692307692</v>
      </c>
      <c r="P2967" s="3" t="s">
        <v>8275</v>
      </c>
      <c r="Q2967" t="s">
        <v>8276</v>
      </c>
      <c r="R2967" s="402">
        <f t="shared" si="140"/>
        <v>42162.521215277775</v>
      </c>
      <c r="S2967" s="402">
        <f t="shared" si="141"/>
        <v>42192.521215277775</v>
      </c>
      <c r="T2967" s="404"/>
    </row>
    <row r="2968" spans="1:20" ht="46" x14ac:dyDescent="0.25">
      <c r="A2968" s="404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58">
        <v>1.1399999999999999</v>
      </c>
      <c r="O2968" s="396">
        <f t="shared" si="139"/>
        <v>88.7734375</v>
      </c>
      <c r="P2968" s="3" t="s">
        <v>8275</v>
      </c>
      <c r="Q2968" t="s">
        <v>8276</v>
      </c>
      <c r="R2968" s="402">
        <f t="shared" si="140"/>
        <v>42233.530231481483</v>
      </c>
      <c r="S2968" s="402">
        <f t="shared" si="141"/>
        <v>42263.530231481483</v>
      </c>
      <c r="T2968" s="404"/>
    </row>
    <row r="2969" spans="1:20" ht="46" x14ac:dyDescent="0.25">
      <c r="A2969" s="404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66">
        <v>1.1399999999999999</v>
      </c>
      <c r="O2969" s="396">
        <f t="shared" si="139"/>
        <v>80.225352112676063</v>
      </c>
      <c r="P2969" s="3" t="s">
        <v>8275</v>
      </c>
      <c r="Q2969" t="s">
        <v>8276</v>
      </c>
      <c r="R2969" s="402">
        <f t="shared" si="140"/>
        <v>42041.989490740736</v>
      </c>
      <c r="S2969" s="402">
        <f t="shared" si="141"/>
        <v>42071.947824074072</v>
      </c>
      <c r="T2969" s="404"/>
    </row>
    <row r="2970" spans="1:20" ht="31" x14ac:dyDescent="0.25">
      <c r="A2970" s="404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20">
        <v>1.06</v>
      </c>
      <c r="O2970" s="396">
        <f t="shared" si="139"/>
        <v>78.936170212765958</v>
      </c>
      <c r="P2970" s="3" t="s">
        <v>8275</v>
      </c>
      <c r="Q2970" t="s">
        <v>8276</v>
      </c>
      <c r="R2970" s="402">
        <f t="shared" si="140"/>
        <v>42585.315509259257</v>
      </c>
      <c r="S2970" s="402">
        <f t="shared" si="141"/>
        <v>42598.957638888889</v>
      </c>
      <c r="T2970" s="404"/>
    </row>
    <row r="2971" spans="1:20" ht="46" x14ac:dyDescent="0.25">
      <c r="A2971" s="404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35">
        <v>1.63</v>
      </c>
      <c r="O2971" s="396">
        <f t="shared" si="139"/>
        <v>95.588235294117652</v>
      </c>
      <c r="P2971" s="3" t="s">
        <v>8275</v>
      </c>
      <c r="Q2971" t="s">
        <v>8276</v>
      </c>
      <c r="R2971" s="402">
        <f t="shared" si="140"/>
        <v>42097.578159722216</v>
      </c>
      <c r="S2971" s="402">
        <f t="shared" si="141"/>
        <v>42127.743750000001</v>
      </c>
      <c r="T2971" s="404"/>
    </row>
    <row r="2972" spans="1:20" ht="46" x14ac:dyDescent="0.25">
      <c r="A2972" s="404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20">
        <v>1.06</v>
      </c>
      <c r="O2972" s="396">
        <f t="shared" si="139"/>
        <v>69.890109890109883</v>
      </c>
      <c r="P2972" s="3" t="s">
        <v>8275</v>
      </c>
      <c r="Q2972" t="s">
        <v>8276</v>
      </c>
      <c r="R2972" s="402">
        <f t="shared" si="140"/>
        <v>41808.461238425924</v>
      </c>
      <c r="S2972" s="402">
        <f t="shared" si="141"/>
        <v>41838.461238425924</v>
      </c>
      <c r="T2972" s="404"/>
    </row>
    <row r="2973" spans="1:20" ht="46" x14ac:dyDescent="0.25">
      <c r="A2973" s="404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15">
        <v>1</v>
      </c>
      <c r="O2973" s="396">
        <f t="shared" si="139"/>
        <v>74.534883720930239</v>
      </c>
      <c r="P2973" s="3" t="s">
        <v>8275</v>
      </c>
      <c r="Q2973" t="s">
        <v>8276</v>
      </c>
      <c r="R2973" s="402">
        <f t="shared" si="140"/>
        <v>41852.449976851851</v>
      </c>
      <c r="S2973" s="402">
        <f t="shared" si="141"/>
        <v>41882.449976851851</v>
      </c>
      <c r="T2973" s="404"/>
    </row>
    <row r="2974" spans="1:20" ht="31" x14ac:dyDescent="0.25">
      <c r="A2974" s="404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61">
        <v>1.05</v>
      </c>
      <c r="O2974" s="396">
        <f t="shared" si="139"/>
        <v>123.94117647058823</v>
      </c>
      <c r="P2974" s="3" t="s">
        <v>8275</v>
      </c>
      <c r="Q2974" t="s">
        <v>8276</v>
      </c>
      <c r="R2974" s="402">
        <f t="shared" si="140"/>
        <v>42693.90185185185</v>
      </c>
      <c r="S2974" s="402">
        <f t="shared" si="141"/>
        <v>42708.833333333336</v>
      </c>
      <c r="T2974" s="404"/>
    </row>
    <row r="2975" spans="1:20" ht="46" x14ac:dyDescent="0.25">
      <c r="A2975" s="404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59">
        <v>1.75</v>
      </c>
      <c r="O2975" s="396">
        <f t="shared" si="139"/>
        <v>264.84848484848487</v>
      </c>
      <c r="P2975" s="3" t="s">
        <v>8275</v>
      </c>
      <c r="Q2975" t="s">
        <v>8276</v>
      </c>
      <c r="R2975" s="402">
        <f t="shared" si="140"/>
        <v>42341.610046296293</v>
      </c>
      <c r="S2975" s="402">
        <f t="shared" si="141"/>
        <v>42369.958333333336</v>
      </c>
      <c r="T2975" s="404"/>
    </row>
    <row r="2976" spans="1:20" ht="46" x14ac:dyDescent="0.25">
      <c r="A2976" s="404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0">
        <v>1.02</v>
      </c>
      <c r="O2976" s="396">
        <f t="shared" si="139"/>
        <v>58.620689655172413</v>
      </c>
      <c r="P2976" s="3" t="s">
        <v>8275</v>
      </c>
      <c r="Q2976" t="s">
        <v>8276</v>
      </c>
      <c r="R2976" s="402">
        <f t="shared" si="140"/>
        <v>41879.852673611109</v>
      </c>
      <c r="S2976" s="402">
        <f t="shared" si="141"/>
        <v>41907.857638888883</v>
      </c>
      <c r="T2976" s="404"/>
    </row>
    <row r="2977" spans="1:20" ht="46" x14ac:dyDescent="0.25">
      <c r="A2977" s="404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15">
        <v>1</v>
      </c>
      <c r="O2977" s="396">
        <f t="shared" si="139"/>
        <v>70.884955752212392</v>
      </c>
      <c r="P2977" s="3" t="s">
        <v>8275</v>
      </c>
      <c r="Q2977" t="s">
        <v>8276</v>
      </c>
      <c r="R2977" s="402">
        <f t="shared" si="140"/>
        <v>41941.475532407407</v>
      </c>
      <c r="S2977" s="402">
        <f t="shared" si="141"/>
        <v>41969.916666666664</v>
      </c>
      <c r="T2977" s="404"/>
    </row>
    <row r="2978" spans="1:20" ht="46" x14ac:dyDescent="0.25">
      <c r="A2978" s="404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276">
        <v>1.71</v>
      </c>
      <c r="O2978" s="396">
        <f t="shared" si="139"/>
        <v>8.5714285714285712</v>
      </c>
      <c r="P2978" s="3" t="s">
        <v>8275</v>
      </c>
      <c r="Q2978" t="s">
        <v>8276</v>
      </c>
      <c r="R2978" s="402">
        <f t="shared" si="140"/>
        <v>42425.522337962961</v>
      </c>
      <c r="S2978" s="402">
        <f t="shared" si="141"/>
        <v>42442.291666666664</v>
      </c>
      <c r="T2978" s="404"/>
    </row>
    <row r="2979" spans="1:20" ht="61" x14ac:dyDescent="0.25">
      <c r="A2979" s="404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26">
        <v>1.1399999999999999</v>
      </c>
      <c r="O2979" s="396">
        <f t="shared" si="139"/>
        <v>113.56666666666666</v>
      </c>
      <c r="P2979" s="3" t="s">
        <v>8275</v>
      </c>
      <c r="Q2979" t="s">
        <v>8276</v>
      </c>
      <c r="R2979" s="402">
        <f t="shared" si="140"/>
        <v>42026.672847222224</v>
      </c>
      <c r="S2979" s="402">
        <f t="shared" si="141"/>
        <v>42085.884722222218</v>
      </c>
      <c r="T2979" s="404"/>
    </row>
    <row r="2980" spans="1:20" ht="46" x14ac:dyDescent="0.25">
      <c r="A2980" s="404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42">
        <v>1.29</v>
      </c>
      <c r="O2980" s="396">
        <f t="shared" si="139"/>
        <v>60.6875</v>
      </c>
      <c r="P2980" s="3" t="s">
        <v>8275</v>
      </c>
      <c r="Q2980" t="s">
        <v>8276</v>
      </c>
      <c r="R2980" s="402">
        <f t="shared" si="140"/>
        <v>41922.432256944441</v>
      </c>
      <c r="S2980" s="402">
        <f t="shared" si="141"/>
        <v>41932.040972222218</v>
      </c>
      <c r="T2980" s="404"/>
    </row>
    <row r="2981" spans="1:20" ht="46" x14ac:dyDescent="0.25">
      <c r="A2981" s="404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14">
        <v>1.01</v>
      </c>
      <c r="O2981" s="396">
        <f t="shared" si="139"/>
        <v>110.21739130434783</v>
      </c>
      <c r="P2981" s="3" t="s">
        <v>8275</v>
      </c>
      <c r="Q2981" t="s">
        <v>8276</v>
      </c>
      <c r="R2981" s="402">
        <f t="shared" si="140"/>
        <v>41993.616006944438</v>
      </c>
      <c r="S2981" s="402">
        <f t="shared" si="141"/>
        <v>42010.041666666664</v>
      </c>
      <c r="T2981" s="404"/>
    </row>
    <row r="2982" spans="1:20" ht="46" x14ac:dyDescent="0.25">
      <c r="A2982" s="404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22">
        <v>1.0900000000000001</v>
      </c>
      <c r="O2982" s="396">
        <f t="shared" si="139"/>
        <v>136.45833333333334</v>
      </c>
      <c r="P2982" s="3" t="s">
        <v>8275</v>
      </c>
      <c r="Q2982" t="s">
        <v>8276</v>
      </c>
      <c r="R2982" s="402">
        <f t="shared" si="140"/>
        <v>42219.70752314815</v>
      </c>
      <c r="S2982" s="402">
        <f t="shared" si="141"/>
        <v>42239.874999999993</v>
      </c>
      <c r="T2982" s="404"/>
    </row>
    <row r="2983" spans="1:20" ht="46" x14ac:dyDescent="0.25">
      <c r="A2983" s="404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42">
        <v>1.29</v>
      </c>
      <c r="O2983" s="396">
        <f t="shared" si="139"/>
        <v>53.164948453608247</v>
      </c>
      <c r="P2983" s="3" t="s">
        <v>8275</v>
      </c>
      <c r="Q2983" t="s">
        <v>8314</v>
      </c>
      <c r="R2983" s="402">
        <f t="shared" si="140"/>
        <v>42225.351342592585</v>
      </c>
      <c r="S2983" s="402">
        <f t="shared" si="141"/>
        <v>42270.351342592585</v>
      </c>
      <c r="T2983" s="404"/>
    </row>
    <row r="2984" spans="1:20" ht="31" x14ac:dyDescent="0.25">
      <c r="A2984" s="404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0">
        <v>1.02</v>
      </c>
      <c r="O2984" s="396">
        <f t="shared" si="139"/>
        <v>86.491525423728817</v>
      </c>
      <c r="P2984" s="3" t="s">
        <v>8275</v>
      </c>
      <c r="Q2984" t="s">
        <v>8314</v>
      </c>
      <c r="R2984" s="402">
        <f t="shared" si="140"/>
        <v>42381.478506944441</v>
      </c>
      <c r="S2984" s="402">
        <f t="shared" si="141"/>
        <v>42411.478506944441</v>
      </c>
      <c r="T2984" s="404"/>
    </row>
    <row r="2985" spans="1:20" ht="46" x14ac:dyDescent="0.25">
      <c r="A2985" s="404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175">
        <v>1.47</v>
      </c>
      <c r="O2985" s="396">
        <f t="shared" si="139"/>
        <v>155.23827397260274</v>
      </c>
      <c r="P2985" s="3" t="s">
        <v>8275</v>
      </c>
      <c r="Q2985" t="s">
        <v>8314</v>
      </c>
      <c r="R2985" s="402">
        <f t="shared" si="140"/>
        <v>41894.424027777779</v>
      </c>
      <c r="S2985" s="402">
        <f t="shared" si="141"/>
        <v>41954.465694444443</v>
      </c>
      <c r="T2985" s="404"/>
    </row>
    <row r="2986" spans="1:20" ht="46" x14ac:dyDescent="0.25">
      <c r="A2986" s="404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15">
        <v>1</v>
      </c>
      <c r="O2986" s="396">
        <f t="shared" si="139"/>
        <v>115.08256880733946</v>
      </c>
      <c r="P2986" s="3" t="s">
        <v>8275</v>
      </c>
      <c r="Q2986" t="s">
        <v>8314</v>
      </c>
      <c r="R2986" s="402">
        <f t="shared" si="140"/>
        <v>42576.070381944439</v>
      </c>
      <c r="S2986" s="402">
        <f t="shared" si="141"/>
        <v>42606.070381944439</v>
      </c>
      <c r="T2986" s="404"/>
    </row>
    <row r="2987" spans="1:20" ht="46" x14ac:dyDescent="0.25">
      <c r="A2987" s="404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140">
        <v>1.22</v>
      </c>
      <c r="O2987" s="396">
        <f t="shared" si="139"/>
        <v>109.5945945945946</v>
      </c>
      <c r="P2987" s="3" t="s">
        <v>8275</v>
      </c>
      <c r="Q2987" t="s">
        <v>8314</v>
      </c>
      <c r="R2987" s="402">
        <f t="shared" si="140"/>
        <v>42654.765370370369</v>
      </c>
      <c r="S2987" s="402">
        <f t="shared" si="141"/>
        <v>42673.958333333336</v>
      </c>
      <c r="T2987" s="404"/>
    </row>
    <row r="2988" spans="1:20" ht="46" x14ac:dyDescent="0.25">
      <c r="A2988" s="404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61">
        <v>1.06</v>
      </c>
      <c r="O2988" s="396">
        <f t="shared" si="139"/>
        <v>45.214285714285715</v>
      </c>
      <c r="P2988" s="3" t="s">
        <v>8275</v>
      </c>
      <c r="Q2988" t="s">
        <v>8314</v>
      </c>
      <c r="R2988" s="402">
        <f t="shared" si="140"/>
        <v>42431.29173611111</v>
      </c>
      <c r="S2988" s="402">
        <f t="shared" si="141"/>
        <v>42491.250069444439</v>
      </c>
      <c r="T2988" s="404"/>
    </row>
    <row r="2989" spans="1:20" ht="46" x14ac:dyDescent="0.25">
      <c r="A2989" s="404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50">
        <v>1.1000000000000001</v>
      </c>
      <c r="O2989" s="396">
        <f t="shared" si="139"/>
        <v>104.15169811320754</v>
      </c>
      <c r="P2989" s="3" t="s">
        <v>8275</v>
      </c>
      <c r="Q2989" t="s">
        <v>8314</v>
      </c>
      <c r="R2989" s="402">
        <f t="shared" si="140"/>
        <v>42627.098969907405</v>
      </c>
      <c r="S2989" s="402">
        <f t="shared" si="141"/>
        <v>42655.791666666664</v>
      </c>
      <c r="T2989" s="404"/>
    </row>
    <row r="2990" spans="1:20" ht="46" x14ac:dyDescent="0.25">
      <c r="A2990" s="404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15">
        <v>1</v>
      </c>
      <c r="O2990" s="396">
        <f t="shared" si="139"/>
        <v>35.714285714285715</v>
      </c>
      <c r="P2990" s="3" t="s">
        <v>8275</v>
      </c>
      <c r="Q2990" t="s">
        <v>8314</v>
      </c>
      <c r="R2990" s="402">
        <f t="shared" si="140"/>
        <v>42511.153715277775</v>
      </c>
      <c r="S2990" s="402">
        <f t="shared" si="141"/>
        <v>42541.153715277775</v>
      </c>
      <c r="T2990" s="404"/>
    </row>
    <row r="2991" spans="1:20" ht="18" x14ac:dyDescent="0.25">
      <c r="A2991" s="404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125">
        <v>1.77</v>
      </c>
      <c r="O2991" s="396">
        <f t="shared" si="139"/>
        <v>96.997252747252745</v>
      </c>
      <c r="P2991" s="3" t="s">
        <v>8275</v>
      </c>
      <c r="Q2991" t="s">
        <v>8314</v>
      </c>
      <c r="R2991" s="402">
        <f t="shared" si="140"/>
        <v>42336.812060185184</v>
      </c>
      <c r="S2991" s="402">
        <f t="shared" si="141"/>
        <v>42358.999305555553</v>
      </c>
      <c r="T2991" s="404"/>
    </row>
    <row r="2992" spans="1:20" ht="46" x14ac:dyDescent="0.25">
      <c r="A2992" s="404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15">
        <v>1</v>
      </c>
      <c r="O2992" s="396">
        <f t="shared" si="139"/>
        <v>370.37037037037038</v>
      </c>
      <c r="P2992" s="3" t="s">
        <v>8275</v>
      </c>
      <c r="Q2992" t="s">
        <v>8314</v>
      </c>
      <c r="R2992" s="402">
        <f t="shared" si="140"/>
        <v>42341.365972222215</v>
      </c>
      <c r="S2992" s="402">
        <f t="shared" si="141"/>
        <v>42376.365972222215</v>
      </c>
      <c r="T2992" s="404"/>
    </row>
    <row r="2993" spans="1:20" ht="46" x14ac:dyDescent="0.25">
      <c r="A2993" s="404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44">
        <v>1.03</v>
      </c>
      <c r="O2993" s="396">
        <f t="shared" si="139"/>
        <v>94.408602150537632</v>
      </c>
      <c r="P2993" s="3" t="s">
        <v>8275</v>
      </c>
      <c r="Q2993" t="s">
        <v>8314</v>
      </c>
      <c r="R2993" s="402">
        <f t="shared" si="140"/>
        <v>42740.628819444442</v>
      </c>
      <c r="S2993" s="402">
        <f t="shared" si="141"/>
        <v>42762.628819444442</v>
      </c>
      <c r="T2993" s="404"/>
    </row>
    <row r="2994" spans="1:20" ht="46" x14ac:dyDescent="0.25">
      <c r="A2994" s="404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8">
        <v>1.05</v>
      </c>
      <c r="O2994" s="396">
        <f t="shared" si="139"/>
        <v>48.984375</v>
      </c>
      <c r="P2994" s="3" t="s">
        <v>8275</v>
      </c>
      <c r="Q2994" t="s">
        <v>8314</v>
      </c>
      <c r="R2994" s="402">
        <f t="shared" si="140"/>
        <v>42622.559143518512</v>
      </c>
      <c r="S2994" s="402">
        <f t="shared" si="141"/>
        <v>42652.559143518512</v>
      </c>
      <c r="T2994" s="404"/>
    </row>
    <row r="2995" spans="1:20" ht="18" x14ac:dyDescent="0.25">
      <c r="A2995" s="404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15">
        <v>1</v>
      </c>
      <c r="O2995" s="396">
        <f t="shared" si="139"/>
        <v>45.590909090909093</v>
      </c>
      <c r="P2995" s="3" t="s">
        <v>8275</v>
      </c>
      <c r="Q2995" t="s">
        <v>8314</v>
      </c>
      <c r="R2995" s="402">
        <f t="shared" si="140"/>
        <v>42390.63040509259</v>
      </c>
      <c r="S2995" s="402">
        <f t="shared" si="141"/>
        <v>42420.63040509259</v>
      </c>
      <c r="T2995" s="404"/>
    </row>
    <row r="2996" spans="1:20" ht="46" x14ac:dyDescent="0.25">
      <c r="A2996" s="404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6">
        <v>4.58</v>
      </c>
      <c r="O2996" s="396">
        <f t="shared" si="139"/>
        <v>23.275254237288134</v>
      </c>
      <c r="P2996" s="3" t="s">
        <v>8275</v>
      </c>
      <c r="Q2996" t="s">
        <v>8314</v>
      </c>
      <c r="R2996" s="402">
        <f t="shared" si="140"/>
        <v>41885.270509259259</v>
      </c>
      <c r="S2996" s="402">
        <f t="shared" si="141"/>
        <v>41915.270509259259</v>
      </c>
      <c r="T2996" s="404"/>
    </row>
    <row r="2997" spans="1:20" ht="46" x14ac:dyDescent="0.25">
      <c r="A2997" s="404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9">
        <v>1.05</v>
      </c>
      <c r="O2997" s="396">
        <f t="shared" si="139"/>
        <v>63.2289156626506</v>
      </c>
      <c r="P2997" s="3" t="s">
        <v>8275</v>
      </c>
      <c r="Q2997" t="s">
        <v>8314</v>
      </c>
      <c r="R2997" s="402">
        <f t="shared" si="140"/>
        <v>42724.456840277773</v>
      </c>
      <c r="S2997" s="402">
        <f t="shared" si="141"/>
        <v>42754.456840277773</v>
      </c>
      <c r="T2997" s="404"/>
    </row>
    <row r="2998" spans="1:20" ht="31" x14ac:dyDescent="0.25">
      <c r="A2998" s="404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276">
        <v>1.72</v>
      </c>
      <c r="O2998" s="396">
        <f t="shared" si="139"/>
        <v>153.5204081632653</v>
      </c>
      <c r="P2998" s="3" t="s">
        <v>8275</v>
      </c>
      <c r="Q2998" t="s">
        <v>8314</v>
      </c>
      <c r="R2998" s="402">
        <f t="shared" si="140"/>
        <v>42090.704166666663</v>
      </c>
      <c r="S2998" s="402">
        <f t="shared" si="141"/>
        <v>42150.704166666663</v>
      </c>
      <c r="T2998" s="404"/>
    </row>
    <row r="2999" spans="1:20" ht="46" x14ac:dyDescent="0.25">
      <c r="A2999" s="404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10">
        <v>1.04</v>
      </c>
      <c r="O2999" s="396">
        <f t="shared" si="139"/>
        <v>90.2</v>
      </c>
      <c r="P2999" s="3" t="s">
        <v>8275</v>
      </c>
      <c r="Q2999" t="s">
        <v>8314</v>
      </c>
      <c r="R2999" s="402">
        <f t="shared" si="140"/>
        <v>42775.525381944441</v>
      </c>
      <c r="S2999" s="402">
        <f t="shared" si="141"/>
        <v>42792.999305555553</v>
      </c>
      <c r="T2999" s="404"/>
    </row>
    <row r="3000" spans="1:20" ht="46" x14ac:dyDescent="0.25">
      <c r="A3000" s="404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43">
        <v>1.03</v>
      </c>
      <c r="O3000" s="396">
        <f t="shared" si="139"/>
        <v>118.97113163972287</v>
      </c>
      <c r="P3000" s="3" t="s">
        <v>8275</v>
      </c>
      <c r="Q3000" t="s">
        <v>8314</v>
      </c>
      <c r="R3000" s="402">
        <f t="shared" si="140"/>
        <v>41777.985289351847</v>
      </c>
      <c r="S3000" s="402">
        <f t="shared" si="141"/>
        <v>41805.975694444445</v>
      </c>
      <c r="T3000" s="404"/>
    </row>
    <row r="3001" spans="1:20" ht="46" x14ac:dyDescent="0.25">
      <c r="A3001" s="404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127">
        <v>1.19</v>
      </c>
      <c r="O3001" s="396">
        <f t="shared" si="139"/>
        <v>80.25</v>
      </c>
      <c r="P3001" s="3" t="s">
        <v>8275</v>
      </c>
      <c r="Q3001" t="s">
        <v>8314</v>
      </c>
      <c r="R3001" s="402">
        <f t="shared" si="140"/>
        <v>42780.531944444439</v>
      </c>
      <c r="S3001" s="402">
        <f t="shared" si="141"/>
        <v>42794.874999999993</v>
      </c>
      <c r="T3001" s="404"/>
    </row>
    <row r="3002" spans="1:20" ht="46" x14ac:dyDescent="0.25">
      <c r="A3002" s="404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15">
        <v>1</v>
      </c>
      <c r="O3002" s="396">
        <f t="shared" si="139"/>
        <v>62.5</v>
      </c>
      <c r="P3002" s="3" t="s">
        <v>8275</v>
      </c>
      <c r="Q3002" t="s">
        <v>8314</v>
      </c>
      <c r="R3002" s="402">
        <f t="shared" si="140"/>
        <v>42752.61886574074</v>
      </c>
      <c r="S3002" s="402">
        <f t="shared" si="141"/>
        <v>42766.541666666664</v>
      </c>
      <c r="T3002" s="404"/>
    </row>
    <row r="3003" spans="1:20" ht="46" x14ac:dyDescent="0.25">
      <c r="A3003" s="404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6">
        <v>3.19</v>
      </c>
      <c r="O3003" s="396">
        <f t="shared" si="139"/>
        <v>131.37719999999999</v>
      </c>
      <c r="P3003" s="3" t="s">
        <v>8275</v>
      </c>
      <c r="Q3003" t="s">
        <v>8314</v>
      </c>
      <c r="R3003" s="402">
        <f t="shared" si="140"/>
        <v>42534.687291666669</v>
      </c>
      <c r="S3003" s="402">
        <f t="shared" si="141"/>
        <v>42564.687291666669</v>
      </c>
      <c r="T3003" s="404"/>
    </row>
    <row r="3004" spans="1:20" ht="31" x14ac:dyDescent="0.25">
      <c r="A3004" s="404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137">
        <v>1.0900000000000001</v>
      </c>
      <c r="O3004" s="396">
        <f t="shared" si="139"/>
        <v>73.032980769230775</v>
      </c>
      <c r="P3004" s="3" t="s">
        <v>8275</v>
      </c>
      <c r="Q3004" t="s">
        <v>8314</v>
      </c>
      <c r="R3004" s="402">
        <f t="shared" si="140"/>
        <v>41239.627916666665</v>
      </c>
      <c r="S3004" s="402">
        <f t="shared" si="141"/>
        <v>41269.627916666665</v>
      </c>
      <c r="T3004" s="404"/>
    </row>
    <row r="3005" spans="1:20" ht="46" x14ac:dyDescent="0.25">
      <c r="A3005" s="404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14">
        <v>1.01</v>
      </c>
      <c r="O3005" s="396">
        <f t="shared" si="139"/>
        <v>178.52941176470588</v>
      </c>
      <c r="P3005" s="3" t="s">
        <v>8275</v>
      </c>
      <c r="Q3005" t="s">
        <v>8314</v>
      </c>
      <c r="R3005" s="402">
        <f t="shared" si="140"/>
        <v>42398.640925925924</v>
      </c>
      <c r="S3005" s="402">
        <f t="shared" si="141"/>
        <v>42430.040972222218</v>
      </c>
      <c r="T3005" s="404"/>
    </row>
    <row r="3006" spans="1:20" ht="46" x14ac:dyDescent="0.25">
      <c r="A3006" s="404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47">
        <v>1.1299999999999999</v>
      </c>
      <c r="O3006" s="396">
        <f t="shared" si="139"/>
        <v>162.90974729241879</v>
      </c>
      <c r="P3006" s="3" t="s">
        <v>8275</v>
      </c>
      <c r="Q3006" t="s">
        <v>8314</v>
      </c>
      <c r="R3006" s="402">
        <f t="shared" si="140"/>
        <v>41928.672731481478</v>
      </c>
      <c r="S3006" s="402">
        <f t="shared" si="141"/>
        <v>41958.714398148142</v>
      </c>
      <c r="T3006" s="404"/>
    </row>
    <row r="3007" spans="1:20" ht="46" x14ac:dyDescent="0.25">
      <c r="A3007" s="404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17">
        <v>1.2</v>
      </c>
      <c r="O3007" s="396">
        <f t="shared" si="139"/>
        <v>108.24237288135593</v>
      </c>
      <c r="P3007" s="3" t="s">
        <v>8275</v>
      </c>
      <c r="Q3007" t="s">
        <v>8314</v>
      </c>
      <c r="R3007" s="402">
        <f t="shared" si="140"/>
        <v>41888.466493055552</v>
      </c>
      <c r="S3007" s="402">
        <f t="shared" si="141"/>
        <v>41918.466493055552</v>
      </c>
      <c r="T3007" s="404"/>
    </row>
    <row r="3008" spans="1:20" ht="31" x14ac:dyDescent="0.25">
      <c r="A3008" s="404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9">
        <v>1.08</v>
      </c>
      <c r="O3008" s="396">
        <f t="shared" si="139"/>
        <v>88.865979381443296</v>
      </c>
      <c r="P3008" s="3" t="s">
        <v>8275</v>
      </c>
      <c r="Q3008" t="s">
        <v>8314</v>
      </c>
      <c r="R3008" s="402">
        <f t="shared" si="140"/>
        <v>41957.54850694444</v>
      </c>
      <c r="S3008" s="402">
        <f t="shared" si="141"/>
        <v>41987.54850694444</v>
      </c>
      <c r="T3008" s="404"/>
    </row>
    <row r="3009" spans="1:20" ht="31" x14ac:dyDescent="0.25">
      <c r="A3009" s="404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204">
        <v>1.8</v>
      </c>
      <c r="O3009" s="396">
        <f t="shared" si="139"/>
        <v>54</v>
      </c>
      <c r="P3009" s="3" t="s">
        <v>8275</v>
      </c>
      <c r="Q3009" t="s">
        <v>8314</v>
      </c>
      <c r="R3009" s="402">
        <f t="shared" si="140"/>
        <v>42098.007905092592</v>
      </c>
      <c r="S3009" s="402">
        <f t="shared" si="141"/>
        <v>42119.007905092592</v>
      </c>
      <c r="T3009" s="404"/>
    </row>
    <row r="3010" spans="1:20" ht="46" x14ac:dyDescent="0.25">
      <c r="A3010" s="404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14">
        <v>1.01</v>
      </c>
      <c r="O3010" s="396">
        <f t="shared" si="139"/>
        <v>116.73076923076923</v>
      </c>
      <c r="P3010" s="3" t="s">
        <v>8275</v>
      </c>
      <c r="Q3010" t="s">
        <v>8314</v>
      </c>
      <c r="R3010" s="402">
        <f t="shared" si="140"/>
        <v>42360.003692129627</v>
      </c>
      <c r="S3010" s="402">
        <f t="shared" si="141"/>
        <v>42390.003692129627</v>
      </c>
      <c r="T3010" s="404"/>
    </row>
    <row r="3011" spans="1:20" ht="46" x14ac:dyDescent="0.25">
      <c r="A3011" s="404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7">
        <v>1.2</v>
      </c>
      <c r="O3011" s="396">
        <f t="shared" ref="O3011:O3074" si="142">IF(L3011,E3011/L3011,0)</f>
        <v>233.8984375</v>
      </c>
      <c r="P3011" s="3" t="s">
        <v>8275</v>
      </c>
      <c r="Q3011" t="s">
        <v>8314</v>
      </c>
      <c r="R3011" s="402">
        <f t="shared" ref="R3011:R3074" si="143">(J3011/86400)+25569+(-5/24)</f>
        <v>41939.361574074072</v>
      </c>
      <c r="S3011" s="402">
        <f t="shared" ref="S3011:S3074" si="144">(I3011/86400)+25569+(-5/24)</f>
        <v>41969.403240740743</v>
      </c>
      <c r="T3011" s="404"/>
    </row>
    <row r="3012" spans="1:20" ht="46" x14ac:dyDescent="0.25">
      <c r="A3012" s="404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198">
        <v>1.58</v>
      </c>
      <c r="O3012" s="396">
        <f t="shared" si="142"/>
        <v>158</v>
      </c>
      <c r="P3012" s="3" t="s">
        <v>8275</v>
      </c>
      <c r="Q3012" t="s">
        <v>8314</v>
      </c>
      <c r="R3012" s="402">
        <f t="shared" si="143"/>
        <v>41996.624062499999</v>
      </c>
      <c r="S3012" s="402">
        <f t="shared" si="144"/>
        <v>42056.624062499999</v>
      </c>
      <c r="T3012" s="404"/>
    </row>
    <row r="3013" spans="1:20" ht="46" x14ac:dyDescent="0.25">
      <c r="A3013" s="404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29">
        <v>1.24</v>
      </c>
      <c r="O3013" s="396">
        <f t="shared" si="142"/>
        <v>14.84</v>
      </c>
      <c r="P3013" s="3" t="s">
        <v>8275</v>
      </c>
      <c r="Q3013" t="s">
        <v>8314</v>
      </c>
      <c r="R3013" s="402">
        <f t="shared" si="143"/>
        <v>42334.260601851849</v>
      </c>
      <c r="S3013" s="402">
        <f t="shared" si="144"/>
        <v>42361.749305555553</v>
      </c>
      <c r="T3013" s="404"/>
    </row>
    <row r="3014" spans="1:20" ht="46" x14ac:dyDescent="0.25">
      <c r="A3014" s="404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23">
        <v>1.17</v>
      </c>
      <c r="O3014" s="396">
        <f t="shared" si="142"/>
        <v>85.181818181818187</v>
      </c>
      <c r="P3014" s="3" t="s">
        <v>8275</v>
      </c>
      <c r="Q3014" t="s">
        <v>8314</v>
      </c>
      <c r="R3014" s="402">
        <f t="shared" si="143"/>
        <v>42024.494560185187</v>
      </c>
      <c r="S3014" s="402">
        <f t="shared" si="144"/>
        <v>42045.494560185187</v>
      </c>
      <c r="T3014" s="404"/>
    </row>
    <row r="3015" spans="1:20" ht="46" x14ac:dyDescent="0.25">
      <c r="A3015" s="404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124">
        <v>1.57</v>
      </c>
      <c r="O3015" s="396">
        <f t="shared" si="142"/>
        <v>146.69158878504672</v>
      </c>
      <c r="P3015" s="3" t="s">
        <v>8275</v>
      </c>
      <c r="Q3015" t="s">
        <v>8314</v>
      </c>
      <c r="R3015" s="402">
        <f t="shared" si="143"/>
        <v>42146.627881944441</v>
      </c>
      <c r="S3015" s="402">
        <f t="shared" si="144"/>
        <v>42176.627881944441</v>
      </c>
      <c r="T3015" s="404"/>
    </row>
    <row r="3016" spans="1:20" ht="46" x14ac:dyDescent="0.25">
      <c r="A3016" s="404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47">
        <v>1.1299999999999999</v>
      </c>
      <c r="O3016" s="396">
        <f t="shared" si="142"/>
        <v>50.764811490125673</v>
      </c>
      <c r="P3016" s="3" t="s">
        <v>8275</v>
      </c>
      <c r="Q3016" t="s">
        <v>8314</v>
      </c>
      <c r="R3016" s="402">
        <f t="shared" si="143"/>
        <v>41919.915277777771</v>
      </c>
      <c r="S3016" s="402">
        <f t="shared" si="144"/>
        <v>41948</v>
      </c>
      <c r="T3016" s="404"/>
    </row>
    <row r="3017" spans="1:20" ht="46" x14ac:dyDescent="0.25">
      <c r="A3017" s="404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43">
        <v>1.03</v>
      </c>
      <c r="O3017" s="396">
        <f t="shared" si="142"/>
        <v>87.7</v>
      </c>
      <c r="P3017" s="3" t="s">
        <v>8275</v>
      </c>
      <c r="Q3017" t="s">
        <v>8314</v>
      </c>
      <c r="R3017" s="402">
        <f t="shared" si="143"/>
        <v>41785.518958333334</v>
      </c>
      <c r="S3017" s="402">
        <f t="shared" si="144"/>
        <v>41800.958333333328</v>
      </c>
      <c r="T3017" s="404"/>
    </row>
    <row r="3018" spans="1:20" ht="46" x14ac:dyDescent="0.25">
      <c r="A3018" s="404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43">
        <v>1.03</v>
      </c>
      <c r="O3018" s="396">
        <f t="shared" si="142"/>
        <v>242.27777777777777</v>
      </c>
      <c r="P3018" s="3" t="s">
        <v>8275</v>
      </c>
      <c r="Q3018" t="s">
        <v>8314</v>
      </c>
      <c r="R3018" s="402">
        <f t="shared" si="143"/>
        <v>41778.339722222219</v>
      </c>
      <c r="S3018" s="402">
        <f t="shared" si="144"/>
        <v>41838.339722222219</v>
      </c>
      <c r="T3018" s="404"/>
    </row>
    <row r="3019" spans="1:20" ht="46" x14ac:dyDescent="0.25">
      <c r="A3019" s="404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20">
        <v>1.06</v>
      </c>
      <c r="O3019" s="396">
        <f t="shared" si="142"/>
        <v>146.44654088050314</v>
      </c>
      <c r="P3019" s="3" t="s">
        <v>8275</v>
      </c>
      <c r="Q3019" t="s">
        <v>8314</v>
      </c>
      <c r="R3019" s="402">
        <f t="shared" si="143"/>
        <v>41841.641701388886</v>
      </c>
      <c r="S3019" s="402">
        <f t="shared" si="144"/>
        <v>41871.641701388886</v>
      </c>
      <c r="T3019" s="404"/>
    </row>
    <row r="3020" spans="1:20" ht="46" x14ac:dyDescent="0.25">
      <c r="A3020" s="404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15">
        <v>1.01</v>
      </c>
      <c r="O3020" s="396">
        <f t="shared" si="142"/>
        <v>103.17073170731707</v>
      </c>
      <c r="P3020" s="3" t="s">
        <v>8275</v>
      </c>
      <c r="Q3020" t="s">
        <v>8314</v>
      </c>
      <c r="R3020" s="402">
        <f t="shared" si="143"/>
        <v>42163.09</v>
      </c>
      <c r="S3020" s="402">
        <f t="shared" si="144"/>
        <v>42205.708333333336</v>
      </c>
      <c r="T3020" s="404"/>
    </row>
    <row r="3021" spans="1:20" ht="46" x14ac:dyDescent="0.25">
      <c r="A3021" s="404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291">
        <v>1.21</v>
      </c>
      <c r="O3021" s="396">
        <f t="shared" si="142"/>
        <v>80.464601769911511</v>
      </c>
      <c r="P3021" s="3" t="s">
        <v>8275</v>
      </c>
      <c r="Q3021" t="s">
        <v>8314</v>
      </c>
      <c r="R3021" s="402">
        <f t="shared" si="143"/>
        <v>41758.625231481477</v>
      </c>
      <c r="S3021" s="402">
        <f t="shared" si="144"/>
        <v>41785.916666666664</v>
      </c>
      <c r="T3021" s="404"/>
    </row>
    <row r="3022" spans="1:20" ht="46" x14ac:dyDescent="0.25">
      <c r="A3022" s="404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15">
        <v>1.01</v>
      </c>
      <c r="O3022" s="396">
        <f t="shared" si="142"/>
        <v>234.66666666666666</v>
      </c>
      <c r="P3022" s="3" t="s">
        <v>8275</v>
      </c>
      <c r="Q3022" t="s">
        <v>8314</v>
      </c>
      <c r="R3022" s="402">
        <f t="shared" si="143"/>
        <v>42170.638113425921</v>
      </c>
      <c r="S3022" s="402">
        <f t="shared" si="144"/>
        <v>42230.638113425921</v>
      </c>
      <c r="T3022" s="404"/>
    </row>
    <row r="3023" spans="1:20" ht="46" x14ac:dyDescent="0.25">
      <c r="A3023" s="404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41">
        <v>1.1599999999999999</v>
      </c>
      <c r="O3023" s="396">
        <f t="shared" si="142"/>
        <v>50.689320388349515</v>
      </c>
      <c r="P3023" s="3" t="s">
        <v>8275</v>
      </c>
      <c r="Q3023" t="s">
        <v>8314</v>
      </c>
      <c r="R3023" s="402">
        <f t="shared" si="143"/>
        <v>42660.410520833328</v>
      </c>
      <c r="S3023" s="402">
        <f t="shared" si="144"/>
        <v>42696.040972222218</v>
      </c>
      <c r="T3023" s="404"/>
    </row>
    <row r="3024" spans="1:20" ht="46" x14ac:dyDescent="0.25">
      <c r="A3024" s="404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14">
        <v>1.01</v>
      </c>
      <c r="O3024" s="396">
        <f t="shared" si="142"/>
        <v>162.70967741935485</v>
      </c>
      <c r="P3024" s="3" t="s">
        <v>8275</v>
      </c>
      <c r="Q3024" t="s">
        <v>8314</v>
      </c>
      <c r="R3024" s="402">
        <f t="shared" si="143"/>
        <v>42564.745474537034</v>
      </c>
      <c r="S3024" s="402">
        <f t="shared" si="144"/>
        <v>42609.745474537034</v>
      </c>
      <c r="T3024" s="404"/>
    </row>
    <row r="3025" spans="1:20" ht="46" x14ac:dyDescent="0.25">
      <c r="A3025" s="404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43">
        <v>1.03</v>
      </c>
      <c r="O3025" s="396">
        <f t="shared" si="142"/>
        <v>120.16666666666667</v>
      </c>
      <c r="P3025" s="3" t="s">
        <v>8275</v>
      </c>
      <c r="Q3025" t="s">
        <v>8314</v>
      </c>
      <c r="R3025" s="402">
        <f t="shared" si="143"/>
        <v>42121.467430555553</v>
      </c>
      <c r="S3025" s="402">
        <f t="shared" si="144"/>
        <v>42166.467430555553</v>
      </c>
      <c r="T3025" s="404"/>
    </row>
    <row r="3026" spans="1:20" ht="46" x14ac:dyDescent="0.25">
      <c r="A3026" s="404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6">
        <v>2.46</v>
      </c>
      <c r="O3026" s="396">
        <f t="shared" si="142"/>
        <v>67.697802197802204</v>
      </c>
      <c r="P3026" s="3" t="s">
        <v>8275</v>
      </c>
      <c r="Q3026" t="s">
        <v>8314</v>
      </c>
      <c r="R3026" s="402">
        <f t="shared" si="143"/>
        <v>41158.785590277774</v>
      </c>
      <c r="S3026" s="402">
        <f t="shared" si="144"/>
        <v>41188.785590277774</v>
      </c>
      <c r="T3026" s="404"/>
    </row>
    <row r="3027" spans="1:20" ht="46" x14ac:dyDescent="0.25">
      <c r="A3027" s="404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6">
        <v>3.02</v>
      </c>
      <c r="O3027" s="396">
        <f t="shared" si="142"/>
        <v>52.103448275862071</v>
      </c>
      <c r="P3027" s="3" t="s">
        <v>8275</v>
      </c>
      <c r="Q3027" t="s">
        <v>8314</v>
      </c>
      <c r="R3027" s="402">
        <f t="shared" si="143"/>
        <v>41761.301076388889</v>
      </c>
      <c r="S3027" s="402">
        <f t="shared" si="144"/>
        <v>41789.458333333328</v>
      </c>
      <c r="T3027" s="404"/>
    </row>
    <row r="3028" spans="1:20" ht="46" x14ac:dyDescent="0.25">
      <c r="A3028" s="404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194">
        <v>1.43</v>
      </c>
      <c r="O3028" s="396">
        <f t="shared" si="142"/>
        <v>51.6</v>
      </c>
      <c r="P3028" s="3" t="s">
        <v>8275</v>
      </c>
      <c r="Q3028" t="s">
        <v>8314</v>
      </c>
      <c r="R3028" s="402">
        <f t="shared" si="143"/>
        <v>42783.251064814809</v>
      </c>
      <c r="S3028" s="402">
        <f t="shared" si="144"/>
        <v>42797.251064814809</v>
      </c>
      <c r="T3028" s="404"/>
    </row>
    <row r="3029" spans="1:20" ht="31" x14ac:dyDescent="0.25">
      <c r="A3029" s="404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62">
        <v>1.31</v>
      </c>
      <c r="O3029" s="396">
        <f t="shared" si="142"/>
        <v>164.3</v>
      </c>
      <c r="P3029" s="3" t="s">
        <v>8275</v>
      </c>
      <c r="Q3029" t="s">
        <v>8314</v>
      </c>
      <c r="R3029" s="402">
        <f t="shared" si="143"/>
        <v>42053.49596064815</v>
      </c>
      <c r="S3029" s="402">
        <f t="shared" si="144"/>
        <v>42083.454293981478</v>
      </c>
      <c r="T3029" s="404"/>
    </row>
    <row r="3030" spans="1:20" ht="31" x14ac:dyDescent="0.25">
      <c r="A3030" s="404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60">
        <v>1.68</v>
      </c>
      <c r="O3030" s="396">
        <f t="shared" si="142"/>
        <v>84.858585858585855</v>
      </c>
      <c r="P3030" s="3" t="s">
        <v>8275</v>
      </c>
      <c r="Q3030" t="s">
        <v>8314</v>
      </c>
      <c r="R3030" s="402">
        <f t="shared" si="143"/>
        <v>42567.055844907409</v>
      </c>
      <c r="S3030" s="402">
        <f t="shared" si="144"/>
        <v>42597.055844907409</v>
      </c>
      <c r="T3030" s="404"/>
    </row>
    <row r="3031" spans="1:20" ht="46" x14ac:dyDescent="0.25">
      <c r="A3031" s="404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12">
        <v>1.1000000000000001</v>
      </c>
      <c r="O3031" s="396">
        <f t="shared" si="142"/>
        <v>94.548850574712645</v>
      </c>
      <c r="P3031" s="3" t="s">
        <v>8275</v>
      </c>
      <c r="Q3031" t="s">
        <v>8314</v>
      </c>
      <c r="R3031" s="402">
        <f t="shared" si="143"/>
        <v>41932.500543981478</v>
      </c>
      <c r="S3031" s="402">
        <f t="shared" si="144"/>
        <v>41960.982638888883</v>
      </c>
      <c r="T3031" s="404"/>
    </row>
    <row r="3032" spans="1:20" ht="46" x14ac:dyDescent="0.25">
      <c r="A3032" s="404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13">
        <v>1.07</v>
      </c>
      <c r="O3032" s="396">
        <f t="shared" si="142"/>
        <v>45.536585365853661</v>
      </c>
      <c r="P3032" s="3" t="s">
        <v>8275</v>
      </c>
      <c r="Q3032" t="s">
        <v>8314</v>
      </c>
      <c r="R3032" s="402">
        <f t="shared" si="143"/>
        <v>42233.5390162037</v>
      </c>
      <c r="S3032" s="402">
        <f t="shared" si="144"/>
        <v>42263.5390162037</v>
      </c>
      <c r="T3032" s="404"/>
    </row>
    <row r="3033" spans="1:20" ht="76" x14ac:dyDescent="0.25">
      <c r="A3033" s="404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15">
        <v>1</v>
      </c>
      <c r="O3033" s="396">
        <f t="shared" si="142"/>
        <v>51.724137931034484</v>
      </c>
      <c r="P3033" s="3" t="s">
        <v>8275</v>
      </c>
      <c r="Q3033" t="s">
        <v>8314</v>
      </c>
      <c r="R3033" s="402">
        <f t="shared" si="143"/>
        <v>42597.674155092587</v>
      </c>
      <c r="S3033" s="402">
        <f t="shared" si="144"/>
        <v>42657.674155092587</v>
      </c>
      <c r="T3033" s="404"/>
    </row>
    <row r="3034" spans="1:20" ht="46" x14ac:dyDescent="0.25">
      <c r="A3034" s="404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51">
        <v>1.27</v>
      </c>
      <c r="O3034" s="396">
        <f t="shared" si="142"/>
        <v>50.88</v>
      </c>
      <c r="P3034" s="3" t="s">
        <v>8275</v>
      </c>
      <c r="Q3034" t="s">
        <v>8314</v>
      </c>
      <c r="R3034" s="402">
        <f t="shared" si="143"/>
        <v>42227.836331018516</v>
      </c>
      <c r="S3034" s="402">
        <f t="shared" si="144"/>
        <v>42257.836331018516</v>
      </c>
      <c r="T3034" s="404"/>
    </row>
    <row r="3035" spans="1:20" ht="46" x14ac:dyDescent="0.25">
      <c r="A3035" s="404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175">
        <v>1.47</v>
      </c>
      <c r="O3035" s="396">
        <f t="shared" si="142"/>
        <v>191.13043478260869</v>
      </c>
      <c r="P3035" s="3" t="s">
        <v>8275</v>
      </c>
      <c r="Q3035" t="s">
        <v>8314</v>
      </c>
      <c r="R3035" s="402">
        <f t="shared" si="143"/>
        <v>42569.901909722219</v>
      </c>
      <c r="S3035" s="402">
        <f t="shared" si="144"/>
        <v>42599.901909722219</v>
      </c>
      <c r="T3035" s="404"/>
    </row>
    <row r="3036" spans="1:20" ht="61" x14ac:dyDescent="0.25">
      <c r="A3036" s="404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107">
        <v>1.1299999999999999</v>
      </c>
      <c r="O3036" s="396">
        <f t="shared" si="142"/>
        <v>89.314285714285717</v>
      </c>
      <c r="P3036" s="3" t="s">
        <v>8275</v>
      </c>
      <c r="Q3036" t="s">
        <v>8314</v>
      </c>
      <c r="R3036" s="402">
        <f t="shared" si="143"/>
        <v>42644.327025462961</v>
      </c>
      <c r="S3036" s="402">
        <f t="shared" si="144"/>
        <v>42674.957638888889</v>
      </c>
      <c r="T3036" s="404"/>
    </row>
    <row r="3037" spans="1:20" ht="31" x14ac:dyDescent="0.25">
      <c r="A3037" s="404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137">
        <v>1.0900000000000001</v>
      </c>
      <c r="O3037" s="396">
        <f t="shared" si="142"/>
        <v>88.588631921824103</v>
      </c>
      <c r="P3037" s="3" t="s">
        <v>8275</v>
      </c>
      <c r="Q3037" t="s">
        <v>8314</v>
      </c>
      <c r="R3037" s="402">
        <f t="shared" si="143"/>
        <v>41368.351956018516</v>
      </c>
      <c r="S3037" s="402">
        <f t="shared" si="144"/>
        <v>41398.351956018516</v>
      </c>
      <c r="T3037" s="404"/>
    </row>
    <row r="3038" spans="1:20" ht="46" x14ac:dyDescent="0.25">
      <c r="A3038" s="404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56">
        <v>1.27</v>
      </c>
      <c r="O3038" s="396">
        <f t="shared" si="142"/>
        <v>96.300911854103347</v>
      </c>
      <c r="P3038" s="3" t="s">
        <v>8275</v>
      </c>
      <c r="Q3038" t="s">
        <v>8314</v>
      </c>
      <c r="R3038" s="402">
        <f t="shared" si="143"/>
        <v>41466.576898148145</v>
      </c>
      <c r="S3038" s="402">
        <f t="shared" si="144"/>
        <v>41502.290972222218</v>
      </c>
      <c r="T3038" s="404"/>
    </row>
    <row r="3039" spans="1:20" ht="61" x14ac:dyDescent="0.25">
      <c r="A3039" s="404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6">
        <v>2.13</v>
      </c>
      <c r="O3039" s="396">
        <f t="shared" si="142"/>
        <v>33.3125</v>
      </c>
      <c r="P3039" s="3" t="s">
        <v>8275</v>
      </c>
      <c r="Q3039" t="s">
        <v>8314</v>
      </c>
      <c r="R3039" s="402">
        <f t="shared" si="143"/>
        <v>40378.684872685182</v>
      </c>
      <c r="S3039" s="402">
        <f t="shared" si="144"/>
        <v>40452.999305555553</v>
      </c>
      <c r="T3039" s="404"/>
    </row>
    <row r="3040" spans="1:20" ht="46" x14ac:dyDescent="0.25">
      <c r="A3040" s="404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15">
        <v>1.01</v>
      </c>
      <c r="O3040" s="396">
        <f t="shared" si="142"/>
        <v>37.222222222222221</v>
      </c>
      <c r="P3040" s="3" t="s">
        <v>8275</v>
      </c>
      <c r="Q3040" t="s">
        <v>8314</v>
      </c>
      <c r="R3040" s="402">
        <f t="shared" si="143"/>
        <v>42373.043946759259</v>
      </c>
      <c r="S3040" s="402">
        <f t="shared" si="144"/>
        <v>42433.043946759259</v>
      </c>
      <c r="T3040" s="404"/>
    </row>
    <row r="3041" spans="1:20" ht="46" x14ac:dyDescent="0.25">
      <c r="A3041" s="404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137">
        <v>1.0900000000000001</v>
      </c>
      <c r="O3041" s="396">
        <f t="shared" si="142"/>
        <v>92.130423728813554</v>
      </c>
      <c r="P3041" s="3" t="s">
        <v>8275</v>
      </c>
      <c r="Q3041" t="s">
        <v>8314</v>
      </c>
      <c r="R3041" s="402">
        <f t="shared" si="143"/>
        <v>41610.586087962962</v>
      </c>
      <c r="S3041" s="402">
        <f t="shared" si="144"/>
        <v>41637.124305555553</v>
      </c>
      <c r="T3041" s="404"/>
    </row>
    <row r="3042" spans="1:20" ht="46" x14ac:dyDescent="0.25">
      <c r="A3042" s="404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9">
        <v>1.08</v>
      </c>
      <c r="O3042" s="396">
        <f t="shared" si="142"/>
        <v>76.785714285714292</v>
      </c>
      <c r="P3042" s="3" t="s">
        <v>8275</v>
      </c>
      <c r="Q3042" t="s">
        <v>8314</v>
      </c>
      <c r="R3042" s="402">
        <f t="shared" si="143"/>
        <v>42177.583576388883</v>
      </c>
      <c r="S3042" s="402">
        <f t="shared" si="144"/>
        <v>42181.749999999993</v>
      </c>
      <c r="T3042" s="404"/>
    </row>
    <row r="3043" spans="1:20" ht="31" x14ac:dyDescent="0.25">
      <c r="A3043" s="404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50">
        <v>1.1000000000000001</v>
      </c>
      <c r="O3043" s="396">
        <f t="shared" si="142"/>
        <v>96.526315789473685</v>
      </c>
      <c r="P3043" s="3" t="s">
        <v>8275</v>
      </c>
      <c r="Q3043" t="s">
        <v>8314</v>
      </c>
      <c r="R3043" s="402">
        <f t="shared" si="143"/>
        <v>42359.660277777781</v>
      </c>
      <c r="S3043" s="402">
        <f t="shared" si="144"/>
        <v>42389.660277777781</v>
      </c>
      <c r="T3043" s="404"/>
    </row>
    <row r="3044" spans="1:20" ht="46" x14ac:dyDescent="0.25">
      <c r="A3044" s="404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40">
        <v>1.28</v>
      </c>
      <c r="O3044" s="396">
        <f t="shared" si="142"/>
        <v>51.891891891891895</v>
      </c>
      <c r="P3044" s="3" t="s">
        <v>8275</v>
      </c>
      <c r="Q3044" t="s">
        <v>8314</v>
      </c>
      <c r="R3044" s="402">
        <f t="shared" si="143"/>
        <v>42253.479710648149</v>
      </c>
      <c r="S3044" s="402">
        <f t="shared" si="144"/>
        <v>42283.479710648149</v>
      </c>
      <c r="T3044" s="404"/>
    </row>
    <row r="3045" spans="1:20" ht="46" x14ac:dyDescent="0.25">
      <c r="A3045" s="404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12">
        <v>1.1000000000000001</v>
      </c>
      <c r="O3045" s="396">
        <f t="shared" si="142"/>
        <v>128.9140625</v>
      </c>
      <c r="P3045" s="3" t="s">
        <v>8275</v>
      </c>
      <c r="Q3045" t="s">
        <v>8314</v>
      </c>
      <c r="R3045" s="402">
        <f t="shared" si="143"/>
        <v>42082.862256944441</v>
      </c>
      <c r="S3045" s="402">
        <f t="shared" si="144"/>
        <v>42109.909722222219</v>
      </c>
      <c r="T3045" s="404"/>
    </row>
    <row r="3046" spans="1:20" ht="46" x14ac:dyDescent="0.25">
      <c r="A3046" s="404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22">
        <v>1.0900000000000001</v>
      </c>
      <c r="O3046" s="396">
        <f t="shared" si="142"/>
        <v>84.108974358974365</v>
      </c>
      <c r="P3046" s="3" t="s">
        <v>8275</v>
      </c>
      <c r="Q3046" t="s">
        <v>8314</v>
      </c>
      <c r="R3046" s="402">
        <f t="shared" si="143"/>
        <v>42387.518495370365</v>
      </c>
      <c r="S3046" s="402">
        <f t="shared" si="144"/>
        <v>42402.518495370365</v>
      </c>
      <c r="T3046" s="404"/>
    </row>
    <row r="3047" spans="1:20" ht="46" x14ac:dyDescent="0.25">
      <c r="A3047" s="404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284">
        <v>1.33</v>
      </c>
      <c r="O3047" s="396">
        <f t="shared" si="142"/>
        <v>82.941562500000003</v>
      </c>
      <c r="P3047" s="3" t="s">
        <v>8275</v>
      </c>
      <c r="Q3047" t="s">
        <v>8314</v>
      </c>
      <c r="R3047" s="402">
        <f t="shared" si="143"/>
        <v>41842.947395833333</v>
      </c>
      <c r="S3047" s="402">
        <f t="shared" si="144"/>
        <v>41872.947395833333</v>
      </c>
      <c r="T3047" s="404"/>
    </row>
    <row r="3048" spans="1:20" ht="46" x14ac:dyDescent="0.25">
      <c r="A3048" s="404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61">
        <v>1.91</v>
      </c>
      <c r="O3048" s="396">
        <f t="shared" si="142"/>
        <v>259.94827586206895</v>
      </c>
      <c r="P3048" s="3" t="s">
        <v>8275</v>
      </c>
      <c r="Q3048" t="s">
        <v>8314</v>
      </c>
      <c r="R3048" s="402">
        <f t="shared" si="143"/>
        <v>41862.59474537037</v>
      </c>
      <c r="S3048" s="402">
        <f t="shared" si="144"/>
        <v>41891.994444444441</v>
      </c>
      <c r="T3048" s="404"/>
    </row>
    <row r="3049" spans="1:20" ht="46" x14ac:dyDescent="0.25">
      <c r="A3049" s="404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38">
        <v>1.49</v>
      </c>
      <c r="O3049" s="396">
        <f t="shared" si="142"/>
        <v>37.25</v>
      </c>
      <c r="P3049" s="3" t="s">
        <v>8275</v>
      </c>
      <c r="Q3049" t="s">
        <v>8314</v>
      </c>
      <c r="R3049" s="402">
        <f t="shared" si="143"/>
        <v>42443.780717592592</v>
      </c>
      <c r="S3049" s="402">
        <f t="shared" si="144"/>
        <v>42487.344444444439</v>
      </c>
      <c r="T3049" s="404"/>
    </row>
    <row r="3050" spans="1:20" ht="46" x14ac:dyDescent="0.25">
      <c r="A3050" s="404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281">
        <v>1.66</v>
      </c>
      <c r="O3050" s="396">
        <f t="shared" si="142"/>
        <v>177.02127659574469</v>
      </c>
      <c r="P3050" s="3" t="s">
        <v>8275</v>
      </c>
      <c r="Q3050" t="s">
        <v>8314</v>
      </c>
      <c r="R3050" s="402">
        <f t="shared" si="143"/>
        <v>41975.692847222221</v>
      </c>
      <c r="S3050" s="402">
        <f t="shared" si="144"/>
        <v>42004.681944444441</v>
      </c>
      <c r="T3050" s="404"/>
    </row>
    <row r="3051" spans="1:20" ht="46" x14ac:dyDescent="0.25">
      <c r="A3051" s="404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13">
        <v>1.07</v>
      </c>
      <c r="O3051" s="396">
        <f t="shared" si="142"/>
        <v>74.074074074074076</v>
      </c>
      <c r="P3051" s="3" t="s">
        <v>8275</v>
      </c>
      <c r="Q3051" t="s">
        <v>8314</v>
      </c>
      <c r="R3051" s="402">
        <f t="shared" si="143"/>
        <v>42138.806192129625</v>
      </c>
      <c r="S3051" s="402">
        <f t="shared" si="144"/>
        <v>42168.806192129625</v>
      </c>
      <c r="T3051" s="404"/>
    </row>
    <row r="3052" spans="1:20" ht="31" x14ac:dyDescent="0.25">
      <c r="A3052" s="404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20">
        <v>1.06</v>
      </c>
      <c r="O3052" s="396">
        <f t="shared" si="142"/>
        <v>70.666666666666671</v>
      </c>
      <c r="P3052" s="3" t="s">
        <v>8275</v>
      </c>
      <c r="Q3052" t="s">
        <v>8314</v>
      </c>
      <c r="R3052" s="402">
        <f t="shared" si="143"/>
        <v>42464.960185185184</v>
      </c>
      <c r="S3052" s="402">
        <f t="shared" si="144"/>
        <v>42494.960185185184</v>
      </c>
      <c r="T3052" s="404"/>
    </row>
    <row r="3053" spans="1:20" ht="46" x14ac:dyDescent="0.25">
      <c r="A3053" s="404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79">
        <v>0.24</v>
      </c>
      <c r="O3053" s="396">
        <f t="shared" si="142"/>
        <v>23.62857142857143</v>
      </c>
      <c r="P3053" s="3" t="s">
        <v>8275</v>
      </c>
      <c r="Q3053" t="s">
        <v>8314</v>
      </c>
      <c r="R3053" s="402">
        <f t="shared" si="143"/>
        <v>42744.207696759258</v>
      </c>
      <c r="S3053" s="402">
        <f t="shared" si="144"/>
        <v>42774.207696759258</v>
      </c>
      <c r="T3053" s="404"/>
    </row>
    <row r="3054" spans="1:20" ht="31" x14ac:dyDescent="0.25">
      <c r="A3054" s="404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67">
        <v>0</v>
      </c>
      <c r="O3054" s="396">
        <f t="shared" si="142"/>
        <v>37.5</v>
      </c>
      <c r="P3054" s="3" t="s">
        <v>8275</v>
      </c>
      <c r="Q3054" t="s">
        <v>8314</v>
      </c>
      <c r="R3054" s="402">
        <f t="shared" si="143"/>
        <v>42122.461736111109</v>
      </c>
      <c r="S3054" s="402">
        <f t="shared" si="144"/>
        <v>42152.457638888889</v>
      </c>
      <c r="T3054" s="404"/>
    </row>
    <row r="3055" spans="1:20" ht="46" x14ac:dyDescent="0.25">
      <c r="A3055" s="404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67">
        <v>0</v>
      </c>
      <c r="O3055" s="396">
        <f t="shared" si="142"/>
        <v>13.333333333333334</v>
      </c>
      <c r="P3055" s="3" t="s">
        <v>8275</v>
      </c>
      <c r="Q3055" t="s">
        <v>8314</v>
      </c>
      <c r="R3055" s="402">
        <f t="shared" si="143"/>
        <v>41862.553391203699</v>
      </c>
      <c r="S3055" s="402">
        <f t="shared" si="144"/>
        <v>41913.957638888889</v>
      </c>
      <c r="T3055" s="404"/>
    </row>
    <row r="3056" spans="1:20" ht="46" x14ac:dyDescent="0.25">
      <c r="A3056" s="404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67">
        <v>0</v>
      </c>
      <c r="O3056" s="396">
        <f t="shared" si="142"/>
        <v>0</v>
      </c>
      <c r="P3056" s="3" t="s">
        <v>8275</v>
      </c>
      <c r="Q3056" t="s">
        <v>8314</v>
      </c>
      <c r="R3056" s="402">
        <f t="shared" si="143"/>
        <v>42027.624467592592</v>
      </c>
      <c r="S3056" s="402">
        <f t="shared" si="144"/>
        <v>42064.836111111108</v>
      </c>
      <c r="T3056" s="404"/>
    </row>
    <row r="3057" spans="1:20" ht="46" x14ac:dyDescent="0.25">
      <c r="A3057" s="404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67">
        <v>0</v>
      </c>
      <c r="O3057" s="396">
        <f t="shared" si="142"/>
        <v>1</v>
      </c>
      <c r="P3057" s="3" t="s">
        <v>8275</v>
      </c>
      <c r="Q3057" t="s">
        <v>8314</v>
      </c>
      <c r="R3057" s="402">
        <f t="shared" si="143"/>
        <v>41953.749884259254</v>
      </c>
      <c r="S3057" s="402">
        <f t="shared" si="144"/>
        <v>42013.749884259254</v>
      </c>
      <c r="T3057" s="404"/>
    </row>
    <row r="3058" spans="1:20" ht="46" x14ac:dyDescent="0.25">
      <c r="A3058" s="404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67">
        <v>0</v>
      </c>
      <c r="O3058" s="396">
        <f t="shared" si="142"/>
        <v>0</v>
      </c>
      <c r="P3058" s="3" t="s">
        <v>8275</v>
      </c>
      <c r="Q3058" t="s">
        <v>8314</v>
      </c>
      <c r="R3058" s="402">
        <f t="shared" si="143"/>
        <v>41851.428055555552</v>
      </c>
      <c r="S3058" s="402">
        <f t="shared" si="144"/>
        <v>41911.428055555552</v>
      </c>
      <c r="T3058" s="404"/>
    </row>
    <row r="3059" spans="1:20" ht="46" x14ac:dyDescent="0.25">
      <c r="A3059" s="404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67">
        <v>0</v>
      </c>
      <c r="O3059" s="396">
        <f t="shared" si="142"/>
        <v>0</v>
      </c>
      <c r="P3059" s="3" t="s">
        <v>8275</v>
      </c>
      <c r="Q3059" t="s">
        <v>8314</v>
      </c>
      <c r="R3059" s="402">
        <f t="shared" si="143"/>
        <v>42433.442256944443</v>
      </c>
      <c r="S3059" s="402">
        <f t="shared" si="144"/>
        <v>42463.400590277779</v>
      </c>
      <c r="T3059" s="404"/>
    </row>
    <row r="3060" spans="1:20" ht="46" x14ac:dyDescent="0.25">
      <c r="A3060" s="404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67">
        <v>0</v>
      </c>
      <c r="O3060" s="396">
        <f t="shared" si="142"/>
        <v>1</v>
      </c>
      <c r="P3060" s="3" t="s">
        <v>8275</v>
      </c>
      <c r="Q3060" t="s">
        <v>8314</v>
      </c>
      <c r="R3060" s="402">
        <f t="shared" si="143"/>
        <v>42460.165972222218</v>
      </c>
      <c r="S3060" s="402">
        <f t="shared" si="144"/>
        <v>42510.165972222218</v>
      </c>
      <c r="T3060" s="404"/>
    </row>
    <row r="3061" spans="1:20" ht="46" x14ac:dyDescent="0.25">
      <c r="A3061" s="404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74">
        <v>0.03</v>
      </c>
      <c r="O3061" s="396">
        <f t="shared" si="142"/>
        <v>41</v>
      </c>
      <c r="P3061" s="3" t="s">
        <v>8275</v>
      </c>
      <c r="Q3061" t="s">
        <v>8314</v>
      </c>
      <c r="R3061" s="402">
        <f t="shared" si="143"/>
        <v>41829.727384259255</v>
      </c>
      <c r="S3061" s="402">
        <f t="shared" si="144"/>
        <v>41859.727384259255</v>
      </c>
      <c r="T3061" s="404"/>
    </row>
    <row r="3062" spans="1:20" ht="31" x14ac:dyDescent="0.25">
      <c r="A3062" s="404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67">
        <v>0</v>
      </c>
      <c r="O3062" s="396">
        <f t="shared" si="142"/>
        <v>55.833333333333336</v>
      </c>
      <c r="P3062" s="3" t="s">
        <v>8275</v>
      </c>
      <c r="Q3062" t="s">
        <v>8314</v>
      </c>
      <c r="R3062" s="402">
        <f t="shared" si="143"/>
        <v>42245.066365740735</v>
      </c>
      <c r="S3062" s="402">
        <f t="shared" si="144"/>
        <v>42275.066365740735</v>
      </c>
      <c r="T3062" s="404"/>
    </row>
    <row r="3063" spans="1:20" ht="18" x14ac:dyDescent="0.25">
      <c r="A3063" s="404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67">
        <v>0</v>
      </c>
      <c r="O3063" s="396">
        <f t="shared" si="142"/>
        <v>0</v>
      </c>
      <c r="P3063" s="3" t="s">
        <v>8275</v>
      </c>
      <c r="Q3063" t="s">
        <v>8314</v>
      </c>
      <c r="R3063" s="402">
        <f t="shared" si="143"/>
        <v>41834.575787037036</v>
      </c>
      <c r="S3063" s="402">
        <f t="shared" si="144"/>
        <v>41864.575787037036</v>
      </c>
      <c r="T3063" s="404"/>
    </row>
    <row r="3064" spans="1:20" ht="46" x14ac:dyDescent="0.25">
      <c r="A3064" s="404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62">
        <v>0.67</v>
      </c>
      <c r="O3064" s="396">
        <f t="shared" si="142"/>
        <v>99.761194029850742</v>
      </c>
      <c r="P3064" s="3" t="s">
        <v>8275</v>
      </c>
      <c r="Q3064" t="s">
        <v>8314</v>
      </c>
      <c r="R3064" s="402">
        <f t="shared" si="143"/>
        <v>42248.3274537037</v>
      </c>
      <c r="S3064" s="402">
        <f t="shared" si="144"/>
        <v>42277.541666666664</v>
      </c>
      <c r="T3064" s="404"/>
    </row>
    <row r="3065" spans="1:20" ht="31" x14ac:dyDescent="0.25">
      <c r="A3065" s="404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154">
        <v>0.2</v>
      </c>
      <c r="O3065" s="396">
        <f t="shared" si="142"/>
        <v>25.521739130434781</v>
      </c>
      <c r="P3065" s="3" t="s">
        <v>8275</v>
      </c>
      <c r="Q3065" t="s">
        <v>8314</v>
      </c>
      <c r="R3065" s="402">
        <f t="shared" si="143"/>
        <v>42630.714560185188</v>
      </c>
      <c r="S3065" s="402">
        <f t="shared" si="144"/>
        <v>42665.714560185188</v>
      </c>
      <c r="T3065" s="404"/>
    </row>
    <row r="3066" spans="1:20" ht="31" x14ac:dyDescent="0.25">
      <c r="A3066" s="404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231">
        <v>0.11</v>
      </c>
      <c r="O3066" s="396">
        <f t="shared" si="142"/>
        <v>117.65277777777777</v>
      </c>
      <c r="P3066" s="3" t="s">
        <v>8275</v>
      </c>
      <c r="Q3066" t="s">
        <v>8314</v>
      </c>
      <c r="R3066" s="402">
        <f t="shared" si="143"/>
        <v>42298.9218287037</v>
      </c>
      <c r="S3066" s="402">
        <f t="shared" si="144"/>
        <v>42330.082638888889</v>
      </c>
      <c r="T3066" s="404"/>
    </row>
    <row r="3067" spans="1:20" ht="46" x14ac:dyDescent="0.25">
      <c r="A3067" s="404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67">
        <v>0</v>
      </c>
      <c r="O3067" s="396">
        <f t="shared" si="142"/>
        <v>5</v>
      </c>
      <c r="P3067" s="3" t="s">
        <v>8275</v>
      </c>
      <c r="Q3067" t="s">
        <v>8314</v>
      </c>
      <c r="R3067" s="402">
        <f t="shared" si="143"/>
        <v>41824.846898148149</v>
      </c>
      <c r="S3067" s="402">
        <f t="shared" si="144"/>
        <v>41849.846898148149</v>
      </c>
      <c r="T3067" s="404"/>
    </row>
    <row r="3068" spans="1:20" ht="46" x14ac:dyDescent="0.25">
      <c r="A3068" s="404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103">
        <v>0.12</v>
      </c>
      <c r="O3068" s="396">
        <f t="shared" si="142"/>
        <v>2796.6666666666665</v>
      </c>
      <c r="P3068" s="3" t="s">
        <v>8275</v>
      </c>
      <c r="Q3068" t="s">
        <v>8314</v>
      </c>
      <c r="R3068" s="402">
        <f t="shared" si="143"/>
        <v>42531.020104166666</v>
      </c>
      <c r="S3068" s="402">
        <f t="shared" si="144"/>
        <v>42561.020104166666</v>
      </c>
      <c r="T3068" s="404"/>
    </row>
    <row r="3069" spans="1:20" ht="46" x14ac:dyDescent="0.25">
      <c r="A3069" s="404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70">
        <v>0.03</v>
      </c>
      <c r="O3069" s="396">
        <f t="shared" si="142"/>
        <v>200</v>
      </c>
      <c r="P3069" s="3" t="s">
        <v>8275</v>
      </c>
      <c r="Q3069" t="s">
        <v>8314</v>
      </c>
      <c r="R3069" s="402">
        <f t="shared" si="143"/>
        <v>42226.730081018519</v>
      </c>
      <c r="S3069" s="402">
        <f t="shared" si="144"/>
        <v>42256.730081018519</v>
      </c>
      <c r="T3069" s="404"/>
    </row>
    <row r="3070" spans="1:20" ht="46" x14ac:dyDescent="0.25">
      <c r="A3070" s="404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67">
        <v>0</v>
      </c>
      <c r="O3070" s="396">
        <f t="shared" si="142"/>
        <v>87.5</v>
      </c>
      <c r="P3070" s="3" t="s">
        <v>8275</v>
      </c>
      <c r="Q3070" t="s">
        <v>8314</v>
      </c>
      <c r="R3070" s="402">
        <f t="shared" si="143"/>
        <v>42263.483240740738</v>
      </c>
      <c r="S3070" s="402">
        <f t="shared" si="144"/>
        <v>42293.483240740738</v>
      </c>
      <c r="T3070" s="404"/>
    </row>
    <row r="3071" spans="1:20" ht="46" x14ac:dyDescent="0.25">
      <c r="A3071" s="404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252">
        <v>0.14000000000000001</v>
      </c>
      <c r="O3071" s="396">
        <f t="shared" si="142"/>
        <v>20.142857142857142</v>
      </c>
      <c r="P3071" s="3" t="s">
        <v>8275</v>
      </c>
      <c r="Q3071" t="s">
        <v>8314</v>
      </c>
      <c r="R3071" s="402">
        <f t="shared" si="143"/>
        <v>41957.625393518516</v>
      </c>
      <c r="S3071" s="402">
        <f t="shared" si="144"/>
        <v>41987.625393518516</v>
      </c>
      <c r="T3071" s="404"/>
    </row>
    <row r="3072" spans="1:20" ht="46" x14ac:dyDescent="0.25">
      <c r="A3072" s="404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74">
        <v>0.03</v>
      </c>
      <c r="O3072" s="396">
        <f t="shared" si="142"/>
        <v>20.875</v>
      </c>
      <c r="P3072" s="3" t="s">
        <v>8275</v>
      </c>
      <c r="Q3072" t="s">
        <v>8314</v>
      </c>
      <c r="R3072" s="402">
        <f t="shared" si="143"/>
        <v>42690.525104166663</v>
      </c>
      <c r="S3072" s="402">
        <f t="shared" si="144"/>
        <v>42711.525104166663</v>
      </c>
      <c r="T3072" s="404"/>
    </row>
    <row r="3073" spans="1:20" ht="46" x14ac:dyDescent="0.25">
      <c r="A3073" s="404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82">
        <v>0.6</v>
      </c>
      <c r="O3073" s="396">
        <f t="shared" si="142"/>
        <v>61.307692307692307</v>
      </c>
      <c r="P3073" s="3" t="s">
        <v>8275</v>
      </c>
      <c r="Q3073" t="s">
        <v>8314</v>
      </c>
      <c r="R3073" s="402">
        <f t="shared" si="143"/>
        <v>42097.524085648147</v>
      </c>
      <c r="S3073" s="402">
        <f t="shared" si="144"/>
        <v>42115.040972222218</v>
      </c>
      <c r="T3073" s="404"/>
    </row>
    <row r="3074" spans="1:20" ht="46" x14ac:dyDescent="0.25">
      <c r="A3074" s="404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67">
        <v>0</v>
      </c>
      <c r="O3074" s="396">
        <f t="shared" si="142"/>
        <v>1</v>
      </c>
      <c r="P3074" s="3" t="s">
        <v>8275</v>
      </c>
      <c r="Q3074" t="s">
        <v>8314</v>
      </c>
      <c r="R3074" s="402">
        <f t="shared" si="143"/>
        <v>42658.482199074067</v>
      </c>
      <c r="S3074" s="402">
        <f t="shared" si="144"/>
        <v>42672.865277777775</v>
      </c>
      <c r="T3074" s="404"/>
    </row>
    <row r="3075" spans="1:20" ht="46" x14ac:dyDescent="0.25">
      <c r="A3075" s="404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67">
        <v>0</v>
      </c>
      <c r="O3075" s="396">
        <f t="shared" ref="O3075:O3138" si="145">IF(L3075,E3075/L3075,0)</f>
        <v>92.142857142857139</v>
      </c>
      <c r="P3075" s="3" t="s">
        <v>8275</v>
      </c>
      <c r="Q3075" t="s">
        <v>8314</v>
      </c>
      <c r="R3075" s="402">
        <f t="shared" ref="R3075:R3138" si="146">(J3075/86400)+25569+(-5/24)</f>
        <v>42111.475694444445</v>
      </c>
      <c r="S3075" s="402">
        <f t="shared" ref="S3075:S3138" si="147">(I3075/86400)+25569+(-5/24)</f>
        <v>42169.59652777778</v>
      </c>
      <c r="T3075" s="404"/>
    </row>
    <row r="3076" spans="1:20" ht="61" x14ac:dyDescent="0.25">
      <c r="A3076" s="404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67">
        <v>0</v>
      </c>
      <c r="O3076" s="396">
        <f t="shared" si="145"/>
        <v>7.333333333333333</v>
      </c>
      <c r="P3076" s="3" t="s">
        <v>8275</v>
      </c>
      <c r="Q3076" t="s">
        <v>8314</v>
      </c>
      <c r="R3076" s="402">
        <f t="shared" si="146"/>
        <v>42409.362951388888</v>
      </c>
      <c r="S3076" s="402">
        <f t="shared" si="147"/>
        <v>42439.362951388888</v>
      </c>
      <c r="T3076" s="404"/>
    </row>
    <row r="3077" spans="1:20" ht="46" x14ac:dyDescent="0.25">
      <c r="A3077" s="404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245">
        <v>0.09</v>
      </c>
      <c r="O3077" s="396">
        <f t="shared" si="145"/>
        <v>64.8</v>
      </c>
      <c r="P3077" s="3" t="s">
        <v>8275</v>
      </c>
      <c r="Q3077" t="s">
        <v>8314</v>
      </c>
      <c r="R3077" s="402">
        <f t="shared" si="146"/>
        <v>42550.89398148148</v>
      </c>
      <c r="S3077" s="402">
        <f t="shared" si="147"/>
        <v>42600.89398148148</v>
      </c>
      <c r="T3077" s="404"/>
    </row>
    <row r="3078" spans="1:20" ht="31" x14ac:dyDescent="0.25">
      <c r="A3078" s="404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99">
        <v>0.15</v>
      </c>
      <c r="O3078" s="396">
        <f t="shared" si="145"/>
        <v>30.12</v>
      </c>
      <c r="P3078" s="3" t="s">
        <v>8275</v>
      </c>
      <c r="Q3078" t="s">
        <v>8314</v>
      </c>
      <c r="R3078" s="402">
        <f t="shared" si="146"/>
        <v>42226.443553240737</v>
      </c>
      <c r="S3078" s="402">
        <f t="shared" si="147"/>
        <v>42286.443553240737</v>
      </c>
      <c r="T3078" s="404"/>
    </row>
    <row r="3079" spans="1:20" ht="46" x14ac:dyDescent="0.25">
      <c r="A3079" s="404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67">
        <v>0</v>
      </c>
      <c r="O3079" s="396">
        <f t="shared" si="145"/>
        <v>52.5</v>
      </c>
      <c r="P3079" s="3" t="s">
        <v>8275</v>
      </c>
      <c r="Q3079" t="s">
        <v>8314</v>
      </c>
      <c r="R3079" s="402">
        <f t="shared" si="146"/>
        <v>42766.74858796296</v>
      </c>
      <c r="S3079" s="402">
        <f t="shared" si="147"/>
        <v>42796.74858796296</v>
      </c>
      <c r="T3079" s="404"/>
    </row>
    <row r="3080" spans="1:20" ht="46" x14ac:dyDescent="0.25">
      <c r="A3080" s="404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67">
        <v>0</v>
      </c>
      <c r="O3080" s="396">
        <f t="shared" si="145"/>
        <v>23.666666666666668</v>
      </c>
      <c r="P3080" s="3" t="s">
        <v>8275</v>
      </c>
      <c r="Q3080" t="s">
        <v>8314</v>
      </c>
      <c r="R3080" s="402">
        <f t="shared" si="146"/>
        <v>42030.930497685178</v>
      </c>
      <c r="S3080" s="402">
        <f t="shared" si="147"/>
        <v>42060.930497685178</v>
      </c>
      <c r="T3080" s="404"/>
    </row>
    <row r="3081" spans="1:20" ht="46" x14ac:dyDescent="0.25">
      <c r="A3081" s="404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78">
        <v>0.01</v>
      </c>
      <c r="O3081" s="396">
        <f t="shared" si="145"/>
        <v>415.77777777777777</v>
      </c>
      <c r="P3081" s="3" t="s">
        <v>8275</v>
      </c>
      <c r="Q3081" t="s">
        <v>8314</v>
      </c>
      <c r="R3081" s="402">
        <f t="shared" si="146"/>
        <v>42055.50503472222</v>
      </c>
      <c r="S3081" s="402">
        <f t="shared" si="147"/>
        <v>42085.463368055549</v>
      </c>
      <c r="T3081" s="404"/>
    </row>
    <row r="3082" spans="1:20" ht="46" x14ac:dyDescent="0.25">
      <c r="A3082" s="404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67">
        <v>0</v>
      </c>
      <c r="O3082" s="396">
        <f t="shared" si="145"/>
        <v>53.714285714285715</v>
      </c>
      <c r="P3082" s="3" t="s">
        <v>8275</v>
      </c>
      <c r="Q3082" t="s">
        <v>8314</v>
      </c>
      <c r="R3082" s="402">
        <f t="shared" si="146"/>
        <v>41939.8199537037</v>
      </c>
      <c r="S3082" s="402">
        <f t="shared" si="147"/>
        <v>41999.861620370364</v>
      </c>
      <c r="T3082" s="404"/>
    </row>
    <row r="3083" spans="1:20" ht="46" x14ac:dyDescent="0.25">
      <c r="A3083" s="404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67">
        <v>0</v>
      </c>
      <c r="O3083" s="396">
        <f t="shared" si="145"/>
        <v>420.6</v>
      </c>
      <c r="P3083" s="3" t="s">
        <v>8275</v>
      </c>
      <c r="Q3083" t="s">
        <v>8314</v>
      </c>
      <c r="R3083" s="402">
        <f t="shared" si="146"/>
        <v>42236.973275462959</v>
      </c>
      <c r="S3083" s="402">
        <f t="shared" si="147"/>
        <v>42266.973275462959</v>
      </c>
      <c r="T3083" s="404"/>
    </row>
    <row r="3084" spans="1:20" ht="46" x14ac:dyDescent="0.25">
      <c r="A3084" s="404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67">
        <v>0</v>
      </c>
      <c r="O3084" s="396">
        <f t="shared" si="145"/>
        <v>0</v>
      </c>
      <c r="P3084" s="3" t="s">
        <v>8275</v>
      </c>
      <c r="Q3084" t="s">
        <v>8314</v>
      </c>
      <c r="R3084" s="402">
        <f t="shared" si="146"/>
        <v>42293.714652777773</v>
      </c>
      <c r="S3084" s="402">
        <f t="shared" si="147"/>
        <v>42323.756319444445</v>
      </c>
      <c r="T3084" s="404"/>
    </row>
    <row r="3085" spans="1:20" ht="61" x14ac:dyDescent="0.25">
      <c r="A3085" s="404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67">
        <v>0</v>
      </c>
      <c r="O3085" s="396">
        <f t="shared" si="145"/>
        <v>18.666666666666668</v>
      </c>
      <c r="P3085" s="3" t="s">
        <v>8275</v>
      </c>
      <c r="Q3085" t="s">
        <v>8314</v>
      </c>
      <c r="R3085" s="402">
        <f t="shared" si="146"/>
        <v>41853.355069444442</v>
      </c>
      <c r="S3085" s="402">
        <f t="shared" si="147"/>
        <v>41883</v>
      </c>
      <c r="T3085" s="404"/>
    </row>
    <row r="3086" spans="1:20" ht="46" x14ac:dyDescent="0.25">
      <c r="A3086" s="404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215">
        <v>0.12</v>
      </c>
      <c r="O3086" s="396">
        <f t="shared" si="145"/>
        <v>78.333333333333329</v>
      </c>
      <c r="P3086" s="3" t="s">
        <v>8275</v>
      </c>
      <c r="Q3086" t="s">
        <v>8314</v>
      </c>
      <c r="R3086" s="402">
        <f t="shared" si="146"/>
        <v>42100.515405092585</v>
      </c>
      <c r="S3086" s="402">
        <f t="shared" si="147"/>
        <v>42129.574999999997</v>
      </c>
      <c r="T3086" s="404"/>
    </row>
    <row r="3087" spans="1:20" ht="46" x14ac:dyDescent="0.25">
      <c r="A3087" s="404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70">
        <v>0.02</v>
      </c>
      <c r="O3087" s="396">
        <f t="shared" si="145"/>
        <v>67.777777777777771</v>
      </c>
      <c r="P3087" s="3" t="s">
        <v>8275</v>
      </c>
      <c r="Q3087" t="s">
        <v>8314</v>
      </c>
      <c r="R3087" s="402">
        <f t="shared" si="146"/>
        <v>42246.675451388888</v>
      </c>
      <c r="S3087" s="402">
        <f t="shared" si="147"/>
        <v>42276.675451388888</v>
      </c>
      <c r="T3087" s="404"/>
    </row>
    <row r="3088" spans="1:20" ht="46" x14ac:dyDescent="0.25">
      <c r="A3088" s="404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67">
        <v>0</v>
      </c>
      <c r="O3088" s="396">
        <f t="shared" si="145"/>
        <v>16.666666666666668</v>
      </c>
      <c r="P3088" s="3" t="s">
        <v>8275</v>
      </c>
      <c r="Q3088" t="s">
        <v>8314</v>
      </c>
      <c r="R3088" s="402">
        <f t="shared" si="146"/>
        <v>42173.462488425925</v>
      </c>
      <c r="S3088" s="402">
        <f t="shared" si="147"/>
        <v>42233.462488425925</v>
      </c>
      <c r="T3088" s="404"/>
    </row>
    <row r="3089" spans="1:20" ht="46" x14ac:dyDescent="0.25">
      <c r="A3089" s="404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148">
        <v>0.01</v>
      </c>
      <c r="O3089" s="396">
        <f t="shared" si="145"/>
        <v>62.5</v>
      </c>
      <c r="P3089" s="3" t="s">
        <v>8275</v>
      </c>
      <c r="Q3089" t="s">
        <v>8314</v>
      </c>
      <c r="R3089" s="402">
        <f t="shared" si="146"/>
        <v>42664.942013888889</v>
      </c>
      <c r="S3089" s="402">
        <f t="shared" si="147"/>
        <v>42724.983680555553</v>
      </c>
      <c r="T3089" s="404"/>
    </row>
    <row r="3090" spans="1:20" ht="31" x14ac:dyDescent="0.25">
      <c r="A3090" s="404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67">
        <v>0</v>
      </c>
      <c r="O3090" s="396">
        <f t="shared" si="145"/>
        <v>42</v>
      </c>
      <c r="P3090" s="3" t="s">
        <v>8275</v>
      </c>
      <c r="Q3090" t="s">
        <v>8314</v>
      </c>
      <c r="R3090" s="402">
        <f t="shared" si="146"/>
        <v>41981.363969907405</v>
      </c>
      <c r="S3090" s="402">
        <f t="shared" si="147"/>
        <v>42012.361805555549</v>
      </c>
      <c r="T3090" s="404"/>
    </row>
    <row r="3091" spans="1:20" ht="31" x14ac:dyDescent="0.25">
      <c r="A3091" s="404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79">
        <v>0.23</v>
      </c>
      <c r="O3091" s="396">
        <f t="shared" si="145"/>
        <v>130.0888888888889</v>
      </c>
      <c r="P3091" s="3" t="s">
        <v>8275</v>
      </c>
      <c r="Q3091" t="s">
        <v>8314</v>
      </c>
      <c r="R3091" s="402">
        <f t="shared" si="146"/>
        <v>42528.334293981483</v>
      </c>
      <c r="S3091" s="402">
        <f t="shared" si="147"/>
        <v>42559.874305555553</v>
      </c>
      <c r="T3091" s="404"/>
    </row>
    <row r="3092" spans="1:20" ht="46" x14ac:dyDescent="0.25">
      <c r="A3092" s="404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80">
        <v>0.05</v>
      </c>
      <c r="O3092" s="396">
        <f t="shared" si="145"/>
        <v>1270.2222222222222</v>
      </c>
      <c r="P3092" s="3" t="s">
        <v>8275</v>
      </c>
      <c r="Q3092" t="s">
        <v>8314</v>
      </c>
      <c r="R3092" s="402">
        <f t="shared" si="146"/>
        <v>42065.610474537032</v>
      </c>
      <c r="S3092" s="402">
        <f t="shared" si="147"/>
        <v>42125.568807870368</v>
      </c>
      <c r="T3092" s="404"/>
    </row>
    <row r="3093" spans="1:20" ht="46" x14ac:dyDescent="0.25">
      <c r="A3093" s="404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91">
        <v>0.16</v>
      </c>
      <c r="O3093" s="396">
        <f t="shared" si="145"/>
        <v>88.444444444444443</v>
      </c>
      <c r="P3093" s="3" t="s">
        <v>8275</v>
      </c>
      <c r="Q3093" t="s">
        <v>8314</v>
      </c>
      <c r="R3093" s="402">
        <f t="shared" si="146"/>
        <v>42566.740081018514</v>
      </c>
      <c r="S3093" s="402">
        <f t="shared" si="147"/>
        <v>42596.740081018514</v>
      </c>
      <c r="T3093" s="404"/>
    </row>
    <row r="3094" spans="1:20" ht="46" x14ac:dyDescent="0.25">
      <c r="A3094" s="404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143">
        <v>0.01</v>
      </c>
      <c r="O3094" s="396">
        <f t="shared" si="145"/>
        <v>56.342380952380957</v>
      </c>
      <c r="P3094" s="3" t="s">
        <v>8275</v>
      </c>
      <c r="Q3094" t="s">
        <v>8314</v>
      </c>
      <c r="R3094" s="402">
        <f t="shared" si="146"/>
        <v>42255.41101851852</v>
      </c>
      <c r="S3094" s="402">
        <f t="shared" si="147"/>
        <v>42292.708333333336</v>
      </c>
      <c r="T3094" s="404"/>
    </row>
    <row r="3095" spans="1:20" ht="46" x14ac:dyDescent="0.25">
      <c r="A3095" s="404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161">
        <v>0.23</v>
      </c>
      <c r="O3095" s="396">
        <f t="shared" si="145"/>
        <v>53.529411764705884</v>
      </c>
      <c r="P3095" s="3" t="s">
        <v>8275</v>
      </c>
      <c r="Q3095" t="s">
        <v>8314</v>
      </c>
      <c r="R3095" s="402">
        <f t="shared" si="146"/>
        <v>41760.700706018521</v>
      </c>
      <c r="S3095" s="402">
        <f t="shared" si="147"/>
        <v>41790.957638888889</v>
      </c>
      <c r="T3095" s="404"/>
    </row>
    <row r="3096" spans="1:20" ht="31" x14ac:dyDescent="0.25">
      <c r="A3096" s="404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67">
        <v>0</v>
      </c>
      <c r="O3096" s="396">
        <f t="shared" si="145"/>
        <v>25</v>
      </c>
      <c r="P3096" s="3" t="s">
        <v>8275</v>
      </c>
      <c r="Q3096" t="s">
        <v>8314</v>
      </c>
      <c r="R3096" s="402">
        <f t="shared" si="146"/>
        <v>42207.587453703702</v>
      </c>
      <c r="S3096" s="402">
        <f t="shared" si="147"/>
        <v>42267.587453703702</v>
      </c>
      <c r="T3096" s="404"/>
    </row>
    <row r="3097" spans="1:20" ht="46" x14ac:dyDescent="0.25">
      <c r="A3097" s="404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67">
        <v>0</v>
      </c>
      <c r="O3097" s="396">
        <f t="shared" si="145"/>
        <v>50</v>
      </c>
      <c r="P3097" s="3" t="s">
        <v>8275</v>
      </c>
      <c r="Q3097" t="s">
        <v>8314</v>
      </c>
      <c r="R3097" s="402">
        <f t="shared" si="146"/>
        <v>42522.81689814815</v>
      </c>
      <c r="S3097" s="402">
        <f t="shared" si="147"/>
        <v>42582.81689814815</v>
      </c>
      <c r="T3097" s="404"/>
    </row>
    <row r="3098" spans="1:20" ht="46" x14ac:dyDescent="0.25">
      <c r="A3098" s="404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167">
        <v>0.04</v>
      </c>
      <c r="O3098" s="396">
        <f t="shared" si="145"/>
        <v>56.785714285714285</v>
      </c>
      <c r="P3098" s="3" t="s">
        <v>8275</v>
      </c>
      <c r="Q3098" t="s">
        <v>8314</v>
      </c>
      <c r="R3098" s="402">
        <f t="shared" si="146"/>
        <v>42114.617199074077</v>
      </c>
      <c r="S3098" s="402">
        <f t="shared" si="147"/>
        <v>42144.617199074077</v>
      </c>
      <c r="T3098" s="404"/>
    </row>
    <row r="3099" spans="1:20" ht="46" x14ac:dyDescent="0.25">
      <c r="A3099" s="404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228">
        <v>0.17</v>
      </c>
      <c r="O3099" s="396">
        <f t="shared" si="145"/>
        <v>40.833333333333336</v>
      </c>
      <c r="P3099" s="3" t="s">
        <v>8275</v>
      </c>
      <c r="Q3099" t="s">
        <v>8314</v>
      </c>
      <c r="R3099" s="402">
        <f t="shared" si="146"/>
        <v>42629.29515046296</v>
      </c>
      <c r="S3099" s="402">
        <f t="shared" si="147"/>
        <v>42650.374999999993</v>
      </c>
      <c r="T3099" s="404"/>
    </row>
    <row r="3100" spans="1:20" ht="46" x14ac:dyDescent="0.25">
      <c r="A3100" s="404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167">
        <v>0.04</v>
      </c>
      <c r="O3100" s="396">
        <f t="shared" si="145"/>
        <v>65.111111111111114</v>
      </c>
      <c r="P3100" s="3" t="s">
        <v>8275</v>
      </c>
      <c r="Q3100" t="s">
        <v>8314</v>
      </c>
      <c r="R3100" s="402">
        <f t="shared" si="146"/>
        <v>42359.58390046296</v>
      </c>
      <c r="S3100" s="402">
        <f t="shared" si="147"/>
        <v>42407.803472222215</v>
      </c>
      <c r="T3100" s="404"/>
    </row>
    <row r="3101" spans="1:20" ht="46" x14ac:dyDescent="0.25">
      <c r="A3101" s="404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159">
        <v>0.14000000000000001</v>
      </c>
      <c r="O3101" s="396">
        <f t="shared" si="145"/>
        <v>55.6</v>
      </c>
      <c r="P3101" s="3" t="s">
        <v>8275</v>
      </c>
      <c r="Q3101" t="s">
        <v>8314</v>
      </c>
      <c r="R3101" s="402">
        <f t="shared" si="146"/>
        <v>42381.981377314813</v>
      </c>
      <c r="S3101" s="402">
        <f t="shared" si="147"/>
        <v>42411.981377314813</v>
      </c>
      <c r="T3101" s="404"/>
    </row>
    <row r="3102" spans="1:20" ht="46" x14ac:dyDescent="0.25">
      <c r="A3102" s="404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99">
        <v>0.15</v>
      </c>
      <c r="O3102" s="396">
        <f t="shared" si="145"/>
        <v>140.53846153846155</v>
      </c>
      <c r="P3102" s="3" t="s">
        <v>8275</v>
      </c>
      <c r="Q3102" t="s">
        <v>8314</v>
      </c>
      <c r="R3102" s="402">
        <f t="shared" si="146"/>
        <v>41902.4140625</v>
      </c>
      <c r="S3102" s="402">
        <f t="shared" si="147"/>
        <v>41932.4140625</v>
      </c>
      <c r="T3102" s="404"/>
    </row>
    <row r="3103" spans="1:20" ht="46" x14ac:dyDescent="0.25">
      <c r="A3103" s="404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103">
        <v>0.12</v>
      </c>
      <c r="O3103" s="396">
        <f t="shared" si="145"/>
        <v>25</v>
      </c>
      <c r="P3103" s="3" t="s">
        <v>8275</v>
      </c>
      <c r="Q3103" t="s">
        <v>8314</v>
      </c>
      <c r="R3103" s="402">
        <f t="shared" si="146"/>
        <v>42171.175196759257</v>
      </c>
      <c r="S3103" s="402">
        <f t="shared" si="147"/>
        <v>42201.12222222222</v>
      </c>
      <c r="T3103" s="404"/>
    </row>
    <row r="3104" spans="1:20" ht="46" x14ac:dyDescent="0.25">
      <c r="A3104" s="404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232">
        <v>0.39</v>
      </c>
      <c r="O3104" s="396">
        <f t="shared" si="145"/>
        <v>69.533333333333331</v>
      </c>
      <c r="P3104" s="3" t="s">
        <v>8275</v>
      </c>
      <c r="Q3104" t="s">
        <v>8314</v>
      </c>
      <c r="R3104" s="402">
        <f t="shared" si="146"/>
        <v>42555.132152777776</v>
      </c>
      <c r="S3104" s="402">
        <f t="shared" si="147"/>
        <v>42605.132152777776</v>
      </c>
      <c r="T3104" s="404"/>
    </row>
    <row r="3105" spans="1:20" ht="31" x14ac:dyDescent="0.25">
      <c r="A3105" s="404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67">
        <v>0</v>
      </c>
      <c r="O3105" s="396">
        <f t="shared" si="145"/>
        <v>5.5</v>
      </c>
      <c r="P3105" s="3" t="s">
        <v>8275</v>
      </c>
      <c r="Q3105" t="s">
        <v>8314</v>
      </c>
      <c r="R3105" s="402">
        <f t="shared" si="146"/>
        <v>42106.94798611111</v>
      </c>
      <c r="S3105" s="402">
        <f t="shared" si="147"/>
        <v>42166.94798611111</v>
      </c>
      <c r="T3105" s="404"/>
    </row>
    <row r="3106" spans="1:20" ht="46" x14ac:dyDescent="0.25">
      <c r="A3106" s="404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96">
        <v>0.3</v>
      </c>
      <c r="O3106" s="396">
        <f t="shared" si="145"/>
        <v>237</v>
      </c>
      <c r="P3106" s="3" t="s">
        <v>8275</v>
      </c>
      <c r="Q3106" t="s">
        <v>8314</v>
      </c>
      <c r="R3106" s="402">
        <f t="shared" si="146"/>
        <v>42006.70035879629</v>
      </c>
      <c r="S3106" s="402">
        <f t="shared" si="147"/>
        <v>42037.874999999993</v>
      </c>
      <c r="T3106" s="404"/>
    </row>
    <row r="3107" spans="1:20" ht="46" x14ac:dyDescent="0.25">
      <c r="A3107" s="404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21">
        <v>0.42</v>
      </c>
      <c r="O3107" s="396">
        <f t="shared" si="145"/>
        <v>79.870967741935488</v>
      </c>
      <c r="P3107" s="3" t="s">
        <v>8275</v>
      </c>
      <c r="Q3107" t="s">
        <v>8314</v>
      </c>
      <c r="R3107" s="402">
        <f t="shared" si="146"/>
        <v>41876.510601851849</v>
      </c>
      <c r="S3107" s="402">
        <f t="shared" si="147"/>
        <v>41931</v>
      </c>
      <c r="T3107" s="404"/>
    </row>
    <row r="3108" spans="1:20" ht="46" x14ac:dyDescent="0.25">
      <c r="A3108" s="404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83">
        <v>0.04</v>
      </c>
      <c r="O3108" s="396">
        <f t="shared" si="145"/>
        <v>10.25</v>
      </c>
      <c r="P3108" s="3" t="s">
        <v>8275</v>
      </c>
      <c r="Q3108" t="s">
        <v>8314</v>
      </c>
      <c r="R3108" s="402">
        <f t="shared" si="146"/>
        <v>42241.220787037033</v>
      </c>
      <c r="S3108" s="402">
        <f t="shared" si="147"/>
        <v>42263.708333333336</v>
      </c>
      <c r="T3108" s="404"/>
    </row>
    <row r="3109" spans="1:20" ht="46" x14ac:dyDescent="0.25">
      <c r="A3109" s="404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87">
        <v>0.2</v>
      </c>
      <c r="O3109" s="396">
        <f t="shared" si="145"/>
        <v>272.58620689655174</v>
      </c>
      <c r="P3109" s="3" t="s">
        <v>8275</v>
      </c>
      <c r="Q3109" t="s">
        <v>8314</v>
      </c>
      <c r="R3109" s="402">
        <f t="shared" si="146"/>
        <v>42128.605914351851</v>
      </c>
      <c r="S3109" s="402">
        <f t="shared" si="147"/>
        <v>42135.605914351851</v>
      </c>
      <c r="T3109" s="404"/>
    </row>
    <row r="3110" spans="1:20" ht="18" x14ac:dyDescent="0.25">
      <c r="A3110" s="404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67">
        <v>0</v>
      </c>
      <c r="O3110" s="396">
        <f t="shared" si="145"/>
        <v>13</v>
      </c>
      <c r="P3110" s="3" t="s">
        <v>8275</v>
      </c>
      <c r="Q3110" t="s">
        <v>8314</v>
      </c>
      <c r="R3110" s="402">
        <f t="shared" si="146"/>
        <v>42062.47215277778</v>
      </c>
      <c r="S3110" s="402">
        <f t="shared" si="147"/>
        <v>42122.430486111109</v>
      </c>
      <c r="T3110" s="404"/>
    </row>
    <row r="3111" spans="1:20" ht="46" x14ac:dyDescent="0.25">
      <c r="A3111" s="404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106">
        <v>0.25</v>
      </c>
      <c r="O3111" s="396">
        <f t="shared" si="145"/>
        <v>58.184210526315788</v>
      </c>
      <c r="P3111" s="3" t="s">
        <v>8275</v>
      </c>
      <c r="Q3111" t="s">
        <v>8314</v>
      </c>
      <c r="R3111" s="402">
        <f t="shared" si="146"/>
        <v>41843.916782407403</v>
      </c>
      <c r="S3111" s="402">
        <f t="shared" si="147"/>
        <v>41878.916782407403</v>
      </c>
      <c r="T3111" s="404"/>
    </row>
    <row r="3112" spans="1:20" ht="46" x14ac:dyDescent="0.25">
      <c r="A3112" s="404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67">
        <v>0</v>
      </c>
      <c r="O3112" s="396">
        <f t="shared" si="145"/>
        <v>10</v>
      </c>
      <c r="P3112" s="3" t="s">
        <v>8275</v>
      </c>
      <c r="Q3112" t="s">
        <v>8314</v>
      </c>
      <c r="R3112" s="402">
        <f t="shared" si="146"/>
        <v>42744.823136574072</v>
      </c>
      <c r="S3112" s="402">
        <f t="shared" si="147"/>
        <v>42784.823136574072</v>
      </c>
      <c r="T3112" s="404"/>
    </row>
    <row r="3113" spans="1:20" ht="31" x14ac:dyDescent="0.25">
      <c r="A3113" s="404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189">
        <v>0.27</v>
      </c>
      <c r="O3113" s="396">
        <f t="shared" si="145"/>
        <v>70.10526315789474</v>
      </c>
      <c r="P3113" s="3" t="s">
        <v>8275</v>
      </c>
      <c r="Q3113" t="s">
        <v>8314</v>
      </c>
      <c r="R3113" s="402">
        <f t="shared" si="146"/>
        <v>41885.386805555558</v>
      </c>
      <c r="S3113" s="402">
        <f t="shared" si="147"/>
        <v>41916.386805555558</v>
      </c>
      <c r="T3113" s="404"/>
    </row>
    <row r="3114" spans="1:20" ht="46" x14ac:dyDescent="0.25">
      <c r="A3114" s="404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200">
        <v>0.05</v>
      </c>
      <c r="O3114" s="396">
        <f t="shared" si="145"/>
        <v>57.888888888888886</v>
      </c>
      <c r="P3114" s="3" t="s">
        <v>8275</v>
      </c>
      <c r="Q3114" t="s">
        <v>8314</v>
      </c>
      <c r="R3114" s="402">
        <f t="shared" si="146"/>
        <v>42614.913587962961</v>
      </c>
      <c r="S3114" s="402">
        <f t="shared" si="147"/>
        <v>42674.913587962961</v>
      </c>
      <c r="T3114" s="404"/>
    </row>
    <row r="3115" spans="1:20" ht="46" x14ac:dyDescent="0.25">
      <c r="A3115" s="404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158">
        <v>0.04</v>
      </c>
      <c r="O3115" s="396">
        <f t="shared" si="145"/>
        <v>125.27027027027027</v>
      </c>
      <c r="P3115" s="3" t="s">
        <v>8275</v>
      </c>
      <c r="Q3115" t="s">
        <v>8314</v>
      </c>
      <c r="R3115" s="402">
        <f t="shared" si="146"/>
        <v>42081.522939814815</v>
      </c>
      <c r="S3115" s="402">
        <f t="shared" si="147"/>
        <v>42111.522939814815</v>
      </c>
      <c r="T3115" s="404"/>
    </row>
    <row r="3116" spans="1:20" ht="46" x14ac:dyDescent="0.25">
      <c r="A3116" s="404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67">
        <v>0</v>
      </c>
      <c r="O3116" s="396">
        <f t="shared" si="145"/>
        <v>0</v>
      </c>
      <c r="P3116" s="3" t="s">
        <v>8275</v>
      </c>
      <c r="Q3116" t="s">
        <v>8314</v>
      </c>
      <c r="R3116" s="402">
        <f t="shared" si="146"/>
        <v>41843.42418981481</v>
      </c>
      <c r="S3116" s="402">
        <f t="shared" si="147"/>
        <v>41903.42418981481</v>
      </c>
      <c r="T3116" s="404"/>
    </row>
    <row r="3117" spans="1:20" ht="46" x14ac:dyDescent="0.25">
      <c r="A3117" s="404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74">
        <v>0.03</v>
      </c>
      <c r="O3117" s="396">
        <f t="shared" si="145"/>
        <v>300</v>
      </c>
      <c r="P3117" s="3" t="s">
        <v>8275</v>
      </c>
      <c r="Q3117" t="s">
        <v>8314</v>
      </c>
      <c r="R3117" s="402">
        <f t="shared" si="146"/>
        <v>42496.238738425927</v>
      </c>
      <c r="S3117" s="402">
        <f t="shared" si="147"/>
        <v>42526.238738425927</v>
      </c>
      <c r="T3117" s="404"/>
    </row>
    <row r="3118" spans="1:20" ht="46" x14ac:dyDescent="0.25">
      <c r="A3118" s="404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63">
        <v>0.56999999999999995</v>
      </c>
      <c r="O3118" s="396">
        <f t="shared" si="145"/>
        <v>43</v>
      </c>
      <c r="P3118" s="3" t="s">
        <v>8275</v>
      </c>
      <c r="Q3118" t="s">
        <v>8314</v>
      </c>
      <c r="R3118" s="402">
        <f t="shared" si="146"/>
        <v>42081.30700231481</v>
      </c>
      <c r="S3118" s="402">
        <f t="shared" si="147"/>
        <v>42095.30700231481</v>
      </c>
      <c r="T3118" s="404"/>
    </row>
    <row r="3119" spans="1:20" ht="46" x14ac:dyDescent="0.25">
      <c r="A3119" s="404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67">
        <v>0</v>
      </c>
      <c r="O3119" s="396">
        <f t="shared" si="145"/>
        <v>1</v>
      </c>
      <c r="P3119" s="3" t="s">
        <v>8275</v>
      </c>
      <c r="Q3119" t="s">
        <v>8314</v>
      </c>
      <c r="R3119" s="402">
        <f t="shared" si="146"/>
        <v>42509.166203703702</v>
      </c>
      <c r="S3119" s="402">
        <f t="shared" si="147"/>
        <v>42517.341666666667</v>
      </c>
      <c r="T3119" s="404"/>
    </row>
    <row r="3120" spans="1:20" ht="31" x14ac:dyDescent="0.25">
      <c r="A3120" s="404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67">
        <v>0</v>
      </c>
      <c r="O3120" s="396">
        <f t="shared" si="145"/>
        <v>775</v>
      </c>
      <c r="P3120" s="3" t="s">
        <v>8275</v>
      </c>
      <c r="Q3120" t="s">
        <v>8314</v>
      </c>
      <c r="R3120" s="402">
        <f t="shared" si="146"/>
        <v>42534.441238425927</v>
      </c>
      <c r="S3120" s="402">
        <f t="shared" si="147"/>
        <v>42553.441238425927</v>
      </c>
      <c r="T3120" s="404"/>
    </row>
    <row r="3121" spans="1:20" ht="46" x14ac:dyDescent="0.25">
      <c r="A3121" s="404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67">
        <v>0</v>
      </c>
      <c r="O3121" s="396">
        <f t="shared" si="145"/>
        <v>5</v>
      </c>
      <c r="P3121" s="3" t="s">
        <v>8275</v>
      </c>
      <c r="Q3121" t="s">
        <v>8314</v>
      </c>
      <c r="R3121" s="402">
        <f t="shared" si="146"/>
        <v>42059.837175925924</v>
      </c>
      <c r="S3121" s="402">
        <f t="shared" si="147"/>
        <v>42089.795509259253</v>
      </c>
      <c r="T3121" s="404"/>
    </row>
    <row r="3122" spans="1:20" ht="46" x14ac:dyDescent="0.25">
      <c r="A3122" s="404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67">
        <v>0</v>
      </c>
      <c r="O3122" s="396">
        <f t="shared" si="145"/>
        <v>12.8</v>
      </c>
      <c r="P3122" s="3" t="s">
        <v>8275</v>
      </c>
      <c r="Q3122" t="s">
        <v>8314</v>
      </c>
      <c r="R3122" s="402">
        <f t="shared" si="146"/>
        <v>42435.733749999992</v>
      </c>
      <c r="S3122" s="402">
        <f t="shared" si="147"/>
        <v>42495.692083333335</v>
      </c>
      <c r="T3122" s="404"/>
    </row>
    <row r="3123" spans="1:20" ht="31" x14ac:dyDescent="0.25">
      <c r="A3123" s="404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148">
        <v>0.01</v>
      </c>
      <c r="O3123" s="396">
        <f t="shared" si="145"/>
        <v>10</v>
      </c>
      <c r="P3123" s="3" t="s">
        <v>8275</v>
      </c>
      <c r="Q3123" t="s">
        <v>8314</v>
      </c>
      <c r="R3123" s="402">
        <f t="shared" si="146"/>
        <v>41848.471469907403</v>
      </c>
      <c r="S3123" s="402">
        <f t="shared" si="147"/>
        <v>41908.471469907403</v>
      </c>
      <c r="T3123" s="404"/>
    </row>
    <row r="3124" spans="1:20" ht="18" x14ac:dyDescent="0.25">
      <c r="A3124" s="404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64">
        <v>0.57999999999999996</v>
      </c>
      <c r="O3124" s="396">
        <f t="shared" si="145"/>
        <v>58</v>
      </c>
      <c r="P3124" s="3" t="s">
        <v>8275</v>
      </c>
      <c r="Q3124" t="s">
        <v>8314</v>
      </c>
      <c r="R3124" s="402">
        <f t="shared" si="146"/>
        <v>42678.723749999997</v>
      </c>
      <c r="S3124" s="402">
        <f t="shared" si="147"/>
        <v>42683.765416666669</v>
      </c>
      <c r="T3124" s="404"/>
    </row>
    <row r="3125" spans="1:20" ht="46" x14ac:dyDescent="0.25">
      <c r="A3125" s="404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65">
        <v>0.68</v>
      </c>
      <c r="O3125" s="396">
        <f t="shared" si="145"/>
        <v>244.80459770114942</v>
      </c>
      <c r="P3125" s="3" t="s">
        <v>8275</v>
      </c>
      <c r="Q3125" t="s">
        <v>8314</v>
      </c>
      <c r="R3125" s="402">
        <f t="shared" si="146"/>
        <v>42530.784699074073</v>
      </c>
      <c r="S3125" s="402">
        <f t="shared" si="147"/>
        <v>42560.784699074073</v>
      </c>
      <c r="T3125" s="404"/>
    </row>
    <row r="3126" spans="1:20" ht="31" x14ac:dyDescent="0.25">
      <c r="A3126" s="404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67">
        <v>0</v>
      </c>
      <c r="O3126" s="396">
        <f t="shared" si="145"/>
        <v>6.5</v>
      </c>
      <c r="P3126" s="3" t="s">
        <v>8275</v>
      </c>
      <c r="Q3126" t="s">
        <v>8314</v>
      </c>
      <c r="R3126" s="402">
        <f t="shared" si="146"/>
        <v>41977.571770833332</v>
      </c>
      <c r="S3126" s="402">
        <f t="shared" si="147"/>
        <v>42037.571770833332</v>
      </c>
      <c r="T3126" s="404"/>
    </row>
    <row r="3127" spans="1:20" ht="18" x14ac:dyDescent="0.25">
      <c r="A3127" s="404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67">
        <v>0</v>
      </c>
      <c r="O3127" s="396">
        <f t="shared" si="145"/>
        <v>0</v>
      </c>
      <c r="P3127" s="3" t="s">
        <v>8275</v>
      </c>
      <c r="Q3127" t="s">
        <v>8314</v>
      </c>
      <c r="R3127" s="402">
        <f t="shared" si="146"/>
        <v>42345.998518518514</v>
      </c>
      <c r="S3127" s="402">
        <f t="shared" si="147"/>
        <v>42375.998518518514</v>
      </c>
      <c r="T3127" s="404"/>
    </row>
    <row r="3128" spans="1:20" ht="76" x14ac:dyDescent="0.25">
      <c r="A3128" s="404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83">
        <v>0.04</v>
      </c>
      <c r="O3128" s="396">
        <f t="shared" si="145"/>
        <v>61.176470588235297</v>
      </c>
      <c r="P3128" s="3" t="s">
        <v>8275</v>
      </c>
      <c r="Q3128" t="s">
        <v>8314</v>
      </c>
      <c r="R3128" s="402">
        <f t="shared" si="146"/>
        <v>42426.809745370367</v>
      </c>
      <c r="S3128" s="402">
        <f t="shared" si="147"/>
        <v>42456.768078703702</v>
      </c>
      <c r="T3128" s="404"/>
    </row>
    <row r="3129" spans="1:20" ht="46" x14ac:dyDescent="0.25">
      <c r="A3129" s="404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67">
        <v>0</v>
      </c>
      <c r="O3129" s="396">
        <f t="shared" si="145"/>
        <v>0</v>
      </c>
      <c r="P3129" s="3" t="s">
        <v>8275</v>
      </c>
      <c r="Q3129" t="s">
        <v>8314</v>
      </c>
      <c r="R3129" s="402">
        <f t="shared" si="146"/>
        <v>42034.648483796293</v>
      </c>
      <c r="S3129" s="402">
        <f t="shared" si="147"/>
        <v>42064.648483796293</v>
      </c>
      <c r="T3129" s="404"/>
    </row>
    <row r="3130" spans="1:20" ht="46" x14ac:dyDescent="0.25">
      <c r="A3130" s="404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137">
        <v>1.0900000000000001</v>
      </c>
      <c r="O3130" s="396">
        <f t="shared" si="145"/>
        <v>139.23931623931625</v>
      </c>
      <c r="P3130" s="3" t="s">
        <v>8275</v>
      </c>
      <c r="Q3130" t="s">
        <v>8276</v>
      </c>
      <c r="R3130" s="402">
        <f t="shared" si="146"/>
        <v>42780.617372685178</v>
      </c>
      <c r="S3130" s="402">
        <f t="shared" si="147"/>
        <v>42810.575706018521</v>
      </c>
      <c r="T3130" s="404"/>
    </row>
    <row r="3131" spans="1:20" ht="46" x14ac:dyDescent="0.25">
      <c r="A3131" s="404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78">
        <v>0.01</v>
      </c>
      <c r="O3131" s="396">
        <f t="shared" si="145"/>
        <v>10</v>
      </c>
      <c r="P3131" s="3" t="s">
        <v>8275</v>
      </c>
      <c r="Q3131" t="s">
        <v>8276</v>
      </c>
      <c r="R3131" s="402">
        <f t="shared" si="146"/>
        <v>42803.634479166663</v>
      </c>
      <c r="S3131" s="402">
        <f t="shared" si="147"/>
        <v>42843.592812499999</v>
      </c>
      <c r="T3131" s="404"/>
    </row>
    <row r="3132" spans="1:20" ht="31" x14ac:dyDescent="0.25">
      <c r="A3132" s="404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167">
        <v>0.04</v>
      </c>
      <c r="O3132" s="396">
        <f t="shared" si="145"/>
        <v>93.75</v>
      </c>
      <c r="P3132" s="3" t="s">
        <v>8275</v>
      </c>
      <c r="Q3132" t="s">
        <v>8276</v>
      </c>
      <c r="R3132" s="402">
        <f t="shared" si="146"/>
        <v>42808.431898148141</v>
      </c>
      <c r="S3132" s="402">
        <f t="shared" si="147"/>
        <v>42838.999305555553</v>
      </c>
      <c r="T3132" s="404"/>
    </row>
    <row r="3133" spans="1:20" ht="31" x14ac:dyDescent="0.25">
      <c r="A3133" s="404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91">
        <v>0.16</v>
      </c>
      <c r="O3133" s="396">
        <f t="shared" si="145"/>
        <v>53.75</v>
      </c>
      <c r="P3133" s="3" t="s">
        <v>8275</v>
      </c>
      <c r="Q3133" t="s">
        <v>8276</v>
      </c>
      <c r="R3133" s="402">
        <f t="shared" si="146"/>
        <v>42803.370891203704</v>
      </c>
      <c r="S3133" s="402">
        <f t="shared" si="147"/>
        <v>42833.329224537032</v>
      </c>
      <c r="T3133" s="404"/>
    </row>
    <row r="3134" spans="1:20" ht="31" x14ac:dyDescent="0.25">
      <c r="A3134" s="404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67">
        <v>0</v>
      </c>
      <c r="O3134" s="396">
        <f t="shared" si="145"/>
        <v>10</v>
      </c>
      <c r="P3134" s="3" t="s">
        <v>8275</v>
      </c>
      <c r="Q3134" t="s">
        <v>8276</v>
      </c>
      <c r="R3134" s="402">
        <f t="shared" si="146"/>
        <v>42786.141898148147</v>
      </c>
      <c r="S3134" s="402">
        <f t="shared" si="147"/>
        <v>42846.100231481476</v>
      </c>
      <c r="T3134" s="404"/>
    </row>
    <row r="3135" spans="1:20" ht="46" x14ac:dyDescent="0.25">
      <c r="A3135" s="404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53">
        <v>1.08</v>
      </c>
      <c r="O3135" s="396">
        <f t="shared" si="145"/>
        <v>33.75</v>
      </c>
      <c r="P3135" s="3" t="s">
        <v>8275</v>
      </c>
      <c r="Q3135" t="s">
        <v>8276</v>
      </c>
      <c r="R3135" s="402">
        <f t="shared" si="146"/>
        <v>42788.356874999998</v>
      </c>
      <c r="S3135" s="402">
        <f t="shared" si="147"/>
        <v>42818.315208333333</v>
      </c>
      <c r="T3135" s="404"/>
    </row>
    <row r="3136" spans="1:20" ht="46" x14ac:dyDescent="0.25">
      <c r="A3136" s="404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84">
        <v>0.23</v>
      </c>
      <c r="O3136" s="396">
        <f t="shared" si="145"/>
        <v>18.75</v>
      </c>
      <c r="P3136" s="3" t="s">
        <v>8275</v>
      </c>
      <c r="Q3136" t="s">
        <v>8276</v>
      </c>
      <c r="R3136" s="402">
        <f t="shared" si="146"/>
        <v>42800.511793981474</v>
      </c>
      <c r="S3136" s="402">
        <f t="shared" si="147"/>
        <v>42821.470127314817</v>
      </c>
      <c r="T3136" s="404"/>
    </row>
    <row r="3137" spans="1:20" ht="46" x14ac:dyDescent="0.25">
      <c r="A3137" s="404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55">
        <v>0.21</v>
      </c>
      <c r="O3137" s="396">
        <f t="shared" si="145"/>
        <v>23.142857142857142</v>
      </c>
      <c r="P3137" s="3" t="s">
        <v>8275</v>
      </c>
      <c r="Q3137" t="s">
        <v>8276</v>
      </c>
      <c r="R3137" s="402">
        <f t="shared" si="146"/>
        <v>42806.943530092591</v>
      </c>
      <c r="S3137" s="402">
        <f t="shared" si="147"/>
        <v>42828.943530092591</v>
      </c>
      <c r="T3137" s="404"/>
    </row>
    <row r="3138" spans="1:20" ht="46" x14ac:dyDescent="0.25">
      <c r="A3138" s="404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63">
        <v>1.28</v>
      </c>
      <c r="O3138" s="396">
        <f t="shared" si="145"/>
        <v>29.045454545454547</v>
      </c>
      <c r="P3138" s="3" t="s">
        <v>8275</v>
      </c>
      <c r="Q3138" t="s">
        <v>8276</v>
      </c>
      <c r="R3138" s="402">
        <f t="shared" si="146"/>
        <v>42789.25409722222</v>
      </c>
      <c r="S3138" s="402">
        <f t="shared" si="147"/>
        <v>42825.749305555553</v>
      </c>
      <c r="T3138" s="404"/>
    </row>
    <row r="3139" spans="1:20" ht="31" x14ac:dyDescent="0.25">
      <c r="A3139" s="404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74">
        <v>0.03</v>
      </c>
      <c r="O3139" s="396">
        <f t="shared" ref="O3139:O3202" si="148">IF(L3139,E3139/L3139,0)</f>
        <v>50</v>
      </c>
      <c r="P3139" s="3" t="s">
        <v>8275</v>
      </c>
      <c r="Q3139" t="s">
        <v>8276</v>
      </c>
      <c r="R3139" s="402">
        <f t="shared" ref="R3139:R3202" si="149">(J3139/86400)+25569+(-5/24)</f>
        <v>42807.676724537036</v>
      </c>
      <c r="S3139" s="402">
        <f t="shared" ref="S3139:S3202" si="150">(I3139/86400)+25569+(-5/24)</f>
        <v>42858.591666666667</v>
      </c>
      <c r="T3139" s="404"/>
    </row>
    <row r="3140" spans="1:20" ht="61" x14ac:dyDescent="0.25">
      <c r="A3140" s="404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67">
        <v>0</v>
      </c>
      <c r="O3140" s="396">
        <f t="shared" si="148"/>
        <v>0</v>
      </c>
      <c r="P3140" s="3" t="s">
        <v>8275</v>
      </c>
      <c r="Q3140" t="s">
        <v>8276</v>
      </c>
      <c r="R3140" s="402">
        <f t="shared" si="149"/>
        <v>42809.437581018516</v>
      </c>
      <c r="S3140" s="402">
        <f t="shared" si="150"/>
        <v>42828.437581018516</v>
      </c>
      <c r="T3140" s="404"/>
    </row>
    <row r="3141" spans="1:20" ht="46" x14ac:dyDescent="0.25">
      <c r="A3141" s="404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69">
        <v>0.05</v>
      </c>
      <c r="O3141" s="396">
        <f t="shared" si="148"/>
        <v>450</v>
      </c>
      <c r="P3141" s="3" t="s">
        <v>8275</v>
      </c>
      <c r="Q3141" t="s">
        <v>8276</v>
      </c>
      <c r="R3141" s="402">
        <f t="shared" si="149"/>
        <v>42785.062037037038</v>
      </c>
      <c r="S3141" s="402">
        <f t="shared" si="150"/>
        <v>42818.981249999997</v>
      </c>
      <c r="T3141" s="404"/>
    </row>
    <row r="3142" spans="1:20" ht="46" x14ac:dyDescent="0.25">
      <c r="A3142" s="404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78">
        <v>0.01</v>
      </c>
      <c r="O3142" s="396">
        <f t="shared" si="148"/>
        <v>24</v>
      </c>
      <c r="P3142" s="3" t="s">
        <v>8275</v>
      </c>
      <c r="Q3142" t="s">
        <v>8276</v>
      </c>
      <c r="R3142" s="402">
        <f t="shared" si="149"/>
        <v>42802.510451388887</v>
      </c>
      <c r="S3142" s="402">
        <f t="shared" si="150"/>
        <v>42832.468784722216</v>
      </c>
      <c r="T3142" s="404"/>
    </row>
    <row r="3143" spans="1:20" ht="61" x14ac:dyDescent="0.25">
      <c r="A3143" s="404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66">
        <v>0.52</v>
      </c>
      <c r="O3143" s="396">
        <f t="shared" si="148"/>
        <v>32.25</v>
      </c>
      <c r="P3143" s="3" t="s">
        <v>8275</v>
      </c>
      <c r="Q3143" t="s">
        <v>8276</v>
      </c>
      <c r="R3143" s="402">
        <f t="shared" si="149"/>
        <v>42800.544999999998</v>
      </c>
      <c r="S3143" s="402">
        <f t="shared" si="150"/>
        <v>42841.624999999993</v>
      </c>
      <c r="T3143" s="404"/>
    </row>
    <row r="3144" spans="1:20" ht="46" x14ac:dyDescent="0.25">
      <c r="A3144" s="404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163">
        <v>0.02</v>
      </c>
      <c r="O3144" s="396">
        <f t="shared" si="148"/>
        <v>15</v>
      </c>
      <c r="P3144" s="3" t="s">
        <v>8275</v>
      </c>
      <c r="Q3144" t="s">
        <v>8276</v>
      </c>
      <c r="R3144" s="402">
        <f t="shared" si="149"/>
        <v>42783.304849537039</v>
      </c>
      <c r="S3144" s="402">
        <f t="shared" si="150"/>
        <v>42813.263182870367</v>
      </c>
      <c r="T3144" s="404"/>
    </row>
    <row r="3145" spans="1:20" ht="61" x14ac:dyDescent="0.25">
      <c r="A3145" s="404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67">
        <v>0</v>
      </c>
      <c r="O3145" s="396">
        <f t="shared" si="148"/>
        <v>0</v>
      </c>
      <c r="P3145" s="3" t="s">
        <v>8275</v>
      </c>
      <c r="Q3145" t="s">
        <v>8276</v>
      </c>
      <c r="R3145" s="402">
        <f t="shared" si="149"/>
        <v>42808.149953703702</v>
      </c>
      <c r="S3145" s="402">
        <f t="shared" si="150"/>
        <v>42834.149953703702</v>
      </c>
      <c r="T3145" s="404"/>
    </row>
    <row r="3146" spans="1:20" ht="61" x14ac:dyDescent="0.25">
      <c r="A3146" s="404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67">
        <v>0.75</v>
      </c>
      <c r="O3146" s="396">
        <f t="shared" si="148"/>
        <v>251.33333333333334</v>
      </c>
      <c r="P3146" s="3" t="s">
        <v>8275</v>
      </c>
      <c r="Q3146" t="s">
        <v>8276</v>
      </c>
      <c r="R3146" s="402">
        <f t="shared" si="149"/>
        <v>42796.329942129632</v>
      </c>
      <c r="S3146" s="402">
        <f t="shared" si="150"/>
        <v>42813.041666666664</v>
      </c>
      <c r="T3146" s="404"/>
    </row>
    <row r="3147" spans="1:20" ht="31" x14ac:dyDescent="0.25">
      <c r="A3147" s="404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67">
        <v>0</v>
      </c>
      <c r="O3147" s="396">
        <f t="shared" si="148"/>
        <v>0</v>
      </c>
      <c r="P3147" s="3" t="s">
        <v>8275</v>
      </c>
      <c r="Q3147" t="s">
        <v>8276</v>
      </c>
      <c r="R3147" s="402">
        <f t="shared" si="149"/>
        <v>42761.832569444443</v>
      </c>
      <c r="S3147" s="402">
        <f t="shared" si="150"/>
        <v>42821.790902777771</v>
      </c>
      <c r="T3147" s="404"/>
    </row>
    <row r="3148" spans="1:20" ht="31" x14ac:dyDescent="0.25">
      <c r="A3148" s="404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75">
        <v>0.11</v>
      </c>
      <c r="O3148" s="396">
        <f t="shared" si="148"/>
        <v>437.5</v>
      </c>
      <c r="P3148" s="3" t="s">
        <v>8275</v>
      </c>
      <c r="Q3148" t="s">
        <v>8276</v>
      </c>
      <c r="R3148" s="402">
        <f t="shared" si="149"/>
        <v>42796.474143518521</v>
      </c>
      <c r="S3148" s="402">
        <f t="shared" si="150"/>
        <v>42841.432476851849</v>
      </c>
      <c r="T3148" s="404"/>
    </row>
    <row r="3149" spans="1:20" ht="46" x14ac:dyDescent="0.25">
      <c r="A3149" s="404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23">
        <v>1.18</v>
      </c>
      <c r="O3149" s="396">
        <f t="shared" si="148"/>
        <v>110.35211267605634</v>
      </c>
      <c r="P3149" s="3" t="s">
        <v>8275</v>
      </c>
      <c r="Q3149" t="s">
        <v>8276</v>
      </c>
      <c r="R3149" s="402">
        <f t="shared" si="149"/>
        <v>41909.761053240734</v>
      </c>
      <c r="S3149" s="402">
        <f t="shared" si="150"/>
        <v>41949.802719907406</v>
      </c>
      <c r="T3149" s="404"/>
    </row>
    <row r="3150" spans="1:20" ht="31" x14ac:dyDescent="0.25">
      <c r="A3150" s="404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5">
        <v>1.31</v>
      </c>
      <c r="O3150" s="396">
        <f t="shared" si="148"/>
        <v>41.421052631578945</v>
      </c>
      <c r="P3150" s="3" t="s">
        <v>8275</v>
      </c>
      <c r="Q3150" t="s">
        <v>8276</v>
      </c>
      <c r="R3150" s="402">
        <f t="shared" si="149"/>
        <v>41891.456990740735</v>
      </c>
      <c r="S3150" s="402">
        <f t="shared" si="150"/>
        <v>41912.958333333328</v>
      </c>
      <c r="T3150" s="404"/>
    </row>
    <row r="3151" spans="1:20" ht="46" x14ac:dyDescent="0.25">
      <c r="A3151" s="404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8">
        <v>1.04</v>
      </c>
      <c r="O3151" s="396">
        <f t="shared" si="148"/>
        <v>52</v>
      </c>
      <c r="P3151" s="3" t="s">
        <v>8275</v>
      </c>
      <c r="Q3151" t="s">
        <v>8276</v>
      </c>
      <c r="R3151" s="402">
        <f t="shared" si="149"/>
        <v>41225.809027777774</v>
      </c>
      <c r="S3151" s="402">
        <f t="shared" si="150"/>
        <v>41249.875</v>
      </c>
      <c r="T3151" s="404"/>
    </row>
    <row r="3152" spans="1:20" ht="61" x14ac:dyDescent="0.25">
      <c r="A3152" s="404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14">
        <v>1.01</v>
      </c>
      <c r="O3152" s="396">
        <f t="shared" si="148"/>
        <v>33.990384615384613</v>
      </c>
      <c r="P3152" s="3" t="s">
        <v>8275</v>
      </c>
      <c r="Q3152" t="s">
        <v>8276</v>
      </c>
      <c r="R3152" s="402">
        <f t="shared" si="149"/>
        <v>40478.055590277778</v>
      </c>
      <c r="S3152" s="402">
        <f t="shared" si="150"/>
        <v>40567.958333333328</v>
      </c>
      <c r="T3152" s="404"/>
    </row>
    <row r="3153" spans="1:20" ht="31" x14ac:dyDescent="0.25">
      <c r="A3153" s="404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15">
        <v>1</v>
      </c>
      <c r="O3153" s="396">
        <f t="shared" si="148"/>
        <v>103.35294117647059</v>
      </c>
      <c r="P3153" s="3" t="s">
        <v>8275</v>
      </c>
      <c r="Q3153" t="s">
        <v>8276</v>
      </c>
      <c r="R3153" s="402">
        <f t="shared" si="149"/>
        <v>41862.631643518514</v>
      </c>
      <c r="S3153" s="402">
        <f t="shared" si="150"/>
        <v>41892.631643518514</v>
      </c>
      <c r="T3153" s="404"/>
    </row>
    <row r="3154" spans="1:20" ht="46" x14ac:dyDescent="0.25">
      <c r="A3154" s="404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20">
        <v>1.06</v>
      </c>
      <c r="O3154" s="396">
        <f t="shared" si="148"/>
        <v>34.791044776119406</v>
      </c>
      <c r="P3154" s="3" t="s">
        <v>8275</v>
      </c>
      <c r="Q3154" t="s">
        <v>8276</v>
      </c>
      <c r="R3154" s="402">
        <f t="shared" si="149"/>
        <v>41550.659340277773</v>
      </c>
      <c r="S3154" s="402">
        <f t="shared" si="150"/>
        <v>41580.659340277773</v>
      </c>
      <c r="T3154" s="404"/>
    </row>
    <row r="3155" spans="1:20" ht="46" x14ac:dyDescent="0.25">
      <c r="A3155" s="404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6">
        <v>3.36</v>
      </c>
      <c r="O3155" s="396">
        <f t="shared" si="148"/>
        <v>41.773858921161825</v>
      </c>
      <c r="P3155" s="3" t="s">
        <v>8275</v>
      </c>
      <c r="Q3155" t="s">
        <v>8276</v>
      </c>
      <c r="R3155" s="402">
        <f t="shared" si="149"/>
        <v>40632.946030092593</v>
      </c>
      <c r="S3155" s="402">
        <f t="shared" si="150"/>
        <v>40663.999305555553</v>
      </c>
      <c r="T3155" s="404"/>
    </row>
    <row r="3156" spans="1:20" ht="46" x14ac:dyDescent="0.25">
      <c r="A3156" s="404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47">
        <v>1.1299999999999999</v>
      </c>
      <c r="O3156" s="396">
        <f t="shared" si="148"/>
        <v>64.268292682926827</v>
      </c>
      <c r="P3156" s="3" t="s">
        <v>8275</v>
      </c>
      <c r="Q3156" t="s">
        <v>8276</v>
      </c>
      <c r="R3156" s="402">
        <f t="shared" si="149"/>
        <v>40970.667337962957</v>
      </c>
      <c r="S3156" s="402">
        <f t="shared" si="150"/>
        <v>41000.625671296293</v>
      </c>
      <c r="T3156" s="404"/>
    </row>
    <row r="3157" spans="1:20" ht="46" x14ac:dyDescent="0.25">
      <c r="A3157" s="404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43">
        <v>1.89</v>
      </c>
      <c r="O3157" s="396">
        <f t="shared" si="148"/>
        <v>31.209370860927152</v>
      </c>
      <c r="P3157" s="3" t="s">
        <v>8275</v>
      </c>
      <c r="Q3157" t="s">
        <v>8276</v>
      </c>
      <c r="R3157" s="402">
        <f t="shared" si="149"/>
        <v>41233.290798611109</v>
      </c>
      <c r="S3157" s="402">
        <f t="shared" si="150"/>
        <v>41263.290798611109</v>
      </c>
      <c r="T3157" s="404"/>
    </row>
    <row r="3158" spans="1:20" ht="46" x14ac:dyDescent="0.25">
      <c r="A3158" s="404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0">
        <v>1.02</v>
      </c>
      <c r="O3158" s="396">
        <f t="shared" si="148"/>
        <v>62.921348314606739</v>
      </c>
      <c r="P3158" s="3" t="s">
        <v>8275</v>
      </c>
      <c r="Q3158" t="s">
        <v>8276</v>
      </c>
      <c r="R3158" s="402">
        <f t="shared" si="149"/>
        <v>41026.744722222218</v>
      </c>
      <c r="S3158" s="402">
        <f t="shared" si="150"/>
        <v>41061.744722222218</v>
      </c>
      <c r="T3158" s="404"/>
    </row>
    <row r="3159" spans="1:20" ht="31" x14ac:dyDescent="0.25">
      <c r="A3159" s="404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14">
        <v>1.01</v>
      </c>
      <c r="O3159" s="396">
        <f t="shared" si="148"/>
        <v>98.536585365853654</v>
      </c>
      <c r="P3159" s="3" t="s">
        <v>8275</v>
      </c>
      <c r="Q3159" t="s">
        <v>8276</v>
      </c>
      <c r="R3159" s="402">
        <f t="shared" si="149"/>
        <v>41829.579918981479</v>
      </c>
      <c r="S3159" s="402">
        <f t="shared" si="150"/>
        <v>41839</v>
      </c>
      <c r="T3159" s="404"/>
    </row>
    <row r="3160" spans="1:20" ht="31" x14ac:dyDescent="0.25">
      <c r="A3160" s="404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66">
        <v>1.1399999999999999</v>
      </c>
      <c r="O3160" s="396">
        <f t="shared" si="148"/>
        <v>82.608695652173907</v>
      </c>
      <c r="P3160" s="3" t="s">
        <v>8275</v>
      </c>
      <c r="Q3160" t="s">
        <v>8276</v>
      </c>
      <c r="R3160" s="402">
        <f t="shared" si="149"/>
        <v>41447.631388888891</v>
      </c>
      <c r="S3160" s="402">
        <f t="shared" si="150"/>
        <v>41477.631388888891</v>
      </c>
      <c r="T3160" s="404"/>
    </row>
    <row r="3161" spans="1:20" ht="31" x14ac:dyDescent="0.25">
      <c r="A3161" s="404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26">
        <v>1.33</v>
      </c>
      <c r="O3161" s="396">
        <f t="shared" si="148"/>
        <v>38.504230769230773</v>
      </c>
      <c r="P3161" s="3" t="s">
        <v>8275</v>
      </c>
      <c r="Q3161" t="s">
        <v>8276</v>
      </c>
      <c r="R3161" s="402">
        <f t="shared" si="149"/>
        <v>40883.858344907407</v>
      </c>
      <c r="S3161" s="402">
        <f t="shared" si="150"/>
        <v>40926.75</v>
      </c>
      <c r="T3161" s="404"/>
    </row>
    <row r="3162" spans="1:20" ht="46" x14ac:dyDescent="0.25">
      <c r="A3162" s="404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14">
        <v>1.02</v>
      </c>
      <c r="O3162" s="396">
        <f t="shared" si="148"/>
        <v>80.15789473684211</v>
      </c>
      <c r="P3162" s="3" t="s">
        <v>8275</v>
      </c>
      <c r="Q3162" t="s">
        <v>8276</v>
      </c>
      <c r="R3162" s="402">
        <f t="shared" si="149"/>
        <v>41841.056562499994</v>
      </c>
      <c r="S3162" s="402">
        <f t="shared" si="150"/>
        <v>41863.999305555553</v>
      </c>
      <c r="T3162" s="404"/>
    </row>
    <row r="3163" spans="1:20" ht="46" x14ac:dyDescent="0.25">
      <c r="A3163" s="404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61">
        <v>1.05</v>
      </c>
      <c r="O3163" s="396">
        <f t="shared" si="148"/>
        <v>28.405405405405407</v>
      </c>
      <c r="P3163" s="3" t="s">
        <v>8275</v>
      </c>
      <c r="Q3163" t="s">
        <v>8276</v>
      </c>
      <c r="R3163" s="402">
        <f t="shared" si="149"/>
        <v>41897.327800925923</v>
      </c>
      <c r="S3163" s="402">
        <f t="shared" si="150"/>
        <v>41927.327800925923</v>
      </c>
      <c r="T3163" s="404"/>
    </row>
    <row r="3164" spans="1:20" ht="46" x14ac:dyDescent="0.25">
      <c r="A3164" s="404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49">
        <v>1.27</v>
      </c>
      <c r="O3164" s="396">
        <f t="shared" si="148"/>
        <v>80.730158730158735</v>
      </c>
      <c r="P3164" s="3" t="s">
        <v>8275</v>
      </c>
      <c r="Q3164" t="s">
        <v>8276</v>
      </c>
      <c r="R3164" s="402">
        <f t="shared" si="149"/>
        <v>41799.47756944444</v>
      </c>
      <c r="S3164" s="402">
        <f t="shared" si="150"/>
        <v>41826.875</v>
      </c>
      <c r="T3164" s="404"/>
    </row>
    <row r="3165" spans="1:20" ht="46" x14ac:dyDescent="0.25">
      <c r="A3165" s="404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50">
        <v>1.1100000000000001</v>
      </c>
      <c r="O3165" s="396">
        <f t="shared" si="148"/>
        <v>200.69444444444446</v>
      </c>
      <c r="P3165" s="3" t="s">
        <v>8275</v>
      </c>
      <c r="Q3165" t="s">
        <v>8276</v>
      </c>
      <c r="R3165" s="402">
        <f t="shared" si="149"/>
        <v>41775.545428240737</v>
      </c>
      <c r="S3165" s="402">
        <f t="shared" si="150"/>
        <v>41805.545428240737</v>
      </c>
      <c r="T3165" s="404"/>
    </row>
    <row r="3166" spans="1:20" ht="46" x14ac:dyDescent="0.25">
      <c r="A3166" s="404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13">
        <v>1.07</v>
      </c>
      <c r="O3166" s="396">
        <f t="shared" si="148"/>
        <v>37.591549295774648</v>
      </c>
      <c r="P3166" s="3" t="s">
        <v>8275</v>
      </c>
      <c r="Q3166" t="s">
        <v>8276</v>
      </c>
      <c r="R3166" s="402">
        <f t="shared" si="149"/>
        <v>41766.597395833327</v>
      </c>
      <c r="S3166" s="402">
        <f t="shared" si="150"/>
        <v>41799.597395833327</v>
      </c>
      <c r="T3166" s="404"/>
    </row>
    <row r="3167" spans="1:20" ht="46" x14ac:dyDescent="0.25">
      <c r="A3167" s="404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35">
        <v>1.63</v>
      </c>
      <c r="O3167" s="396">
        <f t="shared" si="148"/>
        <v>58.095238095238095</v>
      </c>
      <c r="P3167" s="3" t="s">
        <v>8275</v>
      </c>
      <c r="Q3167" t="s">
        <v>8276</v>
      </c>
      <c r="R3167" s="402">
        <f t="shared" si="149"/>
        <v>40643.950925925921</v>
      </c>
      <c r="S3167" s="402">
        <f t="shared" si="150"/>
        <v>40665.957638888889</v>
      </c>
      <c r="T3167" s="404"/>
    </row>
    <row r="3168" spans="1:20" ht="46" x14ac:dyDescent="0.25">
      <c r="A3168" s="404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197">
        <v>1.6</v>
      </c>
      <c r="O3168" s="396">
        <f t="shared" si="148"/>
        <v>60.300892473118282</v>
      </c>
      <c r="P3168" s="3" t="s">
        <v>8275</v>
      </c>
      <c r="Q3168" t="s">
        <v>8276</v>
      </c>
      <c r="R3168" s="402">
        <f t="shared" si="149"/>
        <v>41940.483252314814</v>
      </c>
      <c r="S3168" s="402">
        <f t="shared" si="150"/>
        <v>41969.124305555553</v>
      </c>
      <c r="T3168" s="404"/>
    </row>
    <row r="3169" spans="1:20" ht="31" x14ac:dyDescent="0.25">
      <c r="A3169" s="404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41">
        <v>1.1599999999999999</v>
      </c>
      <c r="O3169" s="396">
        <f t="shared" si="148"/>
        <v>63.363636363636367</v>
      </c>
      <c r="P3169" s="3" t="s">
        <v>8275</v>
      </c>
      <c r="Q3169" t="s">
        <v>8276</v>
      </c>
      <c r="R3169" s="402">
        <f t="shared" si="149"/>
        <v>41838.967372685183</v>
      </c>
      <c r="S3169" s="402">
        <f t="shared" si="150"/>
        <v>41852.967372685183</v>
      </c>
      <c r="T3169" s="404"/>
    </row>
    <row r="3170" spans="1:20" ht="46" x14ac:dyDescent="0.25">
      <c r="A3170" s="404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139">
        <v>1.24</v>
      </c>
      <c r="O3170" s="396">
        <f t="shared" si="148"/>
        <v>50.901639344262293</v>
      </c>
      <c r="P3170" s="3" t="s">
        <v>8275</v>
      </c>
      <c r="Q3170" t="s">
        <v>8276</v>
      </c>
      <c r="R3170" s="402">
        <f t="shared" si="149"/>
        <v>41771.897604166668</v>
      </c>
      <c r="S3170" s="402">
        <f t="shared" si="150"/>
        <v>41803.708333333328</v>
      </c>
      <c r="T3170" s="404"/>
    </row>
    <row r="3171" spans="1:20" ht="31" x14ac:dyDescent="0.25">
      <c r="A3171" s="404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43">
        <v>1.03</v>
      </c>
      <c r="O3171" s="396">
        <f t="shared" si="148"/>
        <v>100.5</v>
      </c>
      <c r="P3171" s="3" t="s">
        <v>8275</v>
      </c>
      <c r="Q3171" t="s">
        <v>8276</v>
      </c>
      <c r="R3171" s="402">
        <f t="shared" si="149"/>
        <v>41591.529641203699</v>
      </c>
      <c r="S3171" s="402">
        <f t="shared" si="150"/>
        <v>41620.999305555553</v>
      </c>
      <c r="T3171" s="404"/>
    </row>
    <row r="3172" spans="1:20" ht="31" x14ac:dyDescent="0.25">
      <c r="A3172" s="404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107">
        <v>1.1200000000000001</v>
      </c>
      <c r="O3172" s="396">
        <f t="shared" si="148"/>
        <v>31.619718309859156</v>
      </c>
      <c r="P3172" s="3" t="s">
        <v>8275</v>
      </c>
      <c r="Q3172" t="s">
        <v>8276</v>
      </c>
      <c r="R3172" s="402">
        <f t="shared" si="149"/>
        <v>41788.872037037036</v>
      </c>
      <c r="S3172" s="402">
        <f t="shared" si="150"/>
        <v>41821.958333333328</v>
      </c>
      <c r="T3172" s="404"/>
    </row>
    <row r="3173" spans="1:20" ht="46" x14ac:dyDescent="0.25">
      <c r="A3173" s="404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25">
        <v>1.0900000000000001</v>
      </c>
      <c r="O3173" s="396">
        <f t="shared" si="148"/>
        <v>65.102564102564102</v>
      </c>
      <c r="P3173" s="3" t="s">
        <v>8275</v>
      </c>
      <c r="Q3173" t="s">
        <v>8276</v>
      </c>
      <c r="R3173" s="402">
        <f t="shared" si="149"/>
        <v>42466.399976851848</v>
      </c>
      <c r="S3173" s="402">
        <f t="shared" si="150"/>
        <v>42496.399976851848</v>
      </c>
      <c r="T3173" s="404"/>
    </row>
    <row r="3174" spans="1:20" ht="46" x14ac:dyDescent="0.25">
      <c r="A3174" s="404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60">
        <v>1.1499999999999999</v>
      </c>
      <c r="O3174" s="396">
        <f t="shared" si="148"/>
        <v>79.310344827586206</v>
      </c>
      <c r="P3174" s="3" t="s">
        <v>8275</v>
      </c>
      <c r="Q3174" t="s">
        <v>8276</v>
      </c>
      <c r="R3174" s="402">
        <f t="shared" si="149"/>
        <v>40923.521620370368</v>
      </c>
      <c r="S3174" s="402">
        <f t="shared" si="150"/>
        <v>40953.521620370368</v>
      </c>
      <c r="T3174" s="404"/>
    </row>
    <row r="3175" spans="1:20" ht="46" x14ac:dyDescent="0.25">
      <c r="A3175" s="404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43">
        <v>1.03</v>
      </c>
      <c r="O3175" s="396">
        <f t="shared" si="148"/>
        <v>139.18918918918919</v>
      </c>
      <c r="P3175" s="3" t="s">
        <v>8275</v>
      </c>
      <c r="Q3175" t="s">
        <v>8276</v>
      </c>
      <c r="R3175" s="402">
        <f t="shared" si="149"/>
        <v>41878.670046296298</v>
      </c>
      <c r="S3175" s="402">
        <f t="shared" si="150"/>
        <v>41908.670046296298</v>
      </c>
      <c r="T3175" s="404"/>
    </row>
    <row r="3176" spans="1:20" ht="46" x14ac:dyDescent="0.25">
      <c r="A3176" s="404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14">
        <v>1.01</v>
      </c>
      <c r="O3176" s="396">
        <f t="shared" si="148"/>
        <v>131.91304347826087</v>
      </c>
      <c r="P3176" s="3" t="s">
        <v>8275</v>
      </c>
      <c r="Q3176" t="s">
        <v>8276</v>
      </c>
      <c r="R3176" s="402">
        <f t="shared" si="149"/>
        <v>41862.656342592592</v>
      </c>
      <c r="S3176" s="402">
        <f t="shared" si="150"/>
        <v>41876.656342592592</v>
      </c>
      <c r="T3176" s="404"/>
    </row>
    <row r="3177" spans="1:20" ht="46" x14ac:dyDescent="0.25">
      <c r="A3177" s="404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22">
        <v>1.1000000000000001</v>
      </c>
      <c r="O3177" s="396">
        <f t="shared" si="148"/>
        <v>91.3</v>
      </c>
      <c r="P3177" s="3" t="s">
        <v>8275</v>
      </c>
      <c r="Q3177" t="s">
        <v>8276</v>
      </c>
      <c r="R3177" s="402">
        <f t="shared" si="149"/>
        <v>40531.678553240738</v>
      </c>
      <c r="S3177" s="402">
        <f t="shared" si="150"/>
        <v>40591.678553240738</v>
      </c>
      <c r="T3177" s="404"/>
    </row>
    <row r="3178" spans="1:20" ht="46" x14ac:dyDescent="0.25">
      <c r="A3178" s="404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60">
        <v>1.1499999999999999</v>
      </c>
      <c r="O3178" s="396">
        <f t="shared" si="148"/>
        <v>39.672727272727272</v>
      </c>
      <c r="P3178" s="3" t="s">
        <v>8275</v>
      </c>
      <c r="Q3178" t="s">
        <v>8276</v>
      </c>
      <c r="R3178" s="402">
        <f t="shared" si="149"/>
        <v>41477.722581018512</v>
      </c>
      <c r="S3178" s="402">
        <f t="shared" si="150"/>
        <v>41504.416666666664</v>
      </c>
      <c r="T3178" s="404"/>
    </row>
    <row r="3179" spans="1:20" ht="46" x14ac:dyDescent="0.25">
      <c r="A3179" s="404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23">
        <v>1.17</v>
      </c>
      <c r="O3179" s="396">
        <f t="shared" si="148"/>
        <v>57.549019607843135</v>
      </c>
      <c r="P3179" s="3" t="s">
        <v>8275</v>
      </c>
      <c r="Q3179" t="s">
        <v>8276</v>
      </c>
      <c r="R3179" s="402">
        <f t="shared" si="149"/>
        <v>41781.458437499998</v>
      </c>
      <c r="S3179" s="402">
        <f t="shared" si="150"/>
        <v>41811.458437499998</v>
      </c>
      <c r="T3179" s="404"/>
    </row>
    <row r="3180" spans="1:20" ht="46" x14ac:dyDescent="0.25">
      <c r="A3180" s="404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276">
        <v>1.72</v>
      </c>
      <c r="O3180" s="396">
        <f t="shared" si="148"/>
        <v>33.025641025641029</v>
      </c>
      <c r="P3180" s="3" t="s">
        <v>8275</v>
      </c>
      <c r="Q3180" t="s">
        <v>8276</v>
      </c>
      <c r="R3180" s="402">
        <f t="shared" si="149"/>
        <v>41806.396701388883</v>
      </c>
      <c r="S3180" s="402">
        <f t="shared" si="150"/>
        <v>41836.396701388883</v>
      </c>
      <c r="T3180" s="404"/>
    </row>
    <row r="3181" spans="1:20" ht="31" x14ac:dyDescent="0.25">
      <c r="A3181" s="404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66">
        <v>1.1399999999999999</v>
      </c>
      <c r="O3181" s="396">
        <f t="shared" si="148"/>
        <v>77.335806451612896</v>
      </c>
      <c r="P3181" s="3" t="s">
        <v>8275</v>
      </c>
      <c r="Q3181" t="s">
        <v>8276</v>
      </c>
      <c r="R3181" s="402">
        <f t="shared" si="149"/>
        <v>41375.49387731481</v>
      </c>
      <c r="S3181" s="402">
        <f t="shared" si="150"/>
        <v>41400.49387731481</v>
      </c>
      <c r="T3181" s="404"/>
    </row>
    <row r="3182" spans="1:20" ht="46" x14ac:dyDescent="0.25">
      <c r="A3182" s="404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7">
        <v>1.2</v>
      </c>
      <c r="O3182" s="396">
        <f t="shared" si="148"/>
        <v>31.933333333333334</v>
      </c>
      <c r="P3182" s="3" t="s">
        <v>8275</v>
      </c>
      <c r="Q3182" t="s">
        <v>8276</v>
      </c>
      <c r="R3182" s="402">
        <f t="shared" si="149"/>
        <v>41780.204270833332</v>
      </c>
      <c r="S3182" s="402">
        <f t="shared" si="150"/>
        <v>41810.204270833332</v>
      </c>
      <c r="T3182" s="404"/>
    </row>
    <row r="3183" spans="1:20" ht="46" x14ac:dyDescent="0.25">
      <c r="A3183" s="404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25">
        <v>1.0900000000000001</v>
      </c>
      <c r="O3183" s="396">
        <f t="shared" si="148"/>
        <v>36.333333333333336</v>
      </c>
      <c r="P3183" s="3" t="s">
        <v>8275</v>
      </c>
      <c r="Q3183" t="s">
        <v>8276</v>
      </c>
      <c r="R3183" s="402">
        <f t="shared" si="149"/>
        <v>41779.101701388885</v>
      </c>
      <c r="S3183" s="402">
        <f t="shared" si="150"/>
        <v>41805.458333333328</v>
      </c>
      <c r="T3183" s="404"/>
    </row>
    <row r="3184" spans="1:20" ht="61" x14ac:dyDescent="0.25">
      <c r="A3184" s="404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14">
        <v>1.01</v>
      </c>
      <c r="O3184" s="396">
        <f t="shared" si="148"/>
        <v>46.768211920529801</v>
      </c>
      <c r="P3184" s="3" t="s">
        <v>8275</v>
      </c>
      <c r="Q3184" t="s">
        <v>8276</v>
      </c>
      <c r="R3184" s="402">
        <f t="shared" si="149"/>
        <v>40883.740983796291</v>
      </c>
      <c r="S3184" s="402">
        <f t="shared" si="150"/>
        <v>40939.5</v>
      </c>
      <c r="T3184" s="404"/>
    </row>
    <row r="3185" spans="1:20" ht="46" x14ac:dyDescent="0.25">
      <c r="A3185" s="404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25">
        <v>1.0900000000000001</v>
      </c>
      <c r="O3185" s="396">
        <f t="shared" si="148"/>
        <v>40.073529411764703</v>
      </c>
      <c r="P3185" s="3" t="s">
        <v>8275</v>
      </c>
      <c r="Q3185" t="s">
        <v>8276</v>
      </c>
      <c r="R3185" s="402">
        <f t="shared" si="149"/>
        <v>41491.586446759255</v>
      </c>
      <c r="S3185" s="402">
        <f t="shared" si="150"/>
        <v>41509.586446759255</v>
      </c>
      <c r="T3185" s="404"/>
    </row>
    <row r="3186" spans="1:20" ht="46" x14ac:dyDescent="0.25">
      <c r="A3186" s="404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9">
        <v>1.07</v>
      </c>
      <c r="O3186" s="396">
        <f t="shared" si="148"/>
        <v>100.21739130434783</v>
      </c>
      <c r="P3186" s="3" t="s">
        <v>8275</v>
      </c>
      <c r="Q3186" t="s">
        <v>8276</v>
      </c>
      <c r="R3186" s="402">
        <f t="shared" si="149"/>
        <v>41791.785081018512</v>
      </c>
      <c r="S3186" s="402">
        <f t="shared" si="150"/>
        <v>41821.785081018512</v>
      </c>
      <c r="T3186" s="404"/>
    </row>
    <row r="3187" spans="1:20" ht="46" x14ac:dyDescent="0.25">
      <c r="A3187" s="404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15">
        <v>1</v>
      </c>
      <c r="O3187" s="396">
        <f t="shared" si="148"/>
        <v>41.666666666666664</v>
      </c>
      <c r="P3187" s="3" t="s">
        <v>8275</v>
      </c>
      <c r="Q3187" t="s">
        <v>8276</v>
      </c>
      <c r="R3187" s="402">
        <f t="shared" si="149"/>
        <v>41829.768993055557</v>
      </c>
      <c r="S3187" s="402">
        <f t="shared" si="150"/>
        <v>41836.768993055557</v>
      </c>
      <c r="T3187" s="404"/>
    </row>
    <row r="3188" spans="1:20" ht="46" x14ac:dyDescent="0.25">
      <c r="A3188" s="404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0">
        <v>1.02</v>
      </c>
      <c r="O3188" s="396">
        <f t="shared" si="148"/>
        <v>46.714285714285715</v>
      </c>
      <c r="P3188" s="3" t="s">
        <v>8275</v>
      </c>
      <c r="Q3188" t="s">
        <v>8276</v>
      </c>
      <c r="R3188" s="402">
        <f t="shared" si="149"/>
        <v>41868.715717592589</v>
      </c>
      <c r="S3188" s="402">
        <f t="shared" si="150"/>
        <v>41898.666666666664</v>
      </c>
      <c r="T3188" s="404"/>
    </row>
    <row r="3189" spans="1:20" ht="46" x14ac:dyDescent="0.25">
      <c r="A3189" s="404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41">
        <v>1.1599999999999999</v>
      </c>
      <c r="O3189" s="396">
        <f t="shared" si="148"/>
        <v>71.491803278688522</v>
      </c>
      <c r="P3189" s="3" t="s">
        <v>8275</v>
      </c>
      <c r="Q3189" t="s">
        <v>8276</v>
      </c>
      <c r="R3189" s="402">
        <f t="shared" si="149"/>
        <v>41835.458020833328</v>
      </c>
      <c r="S3189" s="402">
        <f t="shared" si="150"/>
        <v>41855.458020833328</v>
      </c>
      <c r="T3189" s="404"/>
    </row>
    <row r="3190" spans="1:20" ht="46" x14ac:dyDescent="0.25">
      <c r="A3190" s="404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68">
        <v>0.65</v>
      </c>
      <c r="O3190" s="396">
        <f t="shared" si="148"/>
        <v>14.444444444444445</v>
      </c>
      <c r="P3190" s="3" t="s">
        <v>8275</v>
      </c>
      <c r="Q3190" t="s">
        <v>8316</v>
      </c>
      <c r="R3190" s="402">
        <f t="shared" si="149"/>
        <v>42144.207199074073</v>
      </c>
      <c r="S3190" s="402">
        <f t="shared" si="150"/>
        <v>42165.207199074073</v>
      </c>
      <c r="T3190" s="404"/>
    </row>
    <row r="3191" spans="1:20" ht="46" x14ac:dyDescent="0.25">
      <c r="A3191" s="404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171">
        <v>0.12</v>
      </c>
      <c r="O3191" s="396">
        <f t="shared" si="148"/>
        <v>356.84210526315792</v>
      </c>
      <c r="P3191" s="3" t="s">
        <v>8275</v>
      </c>
      <c r="Q3191" t="s">
        <v>8316</v>
      </c>
      <c r="R3191" s="402">
        <f t="shared" si="149"/>
        <v>42118.138101851851</v>
      </c>
      <c r="S3191" s="402">
        <f t="shared" si="150"/>
        <v>42148.138101851851</v>
      </c>
      <c r="T3191" s="404"/>
    </row>
    <row r="3192" spans="1:20" ht="46" x14ac:dyDescent="0.25">
      <c r="A3192" s="404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67">
        <v>0</v>
      </c>
      <c r="O3192" s="396">
        <f t="shared" si="148"/>
        <v>0</v>
      </c>
      <c r="P3192" s="3" t="s">
        <v>8275</v>
      </c>
      <c r="Q3192" t="s">
        <v>8316</v>
      </c>
      <c r="R3192" s="402">
        <f t="shared" si="149"/>
        <v>42682.942997685182</v>
      </c>
      <c r="S3192" s="402">
        <f t="shared" si="150"/>
        <v>42712.984664351847</v>
      </c>
      <c r="T3192" s="404"/>
    </row>
    <row r="3193" spans="1:20" ht="46" x14ac:dyDescent="0.25">
      <c r="A3193" s="404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167">
        <v>0.04</v>
      </c>
      <c r="O3193" s="396">
        <f t="shared" si="148"/>
        <v>37.75</v>
      </c>
      <c r="P3193" s="3" t="s">
        <v>8275</v>
      </c>
      <c r="Q3193" t="s">
        <v>8316</v>
      </c>
      <c r="R3193" s="402">
        <f t="shared" si="149"/>
        <v>42538.547094907401</v>
      </c>
      <c r="S3193" s="402">
        <f t="shared" si="150"/>
        <v>42598.547094907401</v>
      </c>
      <c r="T3193" s="404"/>
    </row>
    <row r="3194" spans="1:20" ht="46" x14ac:dyDescent="0.25">
      <c r="A3194" s="404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78">
        <v>0.01</v>
      </c>
      <c r="O3194" s="396">
        <f t="shared" si="148"/>
        <v>12.75</v>
      </c>
      <c r="P3194" s="3" t="s">
        <v>8275</v>
      </c>
      <c r="Q3194" t="s">
        <v>8316</v>
      </c>
      <c r="R3194" s="402">
        <f t="shared" si="149"/>
        <v>42018.732164351844</v>
      </c>
      <c r="S3194" s="402">
        <f t="shared" si="150"/>
        <v>42063.708333333336</v>
      </c>
      <c r="T3194" s="404"/>
    </row>
    <row r="3195" spans="1:20" ht="46" x14ac:dyDescent="0.25">
      <c r="A3195" s="404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215">
        <v>0.12</v>
      </c>
      <c r="O3195" s="396">
        <f t="shared" si="148"/>
        <v>24.458333333333332</v>
      </c>
      <c r="P3195" s="3" t="s">
        <v>8275</v>
      </c>
      <c r="Q3195" t="s">
        <v>8316</v>
      </c>
      <c r="R3195" s="402">
        <f t="shared" si="149"/>
        <v>42010.759907407402</v>
      </c>
      <c r="S3195" s="402">
        <f t="shared" si="150"/>
        <v>42055.759907407402</v>
      </c>
      <c r="T3195" s="404"/>
    </row>
    <row r="3196" spans="1:20" ht="46" x14ac:dyDescent="0.25">
      <c r="A3196" s="404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67">
        <v>0</v>
      </c>
      <c r="O3196" s="396">
        <f t="shared" si="148"/>
        <v>0</v>
      </c>
      <c r="P3196" s="3" t="s">
        <v>8275</v>
      </c>
      <c r="Q3196" t="s">
        <v>8316</v>
      </c>
      <c r="R3196" s="402">
        <f t="shared" si="149"/>
        <v>42181.854143518511</v>
      </c>
      <c r="S3196" s="402">
        <f t="shared" si="150"/>
        <v>42211.854143518511</v>
      </c>
      <c r="T3196" s="404"/>
    </row>
    <row r="3197" spans="1:20" ht="46" x14ac:dyDescent="0.25">
      <c r="A3197" s="404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69">
        <v>0.59</v>
      </c>
      <c r="O3197" s="396">
        <f t="shared" si="148"/>
        <v>53.07692307692308</v>
      </c>
      <c r="P3197" s="3" t="s">
        <v>8275</v>
      </c>
      <c r="Q3197" t="s">
        <v>8316</v>
      </c>
      <c r="R3197" s="402">
        <f t="shared" si="149"/>
        <v>42017.385902777773</v>
      </c>
      <c r="S3197" s="402">
        <f t="shared" si="150"/>
        <v>42047.385902777773</v>
      </c>
      <c r="T3197" s="404"/>
    </row>
    <row r="3198" spans="1:20" ht="46" x14ac:dyDescent="0.25">
      <c r="A3198" s="404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67">
        <v>0</v>
      </c>
      <c r="O3198" s="396">
        <f t="shared" si="148"/>
        <v>300</v>
      </c>
      <c r="P3198" s="3" t="s">
        <v>8275</v>
      </c>
      <c r="Q3198" t="s">
        <v>8316</v>
      </c>
      <c r="R3198" s="402">
        <f t="shared" si="149"/>
        <v>42157.389756944445</v>
      </c>
      <c r="S3198" s="402">
        <f t="shared" si="150"/>
        <v>42217.374999999993</v>
      </c>
      <c r="T3198" s="404"/>
    </row>
    <row r="3199" spans="1:20" ht="31" x14ac:dyDescent="0.25">
      <c r="A3199" s="404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231">
        <v>0.11</v>
      </c>
      <c r="O3199" s="396">
        <f t="shared" si="148"/>
        <v>286.25</v>
      </c>
      <c r="P3199" s="3" t="s">
        <v>8275</v>
      </c>
      <c r="Q3199" t="s">
        <v>8316</v>
      </c>
      <c r="R3199" s="402">
        <f t="shared" si="149"/>
        <v>42009.28493055555</v>
      </c>
      <c r="S3199" s="402">
        <f t="shared" si="150"/>
        <v>42039.28493055555</v>
      </c>
      <c r="T3199" s="404"/>
    </row>
    <row r="3200" spans="1:20" ht="46" x14ac:dyDescent="0.25">
      <c r="A3200" s="404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67">
        <v>0</v>
      </c>
      <c r="O3200" s="396">
        <f t="shared" si="148"/>
        <v>36.666666666666664</v>
      </c>
      <c r="P3200" s="3" t="s">
        <v>8275</v>
      </c>
      <c r="Q3200" t="s">
        <v>8316</v>
      </c>
      <c r="R3200" s="402">
        <f t="shared" si="149"/>
        <v>42013.216168981475</v>
      </c>
      <c r="S3200" s="402">
        <f t="shared" si="150"/>
        <v>42051.216168981475</v>
      </c>
      <c r="T3200" s="404"/>
    </row>
    <row r="3201" spans="1:20" ht="46" x14ac:dyDescent="0.25">
      <c r="A3201" s="404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07">
        <v>0.52</v>
      </c>
      <c r="O3201" s="396">
        <f t="shared" si="148"/>
        <v>49.20754716981132</v>
      </c>
      <c r="P3201" s="3" t="s">
        <v>8275</v>
      </c>
      <c r="Q3201" t="s">
        <v>8316</v>
      </c>
      <c r="R3201" s="402">
        <f t="shared" si="149"/>
        <v>41858.553449074076</v>
      </c>
      <c r="S3201" s="402">
        <f t="shared" si="150"/>
        <v>41888.666666666664</v>
      </c>
      <c r="T3201" s="404"/>
    </row>
    <row r="3202" spans="1:20" ht="46" x14ac:dyDescent="0.25">
      <c r="A3202" s="404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67">
        <v>0</v>
      </c>
      <c r="O3202" s="396">
        <f t="shared" si="148"/>
        <v>1</v>
      </c>
      <c r="P3202" s="3" t="s">
        <v>8275</v>
      </c>
      <c r="Q3202" t="s">
        <v>8316</v>
      </c>
      <c r="R3202" s="402">
        <f t="shared" si="149"/>
        <v>42460.112280092588</v>
      </c>
      <c r="S3202" s="402">
        <f t="shared" si="150"/>
        <v>42490.023611111108</v>
      </c>
      <c r="T3202" s="404"/>
    </row>
    <row r="3203" spans="1:20" ht="46" x14ac:dyDescent="0.25">
      <c r="A3203" s="404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143">
        <v>0.01</v>
      </c>
      <c r="O3203" s="396">
        <f t="shared" ref="O3203:O3266" si="151">IF(L3203,E3203/L3203,0)</f>
        <v>12.5</v>
      </c>
      <c r="P3203" s="3" t="s">
        <v>8275</v>
      </c>
      <c r="Q3203" t="s">
        <v>8316</v>
      </c>
      <c r="R3203" s="402">
        <f t="shared" ref="R3203:R3266" si="152">(J3203/86400)+25569+(-5/24)</f>
        <v>41861.558761574073</v>
      </c>
      <c r="S3203" s="402">
        <f t="shared" ref="S3203:S3266" si="153">(I3203/86400)+25569+(-5/24)</f>
        <v>41882.558761574073</v>
      </c>
      <c r="T3203" s="404"/>
    </row>
    <row r="3204" spans="1:20" ht="46" x14ac:dyDescent="0.25">
      <c r="A3204" s="404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70">
        <v>0.55000000000000004</v>
      </c>
      <c r="O3204" s="396">
        <f t="shared" si="151"/>
        <v>109.04</v>
      </c>
      <c r="P3204" s="3" t="s">
        <v>8275</v>
      </c>
      <c r="Q3204" t="s">
        <v>8316</v>
      </c>
      <c r="R3204" s="402">
        <f t="shared" si="152"/>
        <v>42293.645208333335</v>
      </c>
      <c r="S3204" s="402">
        <f t="shared" si="153"/>
        <v>42352.040972222218</v>
      </c>
      <c r="T3204" s="404"/>
    </row>
    <row r="3205" spans="1:20" ht="31" x14ac:dyDescent="0.25">
      <c r="A3205" s="404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106">
        <v>0.25</v>
      </c>
      <c r="O3205" s="396">
        <f t="shared" si="151"/>
        <v>41.666666666666664</v>
      </c>
      <c r="P3205" s="3" t="s">
        <v>8275</v>
      </c>
      <c r="Q3205" t="s">
        <v>8316</v>
      </c>
      <c r="R3205" s="402">
        <f t="shared" si="152"/>
        <v>42242.780347222222</v>
      </c>
      <c r="S3205" s="402">
        <f t="shared" si="153"/>
        <v>42272.780347222222</v>
      </c>
      <c r="T3205" s="404"/>
    </row>
    <row r="3206" spans="1:20" ht="46" x14ac:dyDescent="0.25">
      <c r="A3206" s="404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67">
        <v>0</v>
      </c>
      <c r="O3206" s="396">
        <f t="shared" si="151"/>
        <v>0</v>
      </c>
      <c r="P3206" s="3" t="s">
        <v>8275</v>
      </c>
      <c r="Q3206" t="s">
        <v>8316</v>
      </c>
      <c r="R3206" s="402">
        <f t="shared" si="152"/>
        <v>42172.477766203701</v>
      </c>
      <c r="S3206" s="402">
        <f t="shared" si="153"/>
        <v>42202.468055555553</v>
      </c>
      <c r="T3206" s="404"/>
    </row>
    <row r="3207" spans="1:20" ht="46" x14ac:dyDescent="0.25">
      <c r="A3207" s="404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74">
        <v>0.03</v>
      </c>
      <c r="O3207" s="396">
        <f t="shared" si="151"/>
        <v>22.75</v>
      </c>
      <c r="P3207" s="3" t="s">
        <v>8275</v>
      </c>
      <c r="Q3207" t="s">
        <v>8316</v>
      </c>
      <c r="R3207" s="402">
        <f t="shared" si="152"/>
        <v>42095.166342592587</v>
      </c>
      <c r="S3207" s="402">
        <f t="shared" si="153"/>
        <v>42125.166342592587</v>
      </c>
      <c r="T3207" s="404"/>
    </row>
    <row r="3208" spans="1:20" ht="46" x14ac:dyDescent="0.25">
      <c r="A3208" s="404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67">
        <v>0</v>
      </c>
      <c r="O3208" s="396">
        <f t="shared" si="151"/>
        <v>0</v>
      </c>
      <c r="P3208" s="3" t="s">
        <v>8275</v>
      </c>
      <c r="Q3208" t="s">
        <v>8316</v>
      </c>
      <c r="R3208" s="402">
        <f t="shared" si="152"/>
        <v>42236.067719907405</v>
      </c>
      <c r="S3208" s="402">
        <f t="shared" si="153"/>
        <v>42266.067719907405</v>
      </c>
      <c r="T3208" s="404"/>
    </row>
    <row r="3209" spans="1:20" ht="46" x14ac:dyDescent="0.25">
      <c r="A3209" s="404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187">
        <v>0.46</v>
      </c>
      <c r="O3209" s="396">
        <f t="shared" si="151"/>
        <v>70.833333333333329</v>
      </c>
      <c r="P3209" s="3" t="s">
        <v>8275</v>
      </c>
      <c r="Q3209" t="s">
        <v>8316</v>
      </c>
      <c r="R3209" s="402">
        <f t="shared" si="152"/>
        <v>42057.069525462961</v>
      </c>
      <c r="S3209" s="402">
        <f t="shared" si="153"/>
        <v>42117.027858796289</v>
      </c>
      <c r="T3209" s="404"/>
    </row>
    <row r="3210" spans="1:20" ht="46" x14ac:dyDescent="0.25">
      <c r="A3210" s="404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10">
        <v>1.04</v>
      </c>
      <c r="O3210" s="396">
        <f t="shared" si="151"/>
        <v>63.109756097560975</v>
      </c>
      <c r="P3210" s="3" t="s">
        <v>8275</v>
      </c>
      <c r="Q3210" t="s">
        <v>8276</v>
      </c>
      <c r="R3210" s="402">
        <f t="shared" si="152"/>
        <v>41827.396724537037</v>
      </c>
      <c r="S3210" s="402">
        <f t="shared" si="153"/>
        <v>41848.396724537037</v>
      </c>
      <c r="T3210" s="404"/>
    </row>
    <row r="3211" spans="1:20" ht="46" x14ac:dyDescent="0.25">
      <c r="A3211" s="404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7">
        <v>1.19</v>
      </c>
      <c r="O3211" s="396">
        <f t="shared" si="151"/>
        <v>50.157964601769912</v>
      </c>
      <c r="P3211" s="3" t="s">
        <v>8275</v>
      </c>
      <c r="Q3211" t="s">
        <v>8276</v>
      </c>
      <c r="R3211" s="402">
        <f t="shared" si="152"/>
        <v>41778.42891203703</v>
      </c>
      <c r="S3211" s="402">
        <f t="shared" si="153"/>
        <v>41810.75</v>
      </c>
      <c r="T3211" s="404"/>
    </row>
    <row r="3212" spans="1:20" ht="46" x14ac:dyDescent="0.25">
      <c r="A3212" s="404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16">
        <v>1.26</v>
      </c>
      <c r="O3212" s="396">
        <f t="shared" si="151"/>
        <v>62.883333333333333</v>
      </c>
      <c r="P3212" s="3" t="s">
        <v>8275</v>
      </c>
      <c r="Q3212" t="s">
        <v>8276</v>
      </c>
      <c r="R3212" s="402">
        <f t="shared" si="152"/>
        <v>41013.728229166663</v>
      </c>
      <c r="S3212" s="402">
        <f t="shared" si="153"/>
        <v>41060.957638888889</v>
      </c>
      <c r="T3212" s="404"/>
    </row>
    <row r="3213" spans="1:20" ht="46" x14ac:dyDescent="0.25">
      <c r="A3213" s="404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7">
        <v>1.2</v>
      </c>
      <c r="O3213" s="396">
        <f t="shared" si="151"/>
        <v>85.531055900621112</v>
      </c>
      <c r="P3213" s="3" t="s">
        <v>8275</v>
      </c>
      <c r="Q3213" t="s">
        <v>8276</v>
      </c>
      <c r="R3213" s="402">
        <f t="shared" si="152"/>
        <v>41834.378240740734</v>
      </c>
      <c r="S3213" s="402">
        <f t="shared" si="153"/>
        <v>41865.875</v>
      </c>
      <c r="T3213" s="404"/>
    </row>
    <row r="3214" spans="1:20" ht="31" x14ac:dyDescent="0.25">
      <c r="A3214" s="404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16">
        <v>1.26</v>
      </c>
      <c r="O3214" s="396">
        <f t="shared" si="151"/>
        <v>53.723404255319146</v>
      </c>
      <c r="P3214" s="3" t="s">
        <v>8275</v>
      </c>
      <c r="Q3214" t="s">
        <v>8276</v>
      </c>
      <c r="R3214" s="402">
        <f t="shared" si="152"/>
        <v>41829.587395833332</v>
      </c>
      <c r="S3214" s="402">
        <f t="shared" si="153"/>
        <v>41859.587395833332</v>
      </c>
      <c r="T3214" s="404"/>
    </row>
    <row r="3215" spans="1:20" ht="46" x14ac:dyDescent="0.25">
      <c r="A3215" s="404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15">
        <v>1</v>
      </c>
      <c r="O3215" s="396">
        <f t="shared" si="151"/>
        <v>127.80851063829788</v>
      </c>
      <c r="P3215" s="3" t="s">
        <v>8275</v>
      </c>
      <c r="Q3215" t="s">
        <v>8276</v>
      </c>
      <c r="R3215" s="402">
        <f t="shared" si="152"/>
        <v>42171.555081018516</v>
      </c>
      <c r="S3215" s="402">
        <f t="shared" si="153"/>
        <v>42211.555081018516</v>
      </c>
      <c r="T3215" s="404"/>
    </row>
    <row r="3216" spans="1:20" ht="46" x14ac:dyDescent="0.25">
      <c r="A3216" s="404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0">
        <v>1.02</v>
      </c>
      <c r="O3216" s="396">
        <f t="shared" si="151"/>
        <v>106.57391304347826</v>
      </c>
      <c r="P3216" s="3" t="s">
        <v>8275</v>
      </c>
      <c r="Q3216" t="s">
        <v>8276</v>
      </c>
      <c r="R3216" s="402">
        <f t="shared" si="152"/>
        <v>42337.584178240737</v>
      </c>
      <c r="S3216" s="402">
        <f t="shared" si="153"/>
        <v>42374.788194444445</v>
      </c>
      <c r="T3216" s="404"/>
    </row>
    <row r="3217" spans="1:20" ht="61" x14ac:dyDescent="0.25">
      <c r="A3217" s="404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15">
        <v>1</v>
      </c>
      <c r="O3217" s="396">
        <f t="shared" si="151"/>
        <v>262.11194029850748</v>
      </c>
      <c r="P3217" s="3" t="s">
        <v>8275</v>
      </c>
      <c r="Q3217" t="s">
        <v>8276</v>
      </c>
      <c r="R3217" s="402">
        <f t="shared" si="152"/>
        <v>42219.456840277773</v>
      </c>
      <c r="S3217" s="402">
        <f t="shared" si="153"/>
        <v>42256.957638888889</v>
      </c>
      <c r="T3217" s="404"/>
    </row>
    <row r="3218" spans="1:20" ht="46" x14ac:dyDescent="0.25">
      <c r="A3218" s="404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15">
        <v>1</v>
      </c>
      <c r="O3218" s="396">
        <f t="shared" si="151"/>
        <v>57.171428571428571</v>
      </c>
      <c r="P3218" s="3" t="s">
        <v>8275</v>
      </c>
      <c r="Q3218" t="s">
        <v>8276</v>
      </c>
      <c r="R3218" s="402">
        <f t="shared" si="152"/>
        <v>42165.254293981481</v>
      </c>
      <c r="S3218" s="402">
        <f t="shared" si="153"/>
        <v>42196.395833333336</v>
      </c>
      <c r="T3218" s="404"/>
    </row>
    <row r="3219" spans="1:20" ht="31" x14ac:dyDescent="0.25">
      <c r="A3219" s="404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41">
        <v>1.1599999999999999</v>
      </c>
      <c r="O3219" s="396">
        <f t="shared" si="151"/>
        <v>50.20192307692308</v>
      </c>
      <c r="P3219" s="3" t="s">
        <v>8275</v>
      </c>
      <c r="Q3219" t="s">
        <v>8276</v>
      </c>
      <c r="R3219" s="402">
        <f t="shared" si="152"/>
        <v>42648.337777777771</v>
      </c>
      <c r="S3219" s="402">
        <f t="shared" si="153"/>
        <v>42678.337777777771</v>
      </c>
      <c r="T3219" s="404"/>
    </row>
    <row r="3220" spans="1:20" ht="46" x14ac:dyDescent="0.25">
      <c r="A3220" s="404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0">
        <v>1.02</v>
      </c>
      <c r="O3220" s="396">
        <f t="shared" si="151"/>
        <v>66.586956521739125</v>
      </c>
      <c r="P3220" s="3" t="s">
        <v>8275</v>
      </c>
      <c r="Q3220" t="s">
        <v>8276</v>
      </c>
      <c r="R3220" s="402">
        <f t="shared" si="152"/>
        <v>41970.793819444443</v>
      </c>
      <c r="S3220" s="402">
        <f t="shared" si="153"/>
        <v>42003.791666666664</v>
      </c>
      <c r="T3220" s="404"/>
    </row>
    <row r="3221" spans="1:20" ht="31" x14ac:dyDescent="0.25">
      <c r="A3221" s="404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15">
        <v>1</v>
      </c>
      <c r="O3221" s="396">
        <f t="shared" si="151"/>
        <v>168.25210084033614</v>
      </c>
      <c r="P3221" s="3" t="s">
        <v>8275</v>
      </c>
      <c r="Q3221" t="s">
        <v>8276</v>
      </c>
      <c r="R3221" s="402">
        <f t="shared" si="152"/>
        <v>42050.77484953704</v>
      </c>
      <c r="S3221" s="402">
        <f t="shared" si="153"/>
        <v>42085.733182870368</v>
      </c>
      <c r="T3221" s="404"/>
    </row>
    <row r="3222" spans="1:20" ht="31" x14ac:dyDescent="0.25">
      <c r="A3222" s="404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14">
        <v>1.01</v>
      </c>
      <c r="O3222" s="396">
        <f t="shared" si="151"/>
        <v>256.37288135593218</v>
      </c>
      <c r="P3222" s="3" t="s">
        <v>8275</v>
      </c>
      <c r="Q3222" t="s">
        <v>8276</v>
      </c>
      <c r="R3222" s="402">
        <f t="shared" si="152"/>
        <v>42772.625046296293</v>
      </c>
      <c r="S3222" s="402">
        <f t="shared" si="153"/>
        <v>42806.666666666664</v>
      </c>
      <c r="T3222" s="404"/>
    </row>
    <row r="3223" spans="1:20" ht="46" x14ac:dyDescent="0.25">
      <c r="A3223" s="404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10">
        <v>1.03</v>
      </c>
      <c r="O3223" s="396">
        <f t="shared" si="151"/>
        <v>36.610619469026545</v>
      </c>
      <c r="P3223" s="3" t="s">
        <v>8275</v>
      </c>
      <c r="Q3223" t="s">
        <v>8276</v>
      </c>
      <c r="R3223" s="402">
        <f t="shared" si="152"/>
        <v>42155.488460648143</v>
      </c>
      <c r="S3223" s="402">
        <f t="shared" si="153"/>
        <v>42190.488460648143</v>
      </c>
      <c r="T3223" s="404"/>
    </row>
    <row r="3224" spans="1:20" ht="31" x14ac:dyDescent="0.25">
      <c r="A3224" s="404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282">
        <v>1.25</v>
      </c>
      <c r="O3224" s="396">
        <f t="shared" si="151"/>
        <v>37.142857142857146</v>
      </c>
      <c r="P3224" s="3" t="s">
        <v>8275</v>
      </c>
      <c r="Q3224" t="s">
        <v>8276</v>
      </c>
      <c r="R3224" s="402">
        <f t="shared" si="152"/>
        <v>42270.373807870368</v>
      </c>
      <c r="S3224" s="402">
        <f t="shared" si="153"/>
        <v>42301.686805555553</v>
      </c>
      <c r="T3224" s="404"/>
    </row>
    <row r="3225" spans="1:20" ht="31" x14ac:dyDescent="0.25">
      <c r="A3225" s="404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22">
        <v>1.1000000000000001</v>
      </c>
      <c r="O3225" s="396">
        <f t="shared" si="151"/>
        <v>45.878378378378379</v>
      </c>
      <c r="P3225" s="3" t="s">
        <v>8275</v>
      </c>
      <c r="Q3225" t="s">
        <v>8276</v>
      </c>
      <c r="R3225" s="402">
        <f t="shared" si="152"/>
        <v>42206.627037037033</v>
      </c>
      <c r="S3225" s="402">
        <f t="shared" si="153"/>
        <v>42236.627037037033</v>
      </c>
      <c r="T3225" s="404"/>
    </row>
    <row r="3226" spans="1:20" ht="46" x14ac:dyDescent="0.25">
      <c r="A3226" s="404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0">
        <v>1.02</v>
      </c>
      <c r="O3226" s="396">
        <f t="shared" si="151"/>
        <v>141.71296296296296</v>
      </c>
      <c r="P3226" s="3" t="s">
        <v>8275</v>
      </c>
      <c r="Q3226" t="s">
        <v>8276</v>
      </c>
      <c r="R3226" s="402">
        <f t="shared" si="152"/>
        <v>42697.642511574071</v>
      </c>
      <c r="S3226" s="402">
        <f t="shared" si="153"/>
        <v>42744.999999999993</v>
      </c>
      <c r="T3226" s="404"/>
    </row>
    <row r="3227" spans="1:20" ht="46" x14ac:dyDescent="0.25">
      <c r="A3227" s="404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199">
        <v>1.02</v>
      </c>
      <c r="O3227" s="396">
        <f t="shared" si="151"/>
        <v>52.487179487179489</v>
      </c>
      <c r="P3227" s="3" t="s">
        <v>8275</v>
      </c>
      <c r="Q3227" t="s">
        <v>8276</v>
      </c>
      <c r="R3227" s="402">
        <f t="shared" si="152"/>
        <v>42503.351134259261</v>
      </c>
      <c r="S3227" s="402">
        <f t="shared" si="153"/>
        <v>42524.666666666664</v>
      </c>
      <c r="T3227" s="404"/>
    </row>
    <row r="3228" spans="1:20" ht="46" x14ac:dyDescent="0.25">
      <c r="A3228" s="404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8">
        <v>1.04</v>
      </c>
      <c r="O3228" s="396">
        <f t="shared" si="151"/>
        <v>59.523809523809526</v>
      </c>
      <c r="P3228" s="3" t="s">
        <v>8275</v>
      </c>
      <c r="Q3228" t="s">
        <v>8276</v>
      </c>
      <c r="R3228" s="402">
        <f t="shared" si="152"/>
        <v>42277.375138888885</v>
      </c>
      <c r="S3228" s="402">
        <f t="shared" si="153"/>
        <v>42307.375138888885</v>
      </c>
      <c r="T3228" s="404"/>
    </row>
    <row r="3229" spans="1:20" ht="46" x14ac:dyDescent="0.25">
      <c r="A3229" s="404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135">
        <v>1.25</v>
      </c>
      <c r="O3229" s="396">
        <f t="shared" si="151"/>
        <v>50</v>
      </c>
      <c r="P3229" s="3" t="s">
        <v>8275</v>
      </c>
      <c r="Q3229" t="s">
        <v>8276</v>
      </c>
      <c r="R3229" s="402">
        <f t="shared" si="152"/>
        <v>42722.674027777779</v>
      </c>
      <c r="S3229" s="402">
        <f t="shared" si="153"/>
        <v>42752.674027777779</v>
      </c>
      <c r="T3229" s="404"/>
    </row>
    <row r="3230" spans="1:20" ht="18" x14ac:dyDescent="0.25">
      <c r="A3230" s="404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199">
        <v>1.02</v>
      </c>
      <c r="O3230" s="396">
        <f t="shared" si="151"/>
        <v>193.62162162162161</v>
      </c>
      <c r="P3230" s="3" t="s">
        <v>8275</v>
      </c>
      <c r="Q3230" t="s">
        <v>8276</v>
      </c>
      <c r="R3230" s="402">
        <f t="shared" si="152"/>
        <v>42323.500972222224</v>
      </c>
      <c r="S3230" s="402">
        <f t="shared" si="153"/>
        <v>42354.999305555553</v>
      </c>
      <c r="T3230" s="404"/>
    </row>
    <row r="3231" spans="1:20" ht="46" x14ac:dyDescent="0.25">
      <c r="A3231" s="404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9">
        <v>1.08</v>
      </c>
      <c r="O3231" s="396">
        <f t="shared" si="151"/>
        <v>106.79702970297029</v>
      </c>
      <c r="P3231" s="3" t="s">
        <v>8275</v>
      </c>
      <c r="Q3231" t="s">
        <v>8276</v>
      </c>
      <c r="R3231" s="402">
        <f t="shared" si="152"/>
        <v>41933.083310185182</v>
      </c>
      <c r="S3231" s="402">
        <f t="shared" si="153"/>
        <v>41963.124976851854</v>
      </c>
      <c r="T3231" s="404"/>
    </row>
    <row r="3232" spans="1:20" ht="46" x14ac:dyDescent="0.25">
      <c r="A3232" s="404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12">
        <v>1.1000000000000001</v>
      </c>
      <c r="O3232" s="396">
        <f t="shared" si="151"/>
        <v>77.21621621621621</v>
      </c>
      <c r="P3232" s="3" t="s">
        <v>8275</v>
      </c>
      <c r="Q3232" t="s">
        <v>8276</v>
      </c>
      <c r="R3232" s="402">
        <f t="shared" si="152"/>
        <v>41897.959791666661</v>
      </c>
      <c r="S3232" s="402">
        <f t="shared" si="153"/>
        <v>41912.957638888889</v>
      </c>
      <c r="T3232" s="404"/>
    </row>
    <row r="3233" spans="1:20" ht="46" x14ac:dyDescent="0.25">
      <c r="A3233" s="404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292">
        <v>1.61</v>
      </c>
      <c r="O3233" s="396">
        <f t="shared" si="151"/>
        <v>57.5</v>
      </c>
      <c r="P3233" s="3" t="s">
        <v>8275</v>
      </c>
      <c r="Q3233" t="s">
        <v>8276</v>
      </c>
      <c r="R3233" s="402">
        <f t="shared" si="152"/>
        <v>42446.735497685186</v>
      </c>
      <c r="S3233" s="402">
        <f t="shared" si="153"/>
        <v>42476.735497685186</v>
      </c>
      <c r="T3233" s="404"/>
    </row>
    <row r="3234" spans="1:20" ht="46" x14ac:dyDescent="0.25">
      <c r="A3234" s="404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62">
        <v>1.31</v>
      </c>
      <c r="O3234" s="396">
        <f t="shared" si="151"/>
        <v>50.46153846153846</v>
      </c>
      <c r="P3234" s="3" t="s">
        <v>8275</v>
      </c>
      <c r="Q3234" t="s">
        <v>8276</v>
      </c>
      <c r="R3234" s="402">
        <f t="shared" si="152"/>
        <v>42463.605520833335</v>
      </c>
      <c r="S3234" s="402">
        <f t="shared" si="153"/>
        <v>42493.957638888889</v>
      </c>
      <c r="T3234" s="404"/>
    </row>
    <row r="3235" spans="1:20" ht="46" x14ac:dyDescent="0.25">
      <c r="A3235" s="404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127">
        <v>1.19</v>
      </c>
      <c r="O3235" s="396">
        <f t="shared" si="151"/>
        <v>97.377049180327873</v>
      </c>
      <c r="P3235" s="3" t="s">
        <v>8275</v>
      </c>
      <c r="Q3235" t="s">
        <v>8276</v>
      </c>
      <c r="R3235" s="402">
        <f t="shared" si="152"/>
        <v>42766.596701388888</v>
      </c>
      <c r="S3235" s="402">
        <f t="shared" si="153"/>
        <v>42796.596701388888</v>
      </c>
      <c r="T3235" s="404"/>
    </row>
    <row r="3236" spans="1:20" ht="46" x14ac:dyDescent="0.25">
      <c r="A3236" s="404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15">
        <v>1</v>
      </c>
      <c r="O3236" s="396">
        <f t="shared" si="151"/>
        <v>34.91921739130435</v>
      </c>
      <c r="P3236" s="3" t="s">
        <v>8275</v>
      </c>
      <c r="Q3236" t="s">
        <v>8276</v>
      </c>
      <c r="R3236" s="402">
        <f t="shared" si="152"/>
        <v>42734.581111111103</v>
      </c>
      <c r="S3236" s="402">
        <f t="shared" si="153"/>
        <v>42767.771527777775</v>
      </c>
      <c r="T3236" s="404"/>
    </row>
    <row r="3237" spans="1:20" ht="46" x14ac:dyDescent="0.25">
      <c r="A3237" s="404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44">
        <v>1.03</v>
      </c>
      <c r="O3237" s="396">
        <f t="shared" si="151"/>
        <v>85.530386740331494</v>
      </c>
      <c r="P3237" s="3" t="s">
        <v>8275</v>
      </c>
      <c r="Q3237" t="s">
        <v>8276</v>
      </c>
      <c r="R3237" s="402">
        <f t="shared" si="152"/>
        <v>42522.139479166661</v>
      </c>
      <c r="S3237" s="402">
        <f t="shared" si="153"/>
        <v>42552.139479166661</v>
      </c>
      <c r="T3237" s="404"/>
    </row>
    <row r="3238" spans="1:20" ht="46" x14ac:dyDescent="0.25">
      <c r="A3238" s="404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15">
        <v>1.01</v>
      </c>
      <c r="O3238" s="396">
        <f t="shared" si="151"/>
        <v>182.90909090909091</v>
      </c>
      <c r="P3238" s="3" t="s">
        <v>8275</v>
      </c>
      <c r="Q3238" t="s">
        <v>8276</v>
      </c>
      <c r="R3238" s="402">
        <f t="shared" si="152"/>
        <v>42702.708715277775</v>
      </c>
      <c r="S3238" s="402">
        <f t="shared" si="153"/>
        <v>42732.708715277775</v>
      </c>
      <c r="T3238" s="404"/>
    </row>
    <row r="3239" spans="1:20" ht="31" x14ac:dyDescent="0.25">
      <c r="A3239" s="404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15">
        <v>1.01</v>
      </c>
      <c r="O3239" s="396">
        <f t="shared" si="151"/>
        <v>131.13620817843866</v>
      </c>
      <c r="P3239" s="3" t="s">
        <v>8275</v>
      </c>
      <c r="Q3239" t="s">
        <v>8276</v>
      </c>
      <c r="R3239" s="402">
        <f t="shared" si="152"/>
        <v>42252.266018518516</v>
      </c>
      <c r="S3239" s="402">
        <f t="shared" si="153"/>
        <v>42275.957638888889</v>
      </c>
      <c r="T3239" s="404"/>
    </row>
    <row r="3240" spans="1:20" ht="46" x14ac:dyDescent="0.25">
      <c r="A3240" s="404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107">
        <v>1.1200000000000001</v>
      </c>
      <c r="O3240" s="396">
        <f t="shared" si="151"/>
        <v>39.810126582278478</v>
      </c>
      <c r="P3240" s="3" t="s">
        <v>8275</v>
      </c>
      <c r="Q3240" t="s">
        <v>8276</v>
      </c>
      <c r="R3240" s="402">
        <f t="shared" si="152"/>
        <v>42156.302060185182</v>
      </c>
      <c r="S3240" s="402">
        <f t="shared" si="153"/>
        <v>42186.302060185182</v>
      </c>
      <c r="T3240" s="404"/>
    </row>
    <row r="3241" spans="1:20" ht="46" x14ac:dyDescent="0.25">
      <c r="A3241" s="404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20">
        <v>1.06</v>
      </c>
      <c r="O3241" s="396">
        <f t="shared" si="151"/>
        <v>59.701730769230764</v>
      </c>
      <c r="P3241" s="3" t="s">
        <v>8275</v>
      </c>
      <c r="Q3241" t="s">
        <v>8276</v>
      </c>
      <c r="R3241" s="402">
        <f t="shared" si="152"/>
        <v>42277.880706018514</v>
      </c>
      <c r="S3241" s="402">
        <f t="shared" si="153"/>
        <v>42302.790972222218</v>
      </c>
      <c r="T3241" s="404"/>
    </row>
    <row r="3242" spans="1:20" ht="46" x14ac:dyDescent="0.25">
      <c r="A3242" s="404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15">
        <v>1.01</v>
      </c>
      <c r="O3242" s="396">
        <f t="shared" si="151"/>
        <v>88.735294117647058</v>
      </c>
      <c r="P3242" s="3" t="s">
        <v>8275</v>
      </c>
      <c r="Q3242" t="s">
        <v>8276</v>
      </c>
      <c r="R3242" s="402">
        <f t="shared" si="152"/>
        <v>42754.485509259255</v>
      </c>
      <c r="S3242" s="402">
        <f t="shared" si="153"/>
        <v>42782.749999999993</v>
      </c>
      <c r="T3242" s="404"/>
    </row>
    <row r="3243" spans="1:20" ht="61" x14ac:dyDescent="0.25">
      <c r="A3243" s="404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54">
        <v>1.1499999999999999</v>
      </c>
      <c r="O3243" s="396">
        <f t="shared" si="151"/>
        <v>58.688622754491021</v>
      </c>
      <c r="P3243" s="3" t="s">
        <v>8275</v>
      </c>
      <c r="Q3243" t="s">
        <v>8276</v>
      </c>
      <c r="R3243" s="402">
        <f t="shared" si="152"/>
        <v>41893.116550925923</v>
      </c>
      <c r="S3243" s="402">
        <f t="shared" si="153"/>
        <v>41926.082638888889</v>
      </c>
      <c r="T3243" s="404"/>
    </row>
    <row r="3244" spans="1:20" ht="31" x14ac:dyDescent="0.25">
      <c r="A3244" s="404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63">
        <v>1.27</v>
      </c>
      <c r="O3244" s="396">
        <f t="shared" si="151"/>
        <v>69.56513661202186</v>
      </c>
      <c r="P3244" s="3" t="s">
        <v>8275</v>
      </c>
      <c r="Q3244" t="s">
        <v>8276</v>
      </c>
      <c r="R3244" s="402">
        <f t="shared" si="152"/>
        <v>41871.547361111108</v>
      </c>
      <c r="S3244" s="402">
        <f t="shared" si="153"/>
        <v>41901.547361111108</v>
      </c>
      <c r="T3244" s="404"/>
    </row>
    <row r="3245" spans="1:20" ht="46" x14ac:dyDescent="0.25">
      <c r="A3245" s="404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43">
        <v>1.03</v>
      </c>
      <c r="O3245" s="396">
        <f t="shared" si="151"/>
        <v>115.87323943661971</v>
      </c>
      <c r="P3245" s="3" t="s">
        <v>8275</v>
      </c>
      <c r="Q3245" t="s">
        <v>8276</v>
      </c>
      <c r="R3245" s="402">
        <f t="shared" si="152"/>
        <v>42261.888449074067</v>
      </c>
      <c r="S3245" s="402">
        <f t="shared" si="153"/>
        <v>42285.791666666664</v>
      </c>
      <c r="T3245" s="404"/>
    </row>
    <row r="3246" spans="1:20" ht="46" x14ac:dyDescent="0.25">
      <c r="A3246" s="404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43">
        <v>1.03</v>
      </c>
      <c r="O3246" s="396">
        <f t="shared" si="151"/>
        <v>23.869565217391305</v>
      </c>
      <c r="P3246" s="3" t="s">
        <v>8275</v>
      </c>
      <c r="Q3246" t="s">
        <v>8276</v>
      </c>
      <c r="R3246" s="402">
        <f t="shared" si="152"/>
        <v>42675.485902777778</v>
      </c>
      <c r="S3246" s="402">
        <f t="shared" si="153"/>
        <v>42705.527569444443</v>
      </c>
      <c r="T3246" s="404"/>
    </row>
    <row r="3247" spans="1:20" ht="46" x14ac:dyDescent="0.25">
      <c r="A3247" s="404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8">
        <v>1.04</v>
      </c>
      <c r="O3247" s="396">
        <f t="shared" si="151"/>
        <v>81.125925925925927</v>
      </c>
      <c r="P3247" s="3" t="s">
        <v>8275</v>
      </c>
      <c r="Q3247" t="s">
        <v>8276</v>
      </c>
      <c r="R3247" s="402">
        <f t="shared" si="152"/>
        <v>42135.391874999994</v>
      </c>
      <c r="S3247" s="402">
        <f t="shared" si="153"/>
        <v>42166.874999999993</v>
      </c>
      <c r="T3247" s="404"/>
    </row>
    <row r="3248" spans="1:20" ht="46" x14ac:dyDescent="0.25">
      <c r="A3248" s="404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131">
        <v>1.1100000000000001</v>
      </c>
      <c r="O3248" s="396">
        <f t="shared" si="151"/>
        <v>57.626943005181346</v>
      </c>
      <c r="P3248" s="3" t="s">
        <v>8275</v>
      </c>
      <c r="Q3248" t="s">
        <v>8276</v>
      </c>
      <c r="R3248" s="402">
        <f t="shared" si="152"/>
        <v>42230.263888888883</v>
      </c>
      <c r="S3248" s="402">
        <f t="shared" si="153"/>
        <v>42258.957638888889</v>
      </c>
      <c r="T3248" s="404"/>
    </row>
    <row r="3249" spans="1:20" ht="46" x14ac:dyDescent="0.25">
      <c r="A3249" s="404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20">
        <v>1.06</v>
      </c>
      <c r="O3249" s="396">
        <f t="shared" si="151"/>
        <v>46.429824561403507</v>
      </c>
      <c r="P3249" s="3" t="s">
        <v>8275</v>
      </c>
      <c r="Q3249" t="s">
        <v>8276</v>
      </c>
      <c r="R3249" s="402">
        <f t="shared" si="152"/>
        <v>42167.22583333333</v>
      </c>
      <c r="S3249" s="402">
        <f t="shared" si="153"/>
        <v>42197.22583333333</v>
      </c>
      <c r="T3249" s="404"/>
    </row>
    <row r="3250" spans="1:20" ht="31" x14ac:dyDescent="0.25">
      <c r="A3250" s="404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15">
        <v>1.01</v>
      </c>
      <c r="O3250" s="396">
        <f t="shared" si="151"/>
        <v>60.475000000000001</v>
      </c>
      <c r="P3250" s="3" t="s">
        <v>8275</v>
      </c>
      <c r="Q3250" t="s">
        <v>8276</v>
      </c>
      <c r="R3250" s="402">
        <f t="shared" si="152"/>
        <v>42068.68005787037</v>
      </c>
      <c r="S3250" s="402">
        <f t="shared" si="153"/>
        <v>42098.638391203705</v>
      </c>
      <c r="T3250" s="404"/>
    </row>
    <row r="3251" spans="1:20" ht="46" x14ac:dyDescent="0.25">
      <c r="A3251" s="404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9">
        <v>1.05</v>
      </c>
      <c r="O3251" s="396">
        <f t="shared" si="151"/>
        <v>65.579545454545453</v>
      </c>
      <c r="P3251" s="3" t="s">
        <v>8275</v>
      </c>
      <c r="Q3251" t="s">
        <v>8276</v>
      </c>
      <c r="R3251" s="402">
        <f t="shared" si="152"/>
        <v>42145.538356481477</v>
      </c>
      <c r="S3251" s="402">
        <f t="shared" si="153"/>
        <v>42175.538356481477</v>
      </c>
      <c r="T3251" s="404"/>
    </row>
    <row r="3252" spans="1:20" ht="46" x14ac:dyDescent="0.25">
      <c r="A3252" s="404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14">
        <v>1.02</v>
      </c>
      <c r="O3252" s="396">
        <f t="shared" si="151"/>
        <v>119.1924882629108</v>
      </c>
      <c r="P3252" s="3" t="s">
        <v>8275</v>
      </c>
      <c r="Q3252" t="s">
        <v>8276</v>
      </c>
      <c r="R3252" s="402">
        <f t="shared" si="152"/>
        <v>41918.533842592587</v>
      </c>
      <c r="S3252" s="402">
        <f t="shared" si="153"/>
        <v>41948.575509259259</v>
      </c>
      <c r="T3252" s="404"/>
    </row>
    <row r="3253" spans="1:20" ht="46" x14ac:dyDescent="0.25">
      <c r="A3253" s="404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50">
        <v>1.1100000000000001</v>
      </c>
      <c r="O3253" s="396">
        <f t="shared" si="151"/>
        <v>83.05</v>
      </c>
      <c r="P3253" s="3" t="s">
        <v>8275</v>
      </c>
      <c r="Q3253" t="s">
        <v>8276</v>
      </c>
      <c r="R3253" s="402">
        <f t="shared" si="152"/>
        <v>42146.52275462963</v>
      </c>
      <c r="S3253" s="402">
        <f t="shared" si="153"/>
        <v>42176.52275462963</v>
      </c>
      <c r="T3253" s="404"/>
    </row>
    <row r="3254" spans="1:20" ht="31" x14ac:dyDescent="0.25">
      <c r="A3254" s="404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63">
        <v>1.28</v>
      </c>
      <c r="O3254" s="396">
        <f t="shared" si="151"/>
        <v>57.52</v>
      </c>
      <c r="P3254" s="3" t="s">
        <v>8275</v>
      </c>
      <c r="Q3254" t="s">
        <v>8276</v>
      </c>
      <c r="R3254" s="402">
        <f t="shared" si="152"/>
        <v>42590.264351851853</v>
      </c>
      <c r="S3254" s="402">
        <f t="shared" si="153"/>
        <v>42620.264351851853</v>
      </c>
      <c r="T3254" s="404"/>
    </row>
    <row r="3255" spans="1:20" ht="46" x14ac:dyDescent="0.25">
      <c r="A3255" s="404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0">
        <v>1.02</v>
      </c>
      <c r="O3255" s="396">
        <f t="shared" si="151"/>
        <v>177.08695652173913</v>
      </c>
      <c r="P3255" s="3" t="s">
        <v>8275</v>
      </c>
      <c r="Q3255" t="s">
        <v>8276</v>
      </c>
      <c r="R3255" s="402">
        <f t="shared" si="152"/>
        <v>42602.368379629632</v>
      </c>
      <c r="S3255" s="402">
        <f t="shared" si="153"/>
        <v>42620.947916666664</v>
      </c>
      <c r="T3255" s="404"/>
    </row>
    <row r="3256" spans="1:20" ht="46" x14ac:dyDescent="0.25">
      <c r="A3256" s="404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14">
        <v>1.01</v>
      </c>
      <c r="O3256" s="396">
        <f t="shared" si="151"/>
        <v>70.771505376344081</v>
      </c>
      <c r="P3256" s="3" t="s">
        <v>8275</v>
      </c>
      <c r="Q3256" t="s">
        <v>8276</v>
      </c>
      <c r="R3256" s="402">
        <f t="shared" si="152"/>
        <v>42058.877418981479</v>
      </c>
      <c r="S3256" s="402">
        <f t="shared" si="153"/>
        <v>42088.835752314808</v>
      </c>
      <c r="T3256" s="404"/>
    </row>
    <row r="3257" spans="1:20" ht="46" x14ac:dyDescent="0.25">
      <c r="A3257" s="404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293">
        <v>1.75</v>
      </c>
      <c r="O3257" s="396">
        <f t="shared" si="151"/>
        <v>29.166666666666668</v>
      </c>
      <c r="P3257" s="3" t="s">
        <v>8275</v>
      </c>
      <c r="Q3257" t="s">
        <v>8276</v>
      </c>
      <c r="R3257" s="402">
        <f t="shared" si="152"/>
        <v>41889.559895833328</v>
      </c>
      <c r="S3257" s="402">
        <f t="shared" si="153"/>
        <v>41919.559895833328</v>
      </c>
      <c r="T3257" s="404"/>
    </row>
    <row r="3258" spans="1:20" ht="46" x14ac:dyDescent="0.25">
      <c r="A3258" s="404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40">
        <v>1.28</v>
      </c>
      <c r="O3258" s="396">
        <f t="shared" si="151"/>
        <v>72.76136363636364</v>
      </c>
      <c r="P3258" s="3" t="s">
        <v>8275</v>
      </c>
      <c r="Q3258" t="s">
        <v>8276</v>
      </c>
      <c r="R3258" s="402">
        <f t="shared" si="152"/>
        <v>42144.365474537037</v>
      </c>
      <c r="S3258" s="402">
        <f t="shared" si="153"/>
        <v>42165.957638888889</v>
      </c>
      <c r="T3258" s="404"/>
    </row>
    <row r="3259" spans="1:20" ht="46" x14ac:dyDescent="0.25">
      <c r="A3259" s="404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20">
        <v>1.06</v>
      </c>
      <c r="O3259" s="396">
        <f t="shared" si="151"/>
        <v>51.853414634146333</v>
      </c>
      <c r="P3259" s="3" t="s">
        <v>8275</v>
      </c>
      <c r="Q3259" t="s">
        <v>8276</v>
      </c>
      <c r="R3259" s="402">
        <f t="shared" si="152"/>
        <v>42758.351296296292</v>
      </c>
      <c r="S3259" s="402">
        <f t="shared" si="153"/>
        <v>42788.351296296292</v>
      </c>
      <c r="T3259" s="404"/>
    </row>
    <row r="3260" spans="1:20" ht="31" x14ac:dyDescent="0.25">
      <c r="A3260" s="404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61">
        <v>1.05</v>
      </c>
      <c r="O3260" s="396">
        <f t="shared" si="151"/>
        <v>98.2</v>
      </c>
      <c r="P3260" s="3" t="s">
        <v>8275</v>
      </c>
      <c r="Q3260" t="s">
        <v>8276</v>
      </c>
      <c r="R3260" s="402">
        <f t="shared" si="152"/>
        <v>41982.678946759253</v>
      </c>
      <c r="S3260" s="402">
        <f t="shared" si="153"/>
        <v>42012.678946759253</v>
      </c>
      <c r="T3260" s="404"/>
    </row>
    <row r="3261" spans="1:20" ht="46" x14ac:dyDescent="0.25">
      <c r="A3261" s="404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20">
        <v>1.06</v>
      </c>
      <c r="O3261" s="396">
        <f t="shared" si="151"/>
        <v>251.7381443298969</v>
      </c>
      <c r="P3261" s="3" t="s">
        <v>8275</v>
      </c>
      <c r="Q3261" t="s">
        <v>8276</v>
      </c>
      <c r="R3261" s="402">
        <f t="shared" si="152"/>
        <v>42614.552604166667</v>
      </c>
      <c r="S3261" s="402">
        <f t="shared" si="153"/>
        <v>42643.957638888889</v>
      </c>
      <c r="T3261" s="404"/>
    </row>
    <row r="3262" spans="1:20" ht="46" x14ac:dyDescent="0.25">
      <c r="A3262" s="404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22">
        <v>1.0900000000000001</v>
      </c>
      <c r="O3262" s="396">
        <f t="shared" si="151"/>
        <v>74.821917808219183</v>
      </c>
      <c r="P3262" s="3" t="s">
        <v>8275</v>
      </c>
      <c r="Q3262" t="s">
        <v>8276</v>
      </c>
      <c r="R3262" s="402">
        <f t="shared" si="152"/>
        <v>42303.464328703696</v>
      </c>
      <c r="S3262" s="402">
        <f t="shared" si="153"/>
        <v>42338.505995370368</v>
      </c>
      <c r="T3262" s="404"/>
    </row>
    <row r="3263" spans="1:20" ht="46" x14ac:dyDescent="0.25">
      <c r="A3263" s="404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15">
        <v>1</v>
      </c>
      <c r="O3263" s="396">
        <f t="shared" si="151"/>
        <v>67.65306122448979</v>
      </c>
      <c r="P3263" s="3" t="s">
        <v>8275</v>
      </c>
      <c r="Q3263" t="s">
        <v>8276</v>
      </c>
      <c r="R3263" s="402">
        <f t="shared" si="152"/>
        <v>42171.517083333332</v>
      </c>
      <c r="S3263" s="402">
        <f t="shared" si="153"/>
        <v>42201.517083333332</v>
      </c>
      <c r="T3263" s="404"/>
    </row>
    <row r="3264" spans="1:20" ht="31" x14ac:dyDescent="0.25">
      <c r="A3264" s="404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43">
        <v>1.03</v>
      </c>
      <c r="O3264" s="396">
        <f t="shared" si="151"/>
        <v>93.81343283582089</v>
      </c>
      <c r="P3264" s="3" t="s">
        <v>8275</v>
      </c>
      <c r="Q3264" t="s">
        <v>8276</v>
      </c>
      <c r="R3264" s="402">
        <f t="shared" si="152"/>
        <v>41964.107199074067</v>
      </c>
      <c r="S3264" s="402">
        <f t="shared" si="153"/>
        <v>41994.958333333336</v>
      </c>
      <c r="T3264" s="404"/>
    </row>
    <row r="3265" spans="1:20" ht="31" x14ac:dyDescent="0.25">
      <c r="A3265" s="404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107">
        <v>1.1200000000000001</v>
      </c>
      <c r="O3265" s="396">
        <f t="shared" si="151"/>
        <v>41.237647058823526</v>
      </c>
      <c r="P3265" s="3" t="s">
        <v>8275</v>
      </c>
      <c r="Q3265" t="s">
        <v>8276</v>
      </c>
      <c r="R3265" s="402">
        <f t="shared" si="152"/>
        <v>42284.30773148148</v>
      </c>
      <c r="S3265" s="402">
        <f t="shared" si="153"/>
        <v>42307.666666666664</v>
      </c>
      <c r="T3265" s="404"/>
    </row>
    <row r="3266" spans="1:20" ht="31" x14ac:dyDescent="0.25">
      <c r="A3266" s="404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43">
        <v>1.03</v>
      </c>
      <c r="O3266" s="396">
        <f t="shared" si="151"/>
        <v>52.551020408163268</v>
      </c>
      <c r="P3266" s="3" t="s">
        <v>8275</v>
      </c>
      <c r="Q3266" t="s">
        <v>8276</v>
      </c>
      <c r="R3266" s="402">
        <f t="shared" si="152"/>
        <v>42016.591874999998</v>
      </c>
      <c r="S3266" s="402">
        <f t="shared" si="153"/>
        <v>42032.708333333336</v>
      </c>
      <c r="T3266" s="404"/>
    </row>
    <row r="3267" spans="1:20" ht="46" x14ac:dyDescent="0.25">
      <c r="A3267" s="404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44">
        <v>1.64</v>
      </c>
      <c r="O3267" s="396">
        <f t="shared" ref="O3267:O3330" si="154">IF(L3267,E3267/L3267,0)</f>
        <v>70.285714285714292</v>
      </c>
      <c r="P3267" s="3" t="s">
        <v>8275</v>
      </c>
      <c r="Q3267" t="s">
        <v>8276</v>
      </c>
      <c r="R3267" s="402">
        <f t="shared" ref="R3267:R3330" si="155">(J3267/86400)+25569+(-5/24)</f>
        <v>42311.503645833327</v>
      </c>
      <c r="S3267" s="402">
        <f t="shared" ref="S3267:S3330" si="156">(I3267/86400)+25569+(-5/24)</f>
        <v>42341.499999999993</v>
      </c>
      <c r="T3267" s="404"/>
    </row>
    <row r="3268" spans="1:20" ht="46" x14ac:dyDescent="0.25">
      <c r="A3268" s="404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62">
        <v>1.31</v>
      </c>
      <c r="O3268" s="396">
        <f t="shared" si="154"/>
        <v>48.325153374233132</v>
      </c>
      <c r="P3268" s="3" t="s">
        <v>8275</v>
      </c>
      <c r="Q3268" t="s">
        <v>8276</v>
      </c>
      <c r="R3268" s="402">
        <f t="shared" si="155"/>
        <v>42136.327800925923</v>
      </c>
      <c r="S3268" s="402">
        <f t="shared" si="156"/>
        <v>42167.666666666664</v>
      </c>
      <c r="T3268" s="404"/>
    </row>
    <row r="3269" spans="1:20" ht="46" x14ac:dyDescent="0.25">
      <c r="A3269" s="404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0">
        <v>1.02</v>
      </c>
      <c r="O3269" s="396">
        <f t="shared" si="154"/>
        <v>53.177083333333336</v>
      </c>
      <c r="P3269" s="3" t="s">
        <v>8275</v>
      </c>
      <c r="Q3269" t="s">
        <v>8276</v>
      </c>
      <c r="R3269" s="402">
        <f t="shared" si="155"/>
        <v>42172.549305555549</v>
      </c>
      <c r="S3269" s="402">
        <f t="shared" si="156"/>
        <v>42202.549305555549</v>
      </c>
      <c r="T3269" s="404"/>
    </row>
    <row r="3270" spans="1:20" ht="46" x14ac:dyDescent="0.25">
      <c r="A3270" s="404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40">
        <v>1.28</v>
      </c>
      <c r="O3270" s="396">
        <f t="shared" si="154"/>
        <v>60.952380952380949</v>
      </c>
      <c r="P3270" s="3" t="s">
        <v>8275</v>
      </c>
      <c r="Q3270" t="s">
        <v>8276</v>
      </c>
      <c r="R3270" s="402">
        <f t="shared" si="155"/>
        <v>42590.695925925924</v>
      </c>
      <c r="S3270" s="402">
        <f t="shared" si="156"/>
        <v>42606.695925925924</v>
      </c>
      <c r="T3270" s="404"/>
    </row>
    <row r="3271" spans="1:20" ht="46" x14ac:dyDescent="0.25">
      <c r="A3271" s="404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14">
        <v>1.02</v>
      </c>
      <c r="O3271" s="396">
        <f t="shared" si="154"/>
        <v>116</v>
      </c>
      <c r="P3271" s="3" t="s">
        <v>8275</v>
      </c>
      <c r="Q3271" t="s">
        <v>8276</v>
      </c>
      <c r="R3271" s="402">
        <f t="shared" si="155"/>
        <v>42137.187465277777</v>
      </c>
      <c r="S3271" s="402">
        <f t="shared" si="156"/>
        <v>42171.249999999993</v>
      </c>
      <c r="T3271" s="404"/>
    </row>
    <row r="3272" spans="1:20" ht="46" x14ac:dyDescent="0.25">
      <c r="A3272" s="404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133">
        <v>1.02</v>
      </c>
      <c r="O3272" s="396">
        <f t="shared" si="154"/>
        <v>61</v>
      </c>
      <c r="P3272" s="3" t="s">
        <v>8275</v>
      </c>
      <c r="Q3272" t="s">
        <v>8276</v>
      </c>
      <c r="R3272" s="402">
        <f t="shared" si="155"/>
        <v>42167.324826388889</v>
      </c>
      <c r="S3272" s="402">
        <f t="shared" si="156"/>
        <v>42197.324826388889</v>
      </c>
      <c r="T3272" s="404"/>
    </row>
    <row r="3273" spans="1:20" ht="18" x14ac:dyDescent="0.25">
      <c r="A3273" s="404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130">
        <v>1.3</v>
      </c>
      <c r="O3273" s="396">
        <f t="shared" si="154"/>
        <v>38.235294117647058</v>
      </c>
      <c r="P3273" s="3" t="s">
        <v>8275</v>
      </c>
      <c r="Q3273" t="s">
        <v>8276</v>
      </c>
      <c r="R3273" s="402">
        <f t="shared" si="155"/>
        <v>41915.22887731481</v>
      </c>
      <c r="S3273" s="402">
        <f t="shared" si="156"/>
        <v>41945.270543981482</v>
      </c>
      <c r="T3273" s="404"/>
    </row>
    <row r="3274" spans="1:20" ht="46" x14ac:dyDescent="0.25">
      <c r="A3274" s="404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71">
        <v>1.54</v>
      </c>
      <c r="O3274" s="396">
        <f t="shared" si="154"/>
        <v>106.50344827586207</v>
      </c>
      <c r="P3274" s="3" t="s">
        <v>8275</v>
      </c>
      <c r="Q3274" t="s">
        <v>8276</v>
      </c>
      <c r="R3274" s="402">
        <f t="shared" si="155"/>
        <v>42284.291770833333</v>
      </c>
      <c r="S3274" s="402">
        <f t="shared" si="156"/>
        <v>42314.333437499998</v>
      </c>
      <c r="T3274" s="404"/>
    </row>
    <row r="3275" spans="1:20" ht="46" x14ac:dyDescent="0.25">
      <c r="A3275" s="404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9">
        <v>1.07</v>
      </c>
      <c r="O3275" s="396">
        <f t="shared" si="154"/>
        <v>204.57142857142858</v>
      </c>
      <c r="P3275" s="3" t="s">
        <v>8275</v>
      </c>
      <c r="Q3275" t="s">
        <v>8276</v>
      </c>
      <c r="R3275" s="402">
        <f t="shared" si="155"/>
        <v>42611.5930787037</v>
      </c>
      <c r="S3275" s="402">
        <f t="shared" si="156"/>
        <v>42627.583333333336</v>
      </c>
      <c r="T3275" s="404"/>
    </row>
    <row r="3276" spans="1:20" ht="46" x14ac:dyDescent="0.25">
      <c r="A3276" s="404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14">
        <v>1.01</v>
      </c>
      <c r="O3276" s="396">
        <f t="shared" si="154"/>
        <v>54.912587412587413</v>
      </c>
      <c r="P3276" s="3" t="s">
        <v>8275</v>
      </c>
      <c r="Q3276" t="s">
        <v>8276</v>
      </c>
      <c r="R3276" s="402">
        <f t="shared" si="155"/>
        <v>42400.496203703697</v>
      </c>
      <c r="S3276" s="402">
        <f t="shared" si="156"/>
        <v>42444.666666666664</v>
      </c>
      <c r="T3276" s="404"/>
    </row>
    <row r="3277" spans="1:20" ht="46" x14ac:dyDescent="0.25">
      <c r="A3277" s="404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15">
        <v>1</v>
      </c>
      <c r="O3277" s="396">
        <f t="shared" si="154"/>
        <v>150.41666666666666</v>
      </c>
      <c r="P3277" s="3" t="s">
        <v>8275</v>
      </c>
      <c r="Q3277" t="s">
        <v>8276</v>
      </c>
      <c r="R3277" s="402">
        <f t="shared" si="155"/>
        <v>42017.672118055554</v>
      </c>
      <c r="S3277" s="402">
        <f t="shared" si="156"/>
        <v>42043.979166666664</v>
      </c>
      <c r="T3277" s="404"/>
    </row>
    <row r="3278" spans="1:20" ht="46" x14ac:dyDescent="0.25">
      <c r="A3278" s="404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110">
        <v>1.17</v>
      </c>
      <c r="O3278" s="396">
        <f t="shared" si="154"/>
        <v>52.58</v>
      </c>
      <c r="P3278" s="3" t="s">
        <v>8275</v>
      </c>
      <c r="Q3278" t="s">
        <v>8276</v>
      </c>
      <c r="R3278" s="402">
        <f t="shared" si="155"/>
        <v>42426.741655092592</v>
      </c>
      <c r="S3278" s="402">
        <f t="shared" si="156"/>
        <v>42460.957638888889</v>
      </c>
      <c r="T3278" s="404"/>
    </row>
    <row r="3279" spans="1:20" ht="46" x14ac:dyDescent="0.25">
      <c r="A3279" s="404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137">
        <v>1.0900000000000001</v>
      </c>
      <c r="O3279" s="396">
        <f t="shared" si="154"/>
        <v>54.3</v>
      </c>
      <c r="P3279" s="3" t="s">
        <v>8275</v>
      </c>
      <c r="Q3279" t="s">
        <v>8276</v>
      </c>
      <c r="R3279" s="402">
        <f t="shared" si="155"/>
        <v>41931.474606481475</v>
      </c>
      <c r="S3279" s="402">
        <f t="shared" si="156"/>
        <v>41961.516273148147</v>
      </c>
      <c r="T3279" s="404"/>
    </row>
    <row r="3280" spans="1:20" ht="46" x14ac:dyDescent="0.25">
      <c r="A3280" s="404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10">
        <v>1.03</v>
      </c>
      <c r="O3280" s="396">
        <f t="shared" si="154"/>
        <v>76.029411764705884</v>
      </c>
      <c r="P3280" s="3" t="s">
        <v>8275</v>
      </c>
      <c r="Q3280" t="s">
        <v>8276</v>
      </c>
      <c r="R3280" s="402">
        <f t="shared" si="155"/>
        <v>42124.640081018515</v>
      </c>
      <c r="S3280" s="402">
        <f t="shared" si="156"/>
        <v>42154.640081018515</v>
      </c>
      <c r="T3280" s="404"/>
    </row>
    <row r="3281" spans="1:20" ht="46" x14ac:dyDescent="0.25">
      <c r="A3281" s="404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66">
        <v>1.1399999999999999</v>
      </c>
      <c r="O3281" s="396">
        <f t="shared" si="154"/>
        <v>105.2063492063492</v>
      </c>
      <c r="P3281" s="3" t="s">
        <v>8275</v>
      </c>
      <c r="Q3281" t="s">
        <v>8276</v>
      </c>
      <c r="R3281" s="402">
        <f t="shared" si="155"/>
        <v>42430.894201388888</v>
      </c>
      <c r="S3281" s="402">
        <f t="shared" si="156"/>
        <v>42460.852534722224</v>
      </c>
      <c r="T3281" s="404"/>
    </row>
    <row r="3282" spans="1:20" ht="46" x14ac:dyDescent="0.25">
      <c r="A3282" s="404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43">
        <v>1.03</v>
      </c>
      <c r="O3282" s="396">
        <f t="shared" si="154"/>
        <v>68.666666666666671</v>
      </c>
      <c r="P3282" s="3" t="s">
        <v>8275</v>
      </c>
      <c r="Q3282" t="s">
        <v>8276</v>
      </c>
      <c r="R3282" s="402">
        <f t="shared" si="155"/>
        <v>42121.548587962963</v>
      </c>
      <c r="S3282" s="402">
        <f t="shared" si="156"/>
        <v>42155.999999999993</v>
      </c>
      <c r="T3282" s="404"/>
    </row>
    <row r="3283" spans="1:20" ht="31" x14ac:dyDescent="0.25">
      <c r="A3283" s="404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291">
        <v>1.22</v>
      </c>
      <c r="O3283" s="396">
        <f t="shared" si="154"/>
        <v>129.36170212765958</v>
      </c>
      <c r="P3283" s="3" t="s">
        <v>8275</v>
      </c>
      <c r="Q3283" t="s">
        <v>8276</v>
      </c>
      <c r="R3283" s="402">
        <f t="shared" si="155"/>
        <v>42218.811400462961</v>
      </c>
      <c r="S3283" s="402">
        <f t="shared" si="156"/>
        <v>42248.811400462961</v>
      </c>
      <c r="T3283" s="404"/>
    </row>
    <row r="3284" spans="1:20" ht="46" x14ac:dyDescent="0.25">
      <c r="A3284" s="404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43">
        <v>1.03</v>
      </c>
      <c r="O3284" s="396">
        <f t="shared" si="154"/>
        <v>134.26371308016877</v>
      </c>
      <c r="P3284" s="3" t="s">
        <v>8275</v>
      </c>
      <c r="Q3284" t="s">
        <v>8276</v>
      </c>
      <c r="R3284" s="402">
        <f t="shared" si="155"/>
        <v>42444.985972222225</v>
      </c>
      <c r="S3284" s="402">
        <f t="shared" si="156"/>
        <v>42488.985972222225</v>
      </c>
      <c r="T3284" s="404"/>
    </row>
    <row r="3285" spans="1:20" ht="46" x14ac:dyDescent="0.25">
      <c r="A3285" s="404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59">
        <v>1.05</v>
      </c>
      <c r="O3285" s="396">
        <f t="shared" si="154"/>
        <v>17.829787234042552</v>
      </c>
      <c r="P3285" s="3" t="s">
        <v>8275</v>
      </c>
      <c r="Q3285" t="s">
        <v>8276</v>
      </c>
      <c r="R3285" s="402">
        <f t="shared" si="155"/>
        <v>42379.535856481474</v>
      </c>
      <c r="S3285" s="402">
        <f t="shared" si="156"/>
        <v>42410.666666666664</v>
      </c>
      <c r="T3285" s="404"/>
    </row>
    <row r="3286" spans="1:20" ht="46" x14ac:dyDescent="0.25">
      <c r="A3286" s="404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133">
        <v>1.02</v>
      </c>
      <c r="O3286" s="396">
        <f t="shared" si="154"/>
        <v>203.2</v>
      </c>
      <c r="P3286" s="3" t="s">
        <v>8275</v>
      </c>
      <c r="Q3286" t="s">
        <v>8276</v>
      </c>
      <c r="R3286" s="402">
        <f t="shared" si="155"/>
        <v>42380.676539351851</v>
      </c>
      <c r="S3286" s="402">
        <f t="shared" si="156"/>
        <v>42398.040972222218</v>
      </c>
      <c r="T3286" s="404"/>
    </row>
    <row r="3287" spans="1:20" ht="18" x14ac:dyDescent="0.25">
      <c r="A3287" s="404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107">
        <v>1.1200000000000001</v>
      </c>
      <c r="O3287" s="396">
        <f t="shared" si="154"/>
        <v>69.18518518518519</v>
      </c>
      <c r="P3287" s="3" t="s">
        <v>8275</v>
      </c>
      <c r="Q3287" t="s">
        <v>8276</v>
      </c>
      <c r="R3287" s="402">
        <f t="shared" si="155"/>
        <v>42762.734097222223</v>
      </c>
      <c r="S3287" s="402">
        <f t="shared" si="156"/>
        <v>42793.999999999993</v>
      </c>
      <c r="T3287" s="404"/>
    </row>
    <row r="3288" spans="1:20" ht="46" x14ac:dyDescent="0.25">
      <c r="A3288" s="404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0">
        <v>1.02</v>
      </c>
      <c r="O3288" s="396">
        <f t="shared" si="154"/>
        <v>125.12295081967213</v>
      </c>
      <c r="P3288" s="3" t="s">
        <v>8275</v>
      </c>
      <c r="Q3288" t="s">
        <v>8276</v>
      </c>
      <c r="R3288" s="402">
        <f t="shared" si="155"/>
        <v>42567.631736111107</v>
      </c>
      <c r="S3288" s="402">
        <f t="shared" si="156"/>
        <v>42597.631736111107</v>
      </c>
      <c r="T3288" s="404"/>
    </row>
    <row r="3289" spans="1:20" ht="31" x14ac:dyDescent="0.25">
      <c r="A3289" s="404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15">
        <v>1</v>
      </c>
      <c r="O3289" s="396">
        <f t="shared" si="154"/>
        <v>73.529411764705884</v>
      </c>
      <c r="P3289" s="3" t="s">
        <v>8275</v>
      </c>
      <c r="Q3289" t="s">
        <v>8276</v>
      </c>
      <c r="R3289" s="402">
        <f t="shared" si="155"/>
        <v>42311.541990740741</v>
      </c>
      <c r="S3289" s="402">
        <f t="shared" si="156"/>
        <v>42336.541990740741</v>
      </c>
      <c r="T3289" s="404"/>
    </row>
    <row r="3290" spans="1:20" ht="46" x14ac:dyDescent="0.25">
      <c r="A3290" s="404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15">
        <v>1</v>
      </c>
      <c r="O3290" s="396">
        <f t="shared" si="154"/>
        <v>48.437149758454105</v>
      </c>
      <c r="P3290" s="3" t="s">
        <v>8275</v>
      </c>
      <c r="Q3290" t="s">
        <v>8276</v>
      </c>
      <c r="R3290" s="402">
        <f t="shared" si="155"/>
        <v>42505.566145833327</v>
      </c>
      <c r="S3290" s="402">
        <f t="shared" si="156"/>
        <v>42541.749999999993</v>
      </c>
      <c r="T3290" s="404"/>
    </row>
    <row r="3291" spans="1:20" ht="46" x14ac:dyDescent="0.25">
      <c r="A3291" s="404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26">
        <v>1.33</v>
      </c>
      <c r="O3291" s="396">
        <f t="shared" si="154"/>
        <v>26.608400000000003</v>
      </c>
      <c r="P3291" s="3" t="s">
        <v>8275</v>
      </c>
      <c r="Q3291" t="s">
        <v>8276</v>
      </c>
      <c r="R3291" s="402">
        <f t="shared" si="155"/>
        <v>42758.159745370365</v>
      </c>
      <c r="S3291" s="402">
        <f t="shared" si="156"/>
        <v>42786.159745370365</v>
      </c>
      <c r="T3291" s="404"/>
    </row>
    <row r="3292" spans="1:20" ht="76" x14ac:dyDescent="0.25">
      <c r="A3292" s="404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291">
        <v>1.21</v>
      </c>
      <c r="O3292" s="396">
        <f t="shared" si="154"/>
        <v>33.666666666666664</v>
      </c>
      <c r="P3292" s="3" t="s">
        <v>8275</v>
      </c>
      <c r="Q3292" t="s">
        <v>8276</v>
      </c>
      <c r="R3292" s="402">
        <f t="shared" si="155"/>
        <v>42775.306608796294</v>
      </c>
      <c r="S3292" s="402">
        <f t="shared" si="156"/>
        <v>42805.306608796294</v>
      </c>
      <c r="T3292" s="404"/>
    </row>
    <row r="3293" spans="1:20" ht="46" x14ac:dyDescent="0.25">
      <c r="A3293" s="404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66">
        <v>1.1399999999999999</v>
      </c>
      <c r="O3293" s="396">
        <f t="shared" si="154"/>
        <v>40.714285714285715</v>
      </c>
      <c r="P3293" s="3" t="s">
        <v>8275</v>
      </c>
      <c r="Q3293" t="s">
        <v>8276</v>
      </c>
      <c r="R3293" s="402">
        <f t="shared" si="155"/>
        <v>42232.494212962956</v>
      </c>
      <c r="S3293" s="402">
        <f t="shared" si="156"/>
        <v>42263.957638888889</v>
      </c>
      <c r="T3293" s="404"/>
    </row>
    <row r="3294" spans="1:20" ht="46" x14ac:dyDescent="0.25">
      <c r="A3294" s="404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6">
        <v>2.86</v>
      </c>
      <c r="O3294" s="396">
        <f t="shared" si="154"/>
        <v>19.266666666666666</v>
      </c>
      <c r="P3294" s="3" t="s">
        <v>8275</v>
      </c>
      <c r="Q3294" t="s">
        <v>8276</v>
      </c>
      <c r="R3294" s="402">
        <f t="shared" si="155"/>
        <v>42282.561898148146</v>
      </c>
      <c r="S3294" s="402">
        <f t="shared" si="156"/>
        <v>42342.603564814817</v>
      </c>
      <c r="T3294" s="404"/>
    </row>
    <row r="3295" spans="1:20" ht="46" x14ac:dyDescent="0.25">
      <c r="A3295" s="404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72">
        <v>1.7</v>
      </c>
      <c r="O3295" s="396">
        <f t="shared" si="154"/>
        <v>84.285714285714292</v>
      </c>
      <c r="P3295" s="3" t="s">
        <v>8275</v>
      </c>
      <c r="Q3295" t="s">
        <v>8276</v>
      </c>
      <c r="R3295" s="402">
        <f t="shared" si="155"/>
        <v>42768.217037037037</v>
      </c>
      <c r="S3295" s="402">
        <f t="shared" si="156"/>
        <v>42798.217037037037</v>
      </c>
      <c r="T3295" s="404"/>
    </row>
    <row r="3296" spans="1:20" ht="46" x14ac:dyDescent="0.25">
      <c r="A3296" s="404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115">
        <v>1.18</v>
      </c>
      <c r="O3296" s="396">
        <f t="shared" si="154"/>
        <v>29.583333333333332</v>
      </c>
      <c r="P3296" s="3" t="s">
        <v>8275</v>
      </c>
      <c r="Q3296" t="s">
        <v>8276</v>
      </c>
      <c r="R3296" s="402">
        <f t="shared" si="155"/>
        <v>42141.33280092592</v>
      </c>
      <c r="S3296" s="402">
        <f t="shared" si="156"/>
        <v>42171.33280092592</v>
      </c>
      <c r="T3296" s="404"/>
    </row>
    <row r="3297" spans="1:20" ht="46" x14ac:dyDescent="0.25">
      <c r="A3297" s="404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43">
        <v>1.03</v>
      </c>
      <c r="O3297" s="396">
        <f t="shared" si="154"/>
        <v>26.667037037037037</v>
      </c>
      <c r="P3297" s="3" t="s">
        <v>8275</v>
      </c>
      <c r="Q3297" t="s">
        <v>8276</v>
      </c>
      <c r="R3297" s="402">
        <f t="shared" si="155"/>
        <v>42609.234131944446</v>
      </c>
      <c r="S3297" s="402">
        <f t="shared" si="156"/>
        <v>42639.234131944446</v>
      </c>
      <c r="T3297" s="404"/>
    </row>
    <row r="3298" spans="1:20" ht="46" x14ac:dyDescent="0.25">
      <c r="A3298" s="404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211">
        <v>1.44</v>
      </c>
      <c r="O3298" s="396">
        <f t="shared" si="154"/>
        <v>45.978723404255319</v>
      </c>
      <c r="P3298" s="3" t="s">
        <v>8275</v>
      </c>
      <c r="Q3298" t="s">
        <v>8276</v>
      </c>
      <c r="R3298" s="402">
        <f t="shared" si="155"/>
        <v>42309.54828703704</v>
      </c>
      <c r="S3298" s="402">
        <f t="shared" si="156"/>
        <v>42330.708333333336</v>
      </c>
      <c r="T3298" s="404"/>
    </row>
    <row r="3299" spans="1:20" ht="46" x14ac:dyDescent="0.25">
      <c r="A3299" s="404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15">
        <v>1</v>
      </c>
      <c r="O3299" s="396">
        <f t="shared" si="154"/>
        <v>125.09090909090909</v>
      </c>
      <c r="P3299" s="3" t="s">
        <v>8275</v>
      </c>
      <c r="Q3299" t="s">
        <v>8276</v>
      </c>
      <c r="R3299" s="402">
        <f t="shared" si="155"/>
        <v>42193.563148148147</v>
      </c>
      <c r="S3299" s="402">
        <f t="shared" si="156"/>
        <v>42212.749305555553</v>
      </c>
      <c r="T3299" s="404"/>
    </row>
    <row r="3300" spans="1:20" ht="46" x14ac:dyDescent="0.25">
      <c r="A3300" s="404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0">
        <v>1.02</v>
      </c>
      <c r="O3300" s="396">
        <f t="shared" si="154"/>
        <v>141.29166666666666</v>
      </c>
      <c r="P3300" s="3" t="s">
        <v>8275</v>
      </c>
      <c r="Q3300" t="s">
        <v>8276</v>
      </c>
      <c r="R3300" s="402">
        <f t="shared" si="155"/>
        <v>42239.749629629623</v>
      </c>
      <c r="S3300" s="402">
        <f t="shared" si="156"/>
        <v>42259.791666666664</v>
      </c>
      <c r="T3300" s="404"/>
    </row>
    <row r="3301" spans="1:20" ht="46" x14ac:dyDescent="0.25">
      <c r="A3301" s="404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41">
        <v>1.1599999999999999</v>
      </c>
      <c r="O3301" s="396">
        <f t="shared" si="154"/>
        <v>55.333333333333336</v>
      </c>
      <c r="P3301" s="3" t="s">
        <v>8275</v>
      </c>
      <c r="Q3301" t="s">
        <v>8276</v>
      </c>
      <c r="R3301" s="402">
        <f t="shared" si="155"/>
        <v>42261.709062499998</v>
      </c>
      <c r="S3301" s="402">
        <f t="shared" si="156"/>
        <v>42291.709062499998</v>
      </c>
      <c r="T3301" s="404"/>
    </row>
    <row r="3302" spans="1:20" ht="46" x14ac:dyDescent="0.25">
      <c r="A3302" s="404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271">
        <v>1.36</v>
      </c>
      <c r="O3302" s="396">
        <f t="shared" si="154"/>
        <v>46.420454545454547</v>
      </c>
      <c r="P3302" s="3" t="s">
        <v>8275</v>
      </c>
      <c r="Q3302" t="s">
        <v>8276</v>
      </c>
      <c r="R3302" s="402">
        <f t="shared" si="155"/>
        <v>42102.535439814812</v>
      </c>
      <c r="S3302" s="402">
        <f t="shared" si="156"/>
        <v>42123.535439814812</v>
      </c>
      <c r="T3302" s="404"/>
    </row>
    <row r="3303" spans="1:20" ht="46" x14ac:dyDescent="0.25">
      <c r="A3303" s="404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26">
        <v>1.33</v>
      </c>
      <c r="O3303" s="396">
        <f t="shared" si="154"/>
        <v>57.2</v>
      </c>
      <c r="P3303" s="3" t="s">
        <v>8275</v>
      </c>
      <c r="Q3303" t="s">
        <v>8276</v>
      </c>
      <c r="R3303" s="402">
        <f t="shared" si="155"/>
        <v>42538.527499999997</v>
      </c>
      <c r="S3303" s="402">
        <f t="shared" si="156"/>
        <v>42583.082638888889</v>
      </c>
      <c r="T3303" s="404"/>
    </row>
    <row r="3304" spans="1:20" ht="18" x14ac:dyDescent="0.25">
      <c r="A3304" s="404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10">
        <v>1.03</v>
      </c>
      <c r="O3304" s="396">
        <f t="shared" si="154"/>
        <v>173.7</v>
      </c>
      <c r="P3304" s="3" t="s">
        <v>8275</v>
      </c>
      <c r="Q3304" t="s">
        <v>8276</v>
      </c>
      <c r="R3304" s="402">
        <f t="shared" si="155"/>
        <v>42681.143240740734</v>
      </c>
      <c r="S3304" s="402">
        <f t="shared" si="156"/>
        <v>42711.143240740734</v>
      </c>
      <c r="T3304" s="404"/>
    </row>
    <row r="3305" spans="1:20" ht="46" x14ac:dyDescent="0.25">
      <c r="A3305" s="404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54">
        <v>1.1599999999999999</v>
      </c>
      <c r="O3305" s="396">
        <f t="shared" si="154"/>
        <v>59.6</v>
      </c>
      <c r="P3305" s="3" t="s">
        <v>8275</v>
      </c>
      <c r="Q3305" t="s">
        <v>8276</v>
      </c>
      <c r="R3305" s="402">
        <f t="shared" si="155"/>
        <v>42056.443101851844</v>
      </c>
      <c r="S3305" s="402">
        <f t="shared" si="156"/>
        <v>42091.401435185187</v>
      </c>
      <c r="T3305" s="404"/>
    </row>
    <row r="3306" spans="1:20" ht="46" x14ac:dyDescent="0.25">
      <c r="A3306" s="404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8">
        <v>1.05</v>
      </c>
      <c r="O3306" s="396">
        <f t="shared" si="154"/>
        <v>89.585714285714289</v>
      </c>
      <c r="P3306" s="3" t="s">
        <v>8275</v>
      </c>
      <c r="Q3306" t="s">
        <v>8276</v>
      </c>
      <c r="R3306" s="402">
        <f t="shared" si="155"/>
        <v>42696.41611111111</v>
      </c>
      <c r="S3306" s="402">
        <f t="shared" si="156"/>
        <v>42726.41611111111</v>
      </c>
      <c r="T3306" s="404"/>
    </row>
    <row r="3307" spans="1:20" ht="46" x14ac:dyDescent="0.25">
      <c r="A3307" s="404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0">
        <v>1.02</v>
      </c>
      <c r="O3307" s="396">
        <f t="shared" si="154"/>
        <v>204.05</v>
      </c>
      <c r="P3307" s="3" t="s">
        <v>8275</v>
      </c>
      <c r="Q3307" t="s">
        <v>8276</v>
      </c>
      <c r="R3307" s="402">
        <f t="shared" si="155"/>
        <v>42186.647546296292</v>
      </c>
      <c r="S3307" s="402">
        <f t="shared" si="156"/>
        <v>42216.647546296292</v>
      </c>
      <c r="T3307" s="404"/>
    </row>
    <row r="3308" spans="1:20" ht="46" x14ac:dyDescent="0.25">
      <c r="A3308" s="404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283">
        <v>1.75</v>
      </c>
      <c r="O3308" s="396">
        <f t="shared" si="154"/>
        <v>48.703703703703702</v>
      </c>
      <c r="P3308" s="3" t="s">
        <v>8275</v>
      </c>
      <c r="Q3308" t="s">
        <v>8276</v>
      </c>
      <c r="R3308" s="402">
        <f t="shared" si="155"/>
        <v>42493.010902777773</v>
      </c>
      <c r="S3308" s="402">
        <f t="shared" si="156"/>
        <v>42530.916666666664</v>
      </c>
      <c r="T3308" s="404"/>
    </row>
    <row r="3309" spans="1:20" ht="46" x14ac:dyDescent="0.25">
      <c r="A3309" s="404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13">
        <v>1.07</v>
      </c>
      <c r="O3309" s="396">
        <f t="shared" si="154"/>
        <v>53.339999999999996</v>
      </c>
      <c r="P3309" s="3" t="s">
        <v>8275</v>
      </c>
      <c r="Q3309" t="s">
        <v>8276</v>
      </c>
      <c r="R3309" s="402">
        <f t="shared" si="155"/>
        <v>42474.848831018513</v>
      </c>
      <c r="S3309" s="402">
        <f t="shared" si="156"/>
        <v>42504.848831018513</v>
      </c>
      <c r="T3309" s="404"/>
    </row>
    <row r="3310" spans="1:20" ht="46" x14ac:dyDescent="0.25">
      <c r="A3310" s="404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195">
        <v>1.22</v>
      </c>
      <c r="O3310" s="396">
        <f t="shared" si="154"/>
        <v>75.087719298245617</v>
      </c>
      <c r="P3310" s="3" t="s">
        <v>8275</v>
      </c>
      <c r="Q3310" t="s">
        <v>8276</v>
      </c>
      <c r="R3310" s="402">
        <f t="shared" si="155"/>
        <v>42452.668576388889</v>
      </c>
      <c r="S3310" s="402">
        <f t="shared" si="156"/>
        <v>42473.668576388889</v>
      </c>
      <c r="T3310" s="404"/>
    </row>
    <row r="3311" spans="1:20" ht="31" x14ac:dyDescent="0.25">
      <c r="A3311" s="404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19">
        <v>1.59</v>
      </c>
      <c r="O3311" s="396">
        <f t="shared" si="154"/>
        <v>18</v>
      </c>
      <c r="P3311" s="3" t="s">
        <v>8275</v>
      </c>
      <c r="Q3311" t="s">
        <v>8276</v>
      </c>
      <c r="R3311" s="402">
        <f t="shared" si="155"/>
        <v>42628.441874999997</v>
      </c>
      <c r="S3311" s="402">
        <f t="shared" si="156"/>
        <v>42659.441874999997</v>
      </c>
      <c r="T3311" s="404"/>
    </row>
    <row r="3312" spans="1:20" ht="31" x14ac:dyDescent="0.25">
      <c r="A3312" s="404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15">
        <v>1</v>
      </c>
      <c r="O3312" s="396">
        <f t="shared" si="154"/>
        <v>209.83870967741936</v>
      </c>
      <c r="P3312" s="3" t="s">
        <v>8275</v>
      </c>
      <c r="Q3312" t="s">
        <v>8276</v>
      </c>
      <c r="R3312" s="402">
        <f t="shared" si="155"/>
        <v>42253.720196759255</v>
      </c>
      <c r="S3312" s="402">
        <f t="shared" si="156"/>
        <v>42283.720196759255</v>
      </c>
      <c r="T3312" s="404"/>
    </row>
    <row r="3313" spans="1:20" ht="46" x14ac:dyDescent="0.25">
      <c r="A3313" s="404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12">
        <v>1.1000000000000001</v>
      </c>
      <c r="O3313" s="396">
        <f t="shared" si="154"/>
        <v>61.022222222222226</v>
      </c>
      <c r="P3313" s="3" t="s">
        <v>8275</v>
      </c>
      <c r="Q3313" t="s">
        <v>8276</v>
      </c>
      <c r="R3313" s="402">
        <f t="shared" si="155"/>
        <v>42264.083449074074</v>
      </c>
      <c r="S3313" s="402">
        <f t="shared" si="156"/>
        <v>42294.083449074074</v>
      </c>
      <c r="T3313" s="404"/>
    </row>
    <row r="3314" spans="1:20" ht="46" x14ac:dyDescent="0.25">
      <c r="A3314" s="404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15">
        <v>1</v>
      </c>
      <c r="O3314" s="396">
        <f t="shared" si="154"/>
        <v>61</v>
      </c>
      <c r="P3314" s="3" t="s">
        <v>8275</v>
      </c>
      <c r="Q3314" t="s">
        <v>8276</v>
      </c>
      <c r="R3314" s="402">
        <f t="shared" si="155"/>
        <v>42664.601226851846</v>
      </c>
      <c r="S3314" s="402">
        <f t="shared" si="156"/>
        <v>42685.708333333336</v>
      </c>
      <c r="T3314" s="404"/>
    </row>
    <row r="3315" spans="1:20" ht="46" x14ac:dyDescent="0.25">
      <c r="A3315" s="404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41">
        <v>1.1599999999999999</v>
      </c>
      <c r="O3315" s="396">
        <f t="shared" si="154"/>
        <v>80.034482758620683</v>
      </c>
      <c r="P3315" s="3" t="s">
        <v>8275</v>
      </c>
      <c r="Q3315" t="s">
        <v>8276</v>
      </c>
      <c r="R3315" s="402">
        <f t="shared" si="155"/>
        <v>42382.036076388882</v>
      </c>
      <c r="S3315" s="402">
        <f t="shared" si="156"/>
        <v>42395.833333333336</v>
      </c>
      <c r="T3315" s="404"/>
    </row>
    <row r="3316" spans="1:20" ht="46" x14ac:dyDescent="0.25">
      <c r="A3316" s="404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6">
        <v>2.11</v>
      </c>
      <c r="O3316" s="396">
        <f t="shared" si="154"/>
        <v>29.068965517241381</v>
      </c>
      <c r="P3316" s="3" t="s">
        <v>8275</v>
      </c>
      <c r="Q3316" t="s">
        <v>8276</v>
      </c>
      <c r="R3316" s="402">
        <f t="shared" si="155"/>
        <v>42105.059155092589</v>
      </c>
      <c r="S3316" s="402">
        <f t="shared" si="156"/>
        <v>42132.628472222219</v>
      </c>
      <c r="T3316" s="404"/>
    </row>
    <row r="3317" spans="1:20" ht="46" x14ac:dyDescent="0.25">
      <c r="A3317" s="404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12">
        <v>1.1000000000000001</v>
      </c>
      <c r="O3317" s="396">
        <f t="shared" si="154"/>
        <v>49.438202247191015</v>
      </c>
      <c r="P3317" s="3" t="s">
        <v>8275</v>
      </c>
      <c r="Q3317" t="s">
        <v>8276</v>
      </c>
      <c r="R3317" s="402">
        <f t="shared" si="155"/>
        <v>42466.09538194444</v>
      </c>
      <c r="S3317" s="402">
        <f t="shared" si="156"/>
        <v>42496.09538194444</v>
      </c>
      <c r="T3317" s="404"/>
    </row>
    <row r="3318" spans="1:20" ht="76" x14ac:dyDescent="0.25">
      <c r="A3318" s="404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15">
        <v>1</v>
      </c>
      <c r="O3318" s="396">
        <f t="shared" si="154"/>
        <v>93.977440000000001</v>
      </c>
      <c r="P3318" s="3" t="s">
        <v>8275</v>
      </c>
      <c r="Q3318" t="s">
        <v>8276</v>
      </c>
      <c r="R3318" s="402">
        <f t="shared" si="155"/>
        <v>41826.662905092591</v>
      </c>
      <c r="S3318" s="402">
        <f t="shared" si="156"/>
        <v>41859.370833333327</v>
      </c>
      <c r="T3318" s="404"/>
    </row>
    <row r="3319" spans="1:20" ht="46" x14ac:dyDescent="0.25">
      <c r="A3319" s="404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20">
        <v>1.06</v>
      </c>
      <c r="O3319" s="396">
        <f t="shared" si="154"/>
        <v>61.944444444444443</v>
      </c>
      <c r="P3319" s="3" t="s">
        <v>8275</v>
      </c>
      <c r="Q3319" t="s">
        <v>8276</v>
      </c>
      <c r="R3319" s="402">
        <f t="shared" si="155"/>
        <v>42498.831296296295</v>
      </c>
      <c r="S3319" s="402">
        <f t="shared" si="156"/>
        <v>42528.831296296295</v>
      </c>
      <c r="T3319" s="404"/>
    </row>
    <row r="3320" spans="1:20" ht="31" x14ac:dyDescent="0.25">
      <c r="A3320" s="404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16">
        <v>1.26</v>
      </c>
      <c r="O3320" s="396">
        <f t="shared" si="154"/>
        <v>78.5</v>
      </c>
      <c r="P3320" s="3" t="s">
        <v>8275</v>
      </c>
      <c r="Q3320" t="s">
        <v>8276</v>
      </c>
      <c r="R3320" s="402">
        <f t="shared" si="155"/>
        <v>42431.093668981477</v>
      </c>
      <c r="S3320" s="402">
        <f t="shared" si="156"/>
        <v>42470.895833333336</v>
      </c>
      <c r="T3320" s="404"/>
    </row>
    <row r="3321" spans="1:20" ht="46" x14ac:dyDescent="0.25">
      <c r="A3321" s="404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53">
        <v>1.08</v>
      </c>
      <c r="O3321" s="396">
        <f t="shared" si="154"/>
        <v>33.75</v>
      </c>
      <c r="P3321" s="3" t="s">
        <v>8275</v>
      </c>
      <c r="Q3321" t="s">
        <v>8276</v>
      </c>
      <c r="R3321" s="402">
        <f t="shared" si="155"/>
        <v>41990.377152777779</v>
      </c>
      <c r="S3321" s="402">
        <f t="shared" si="156"/>
        <v>42035.377152777779</v>
      </c>
      <c r="T3321" s="404"/>
    </row>
    <row r="3322" spans="1:20" ht="46" x14ac:dyDescent="0.25">
      <c r="A3322" s="404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14">
        <v>1.01</v>
      </c>
      <c r="O3322" s="396">
        <f t="shared" si="154"/>
        <v>66.44736842105263</v>
      </c>
      <c r="P3322" s="3" t="s">
        <v>8275</v>
      </c>
      <c r="Q3322" t="s">
        <v>8276</v>
      </c>
      <c r="R3322" s="402">
        <f t="shared" si="155"/>
        <v>42512.837465277778</v>
      </c>
      <c r="S3322" s="402">
        <f t="shared" si="156"/>
        <v>42542.837465277778</v>
      </c>
      <c r="T3322" s="404"/>
    </row>
    <row r="3323" spans="1:20" ht="46" x14ac:dyDescent="0.25">
      <c r="A3323" s="404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9">
        <v>1.07</v>
      </c>
      <c r="O3323" s="396">
        <f t="shared" si="154"/>
        <v>35.799999999999997</v>
      </c>
      <c r="P3323" s="3" t="s">
        <v>8275</v>
      </c>
      <c r="Q3323" t="s">
        <v>8276</v>
      </c>
      <c r="R3323" s="402">
        <f t="shared" si="155"/>
        <v>41913.891956018517</v>
      </c>
      <c r="S3323" s="402">
        <f t="shared" si="156"/>
        <v>41927.957638888889</v>
      </c>
      <c r="T3323" s="404"/>
    </row>
    <row r="3324" spans="1:20" ht="46" x14ac:dyDescent="0.25">
      <c r="A3324" s="404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14">
        <v>1.02</v>
      </c>
      <c r="O3324" s="396">
        <f t="shared" si="154"/>
        <v>145.65217391304347</v>
      </c>
      <c r="P3324" s="3" t="s">
        <v>8275</v>
      </c>
      <c r="Q3324" t="s">
        <v>8276</v>
      </c>
      <c r="R3324" s="402">
        <f t="shared" si="155"/>
        <v>42520.802037037036</v>
      </c>
      <c r="S3324" s="402">
        <f t="shared" si="156"/>
        <v>42542.954861111109</v>
      </c>
      <c r="T3324" s="404"/>
    </row>
    <row r="3325" spans="1:20" ht="46" x14ac:dyDescent="0.25">
      <c r="A3325" s="404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16">
        <v>1.26</v>
      </c>
      <c r="O3325" s="396">
        <f t="shared" si="154"/>
        <v>25.693877551020407</v>
      </c>
      <c r="P3325" s="3" t="s">
        <v>8275</v>
      </c>
      <c r="Q3325" t="s">
        <v>8276</v>
      </c>
      <c r="R3325" s="402">
        <f t="shared" si="155"/>
        <v>42608.157499999994</v>
      </c>
      <c r="S3325" s="402">
        <f t="shared" si="156"/>
        <v>42638.157499999994</v>
      </c>
      <c r="T3325" s="404"/>
    </row>
    <row r="3326" spans="1:20" ht="31" x14ac:dyDescent="0.25">
      <c r="A3326" s="404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133">
        <v>1.02</v>
      </c>
      <c r="O3326" s="396">
        <f t="shared" si="154"/>
        <v>152.5</v>
      </c>
      <c r="P3326" s="3" t="s">
        <v>8275</v>
      </c>
      <c r="Q3326" t="s">
        <v>8276</v>
      </c>
      <c r="R3326" s="402">
        <f t="shared" si="155"/>
        <v>42512.374884259254</v>
      </c>
      <c r="S3326" s="402">
        <f t="shared" si="156"/>
        <v>42526.374884259254</v>
      </c>
      <c r="T3326" s="404"/>
    </row>
    <row r="3327" spans="1:20" ht="46" x14ac:dyDescent="0.25">
      <c r="A3327" s="404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107">
        <v>1.1299999999999999</v>
      </c>
      <c r="O3327" s="396">
        <f t="shared" si="154"/>
        <v>30</v>
      </c>
      <c r="P3327" s="3" t="s">
        <v>8275</v>
      </c>
      <c r="Q3327" t="s">
        <v>8276</v>
      </c>
      <c r="R3327" s="402">
        <f t="shared" si="155"/>
        <v>42064.577280092592</v>
      </c>
      <c r="S3327" s="402">
        <f t="shared" si="156"/>
        <v>42099.535613425927</v>
      </c>
      <c r="T3327" s="404"/>
    </row>
    <row r="3328" spans="1:20" ht="46" x14ac:dyDescent="0.25">
      <c r="A3328" s="404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14">
        <v>1.01</v>
      </c>
      <c r="O3328" s="396">
        <f t="shared" si="154"/>
        <v>142.28070175438597</v>
      </c>
      <c r="P3328" s="3" t="s">
        <v>8275</v>
      </c>
      <c r="Q3328" t="s">
        <v>8276</v>
      </c>
      <c r="R3328" s="402">
        <f t="shared" si="155"/>
        <v>42041.505844907406</v>
      </c>
      <c r="S3328" s="402">
        <f t="shared" si="156"/>
        <v>42071.464178240734</v>
      </c>
      <c r="T3328" s="404"/>
    </row>
    <row r="3329" spans="1:20" ht="46" x14ac:dyDescent="0.25">
      <c r="A3329" s="404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14">
        <v>1.01</v>
      </c>
      <c r="O3329" s="396">
        <f t="shared" si="154"/>
        <v>24.545454545454547</v>
      </c>
      <c r="P3329" s="3" t="s">
        <v>8275</v>
      </c>
      <c r="Q3329" t="s">
        <v>8276</v>
      </c>
      <c r="R3329" s="402">
        <f t="shared" si="155"/>
        <v>42468.166273148141</v>
      </c>
      <c r="S3329" s="402">
        <f t="shared" si="156"/>
        <v>42498.166273148141</v>
      </c>
      <c r="T3329" s="404"/>
    </row>
    <row r="3330" spans="1:20" ht="46" x14ac:dyDescent="0.25">
      <c r="A3330" s="404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290">
        <v>1.46</v>
      </c>
      <c r="O3330" s="396">
        <f t="shared" si="154"/>
        <v>292.77777777777777</v>
      </c>
      <c r="P3330" s="3" t="s">
        <v>8275</v>
      </c>
      <c r="Q3330" t="s">
        <v>8276</v>
      </c>
      <c r="R3330" s="402">
        <f t="shared" si="155"/>
        <v>41822.366701388884</v>
      </c>
      <c r="S3330" s="402">
        <f t="shared" si="156"/>
        <v>41824.833333333328</v>
      </c>
      <c r="T3330" s="404"/>
    </row>
    <row r="3331" spans="1:20" ht="46" x14ac:dyDescent="0.25">
      <c r="A3331" s="404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41">
        <v>1.17</v>
      </c>
      <c r="O3331" s="396">
        <f t="shared" ref="O3331:O3394" si="157">IF(L3331,E3331/L3331,0)</f>
        <v>44.92307692307692</v>
      </c>
      <c r="P3331" s="3" t="s">
        <v>8275</v>
      </c>
      <c r="Q3331" t="s">
        <v>8276</v>
      </c>
      <c r="R3331" s="402">
        <f t="shared" ref="R3331:R3394" si="158">(J3331/86400)+25569+(-5/24)</f>
        <v>41837.114675925921</v>
      </c>
      <c r="S3331" s="402">
        <f t="shared" ref="S3331:S3394" si="159">(I3331/86400)+25569+(-5/24)</f>
        <v>41847.75</v>
      </c>
      <c r="T3331" s="404"/>
    </row>
    <row r="3332" spans="1:20" ht="46" x14ac:dyDescent="0.25">
      <c r="A3332" s="404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20">
        <v>1.06</v>
      </c>
      <c r="O3332" s="396">
        <f t="shared" si="157"/>
        <v>23.10144927536232</v>
      </c>
      <c r="P3332" s="3" t="s">
        <v>8275</v>
      </c>
      <c r="Q3332" t="s">
        <v>8276</v>
      </c>
      <c r="R3332" s="402">
        <f t="shared" si="158"/>
        <v>42065.679027777776</v>
      </c>
      <c r="S3332" s="402">
        <f t="shared" si="159"/>
        <v>42095.637361111112</v>
      </c>
      <c r="T3332" s="404"/>
    </row>
    <row r="3333" spans="1:20" ht="46" x14ac:dyDescent="0.25">
      <c r="A3333" s="404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8">
        <v>1.05</v>
      </c>
      <c r="O3333" s="396">
        <f t="shared" si="157"/>
        <v>80.400000000000006</v>
      </c>
      <c r="P3333" s="3" t="s">
        <v>8275</v>
      </c>
      <c r="Q3333" t="s">
        <v>8276</v>
      </c>
      <c r="R3333" s="402">
        <f t="shared" si="158"/>
        <v>42248.48942129629</v>
      </c>
      <c r="S3333" s="402">
        <f t="shared" si="159"/>
        <v>42283.48942129629</v>
      </c>
      <c r="T3333" s="404"/>
    </row>
    <row r="3334" spans="1:20" ht="46" x14ac:dyDescent="0.25">
      <c r="A3334" s="404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15">
        <v>1</v>
      </c>
      <c r="O3334" s="396">
        <f t="shared" si="157"/>
        <v>72.289156626506028</v>
      </c>
      <c r="P3334" s="3" t="s">
        <v>8275</v>
      </c>
      <c r="Q3334" t="s">
        <v>8276</v>
      </c>
      <c r="R3334" s="402">
        <f t="shared" si="158"/>
        <v>41809.651967592588</v>
      </c>
      <c r="S3334" s="402">
        <f t="shared" si="159"/>
        <v>41839.651967592588</v>
      </c>
      <c r="T3334" s="404"/>
    </row>
    <row r="3335" spans="1:20" ht="46" x14ac:dyDescent="0.25">
      <c r="A3335" s="404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59">
        <v>1.05</v>
      </c>
      <c r="O3335" s="396">
        <f t="shared" si="157"/>
        <v>32.972972972972975</v>
      </c>
      <c r="P3335" s="3" t="s">
        <v>8275</v>
      </c>
      <c r="Q3335" t="s">
        <v>8276</v>
      </c>
      <c r="R3335" s="402">
        <f t="shared" si="158"/>
        <v>42148.468518518515</v>
      </c>
      <c r="S3335" s="402">
        <f t="shared" si="159"/>
        <v>42170.468518518515</v>
      </c>
      <c r="T3335" s="404"/>
    </row>
    <row r="3336" spans="1:20" ht="31" x14ac:dyDescent="0.25">
      <c r="A3336" s="404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18">
        <v>1.39</v>
      </c>
      <c r="O3336" s="396">
        <f t="shared" si="157"/>
        <v>116.65217391304348</v>
      </c>
      <c r="P3336" s="3" t="s">
        <v>8275</v>
      </c>
      <c r="Q3336" t="s">
        <v>8276</v>
      </c>
      <c r="R3336" s="402">
        <f t="shared" si="158"/>
        <v>42185.312754629624</v>
      </c>
      <c r="S3336" s="402">
        <f t="shared" si="159"/>
        <v>42215.312754629624</v>
      </c>
      <c r="T3336" s="404"/>
    </row>
    <row r="3337" spans="1:20" ht="46" x14ac:dyDescent="0.25">
      <c r="A3337" s="404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15">
        <v>1</v>
      </c>
      <c r="O3337" s="396">
        <f t="shared" si="157"/>
        <v>79.61904761904762</v>
      </c>
      <c r="P3337" s="3" t="s">
        <v>8275</v>
      </c>
      <c r="Q3337" t="s">
        <v>8276</v>
      </c>
      <c r="R3337" s="402">
        <f t="shared" si="158"/>
        <v>41827.465810185182</v>
      </c>
      <c r="S3337" s="402">
        <f t="shared" si="159"/>
        <v>41854.75</v>
      </c>
      <c r="T3337" s="404"/>
    </row>
    <row r="3338" spans="1:20" ht="46" x14ac:dyDescent="0.25">
      <c r="A3338" s="404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15">
        <v>1</v>
      </c>
      <c r="O3338" s="396">
        <f t="shared" si="157"/>
        <v>27.777777777777779</v>
      </c>
      <c r="P3338" s="3" t="s">
        <v>8275</v>
      </c>
      <c r="Q3338" t="s">
        <v>8276</v>
      </c>
      <c r="R3338" s="402">
        <f t="shared" si="158"/>
        <v>42437.190347222218</v>
      </c>
      <c r="S3338" s="402">
        <f t="shared" si="159"/>
        <v>42465.148680555554</v>
      </c>
      <c r="T3338" s="404"/>
    </row>
    <row r="3339" spans="1:20" ht="46" x14ac:dyDescent="0.25">
      <c r="A3339" s="404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122">
        <v>1.1000000000000001</v>
      </c>
      <c r="O3339" s="396">
        <f t="shared" si="157"/>
        <v>81.029411764705884</v>
      </c>
      <c r="P3339" s="3" t="s">
        <v>8275</v>
      </c>
      <c r="Q3339" t="s">
        <v>8276</v>
      </c>
      <c r="R3339" s="402">
        <f t="shared" si="158"/>
        <v>41901.073692129627</v>
      </c>
      <c r="S3339" s="402">
        <f t="shared" si="159"/>
        <v>41922.666666666664</v>
      </c>
      <c r="T3339" s="404"/>
    </row>
    <row r="3340" spans="1:20" ht="31" x14ac:dyDescent="0.25">
      <c r="A3340" s="404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0">
        <v>1.02</v>
      </c>
      <c r="O3340" s="396">
        <f t="shared" si="157"/>
        <v>136.84821428571428</v>
      </c>
      <c r="P3340" s="3" t="s">
        <v>8275</v>
      </c>
      <c r="Q3340" t="s">
        <v>8276</v>
      </c>
      <c r="R3340" s="402">
        <f t="shared" si="158"/>
        <v>42769.366666666661</v>
      </c>
      <c r="S3340" s="402">
        <f t="shared" si="159"/>
        <v>42790.366666666661</v>
      </c>
      <c r="T3340" s="404"/>
    </row>
    <row r="3341" spans="1:20" ht="31" x14ac:dyDescent="0.25">
      <c r="A3341" s="404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8">
        <v>1.04</v>
      </c>
      <c r="O3341" s="396">
        <f t="shared" si="157"/>
        <v>177.61702127659575</v>
      </c>
      <c r="P3341" s="3" t="s">
        <v>8275</v>
      </c>
      <c r="Q3341" t="s">
        <v>8276</v>
      </c>
      <c r="R3341" s="402">
        <f t="shared" si="158"/>
        <v>42549.457384259258</v>
      </c>
      <c r="S3341" s="402">
        <f t="shared" si="159"/>
        <v>42579.457384259258</v>
      </c>
      <c r="T3341" s="404"/>
    </row>
    <row r="3342" spans="1:20" ht="46" x14ac:dyDescent="0.25">
      <c r="A3342" s="404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262">
        <v>1.38</v>
      </c>
      <c r="O3342" s="396">
        <f t="shared" si="157"/>
        <v>109.07894736842105</v>
      </c>
      <c r="P3342" s="3" t="s">
        <v>8275</v>
      </c>
      <c r="Q3342" t="s">
        <v>8276</v>
      </c>
      <c r="R3342" s="402">
        <f t="shared" si="158"/>
        <v>42685.765671296293</v>
      </c>
      <c r="S3342" s="402">
        <f t="shared" si="159"/>
        <v>42710.765671296293</v>
      </c>
      <c r="T3342" s="404"/>
    </row>
    <row r="3343" spans="1:20" ht="46" x14ac:dyDescent="0.25">
      <c r="A3343" s="404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15">
        <v>1</v>
      </c>
      <c r="O3343" s="396">
        <f t="shared" si="157"/>
        <v>119.64285714285714</v>
      </c>
      <c r="P3343" s="3" t="s">
        <v>8275</v>
      </c>
      <c r="Q3343" t="s">
        <v>8276</v>
      </c>
      <c r="R3343" s="402">
        <f t="shared" si="158"/>
        <v>42510.590520833335</v>
      </c>
      <c r="S3343" s="402">
        <f t="shared" si="159"/>
        <v>42533.499999999993</v>
      </c>
      <c r="T3343" s="404"/>
    </row>
    <row r="3344" spans="1:20" ht="31" x14ac:dyDescent="0.25">
      <c r="A3344" s="404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133">
        <v>1.02</v>
      </c>
      <c r="O3344" s="396">
        <f t="shared" si="157"/>
        <v>78.205128205128204</v>
      </c>
      <c r="P3344" s="3" t="s">
        <v>8275</v>
      </c>
      <c r="Q3344" t="s">
        <v>8276</v>
      </c>
      <c r="R3344" s="402">
        <f t="shared" si="158"/>
        <v>42062.088078703702</v>
      </c>
      <c r="S3344" s="402">
        <f t="shared" si="159"/>
        <v>42094.999305555553</v>
      </c>
      <c r="T3344" s="404"/>
    </row>
    <row r="3345" spans="1:20" ht="46" x14ac:dyDescent="0.25">
      <c r="A3345" s="404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276">
        <v>1.71</v>
      </c>
      <c r="O3345" s="396">
        <f t="shared" si="157"/>
        <v>52.173913043478258</v>
      </c>
      <c r="P3345" s="3" t="s">
        <v>8275</v>
      </c>
      <c r="Q3345" t="s">
        <v>8276</v>
      </c>
      <c r="R3345" s="402">
        <f t="shared" si="158"/>
        <v>42452.708148148151</v>
      </c>
      <c r="S3345" s="402">
        <f t="shared" si="159"/>
        <v>42473.345833333333</v>
      </c>
      <c r="T3345" s="404"/>
    </row>
    <row r="3346" spans="1:20" ht="46" x14ac:dyDescent="0.25">
      <c r="A3346" s="404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14">
        <v>1.01</v>
      </c>
      <c r="O3346" s="396">
        <f t="shared" si="157"/>
        <v>114.125</v>
      </c>
      <c r="P3346" s="3" t="s">
        <v>8275</v>
      </c>
      <c r="Q3346" t="s">
        <v>8276</v>
      </c>
      <c r="R3346" s="402">
        <f t="shared" si="158"/>
        <v>41850.991817129623</v>
      </c>
      <c r="S3346" s="402">
        <f t="shared" si="159"/>
        <v>41880.991817129623</v>
      </c>
      <c r="T3346" s="404"/>
    </row>
    <row r="3347" spans="1:20" ht="46" x14ac:dyDescent="0.25">
      <c r="A3347" s="404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130">
        <v>1.3</v>
      </c>
      <c r="O3347" s="396">
        <f t="shared" si="157"/>
        <v>50</v>
      </c>
      <c r="P3347" s="3" t="s">
        <v>8275</v>
      </c>
      <c r="Q3347" t="s">
        <v>8276</v>
      </c>
      <c r="R3347" s="402">
        <f t="shared" si="158"/>
        <v>42052.897777777776</v>
      </c>
      <c r="S3347" s="402">
        <f t="shared" si="159"/>
        <v>42111.817361111105</v>
      </c>
      <c r="T3347" s="404"/>
    </row>
    <row r="3348" spans="1:20" ht="46" x14ac:dyDescent="0.25">
      <c r="A3348" s="404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12">
        <v>1.1000000000000001</v>
      </c>
      <c r="O3348" s="396">
        <f t="shared" si="157"/>
        <v>91.666666666666671</v>
      </c>
      <c r="P3348" s="3" t="s">
        <v>8275</v>
      </c>
      <c r="Q3348" t="s">
        <v>8276</v>
      </c>
      <c r="R3348" s="402">
        <f t="shared" si="158"/>
        <v>42053.816087962965</v>
      </c>
      <c r="S3348" s="402">
        <f t="shared" si="159"/>
        <v>42060.816087962965</v>
      </c>
      <c r="T3348" s="404"/>
    </row>
    <row r="3349" spans="1:20" ht="46" x14ac:dyDescent="0.25">
      <c r="A3349" s="404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7">
        <v>1.19</v>
      </c>
      <c r="O3349" s="396">
        <f t="shared" si="157"/>
        <v>108.59090909090909</v>
      </c>
      <c r="P3349" s="3" t="s">
        <v>8275</v>
      </c>
      <c r="Q3349" t="s">
        <v>8276</v>
      </c>
      <c r="R3349" s="402">
        <f t="shared" si="158"/>
        <v>42484.343217592592</v>
      </c>
      <c r="S3349" s="402">
        <f t="shared" si="159"/>
        <v>42498.666666666664</v>
      </c>
      <c r="T3349" s="404"/>
    </row>
    <row r="3350" spans="1:20" ht="46" x14ac:dyDescent="0.25">
      <c r="A3350" s="404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15">
        <v>1</v>
      </c>
      <c r="O3350" s="396">
        <f t="shared" si="157"/>
        <v>69.822784810126578</v>
      </c>
      <c r="P3350" s="3" t="s">
        <v>8275</v>
      </c>
      <c r="Q3350" t="s">
        <v>8276</v>
      </c>
      <c r="R3350" s="402">
        <f t="shared" si="158"/>
        <v>42466.350462962961</v>
      </c>
      <c r="S3350" s="402">
        <f t="shared" si="159"/>
        <v>42489.957638888889</v>
      </c>
      <c r="T3350" s="404"/>
    </row>
    <row r="3351" spans="1:20" ht="46" x14ac:dyDescent="0.25">
      <c r="A3351" s="404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55">
        <v>1.53</v>
      </c>
      <c r="O3351" s="396">
        <f t="shared" si="157"/>
        <v>109.57142857142857</v>
      </c>
      <c r="P3351" s="3" t="s">
        <v>8275</v>
      </c>
      <c r="Q3351" t="s">
        <v>8276</v>
      </c>
      <c r="R3351" s="402">
        <f t="shared" si="158"/>
        <v>42512.902453703697</v>
      </c>
      <c r="S3351" s="402">
        <f t="shared" si="159"/>
        <v>42534.499999999993</v>
      </c>
      <c r="T3351" s="404"/>
    </row>
    <row r="3352" spans="1:20" ht="46" x14ac:dyDescent="0.25">
      <c r="A3352" s="404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8">
        <v>1.04</v>
      </c>
      <c r="O3352" s="396">
        <f t="shared" si="157"/>
        <v>71.666666666666671</v>
      </c>
      <c r="P3352" s="3" t="s">
        <v>8275</v>
      </c>
      <c r="Q3352" t="s">
        <v>8276</v>
      </c>
      <c r="R3352" s="402">
        <f t="shared" si="158"/>
        <v>42302.493182870363</v>
      </c>
      <c r="S3352" s="402">
        <f t="shared" si="159"/>
        <v>42337.749999999993</v>
      </c>
      <c r="T3352" s="404"/>
    </row>
    <row r="3353" spans="1:20" ht="46" x14ac:dyDescent="0.25">
      <c r="A3353" s="404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14">
        <v>1.01</v>
      </c>
      <c r="O3353" s="396">
        <f t="shared" si="157"/>
        <v>93.611111111111114</v>
      </c>
      <c r="P3353" s="3" t="s">
        <v>8275</v>
      </c>
      <c r="Q3353" t="s">
        <v>8276</v>
      </c>
      <c r="R3353" s="402">
        <f t="shared" si="158"/>
        <v>41806.187094907407</v>
      </c>
      <c r="S3353" s="402">
        <f t="shared" si="159"/>
        <v>41843.25</v>
      </c>
      <c r="T3353" s="404"/>
    </row>
    <row r="3354" spans="1:20" ht="46" x14ac:dyDescent="0.25">
      <c r="A3354" s="404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9">
        <v>1.08</v>
      </c>
      <c r="O3354" s="396">
        <f t="shared" si="157"/>
        <v>76.8</v>
      </c>
      <c r="P3354" s="3" t="s">
        <v>8275</v>
      </c>
      <c r="Q3354" t="s">
        <v>8276</v>
      </c>
      <c r="R3354" s="402">
        <f t="shared" si="158"/>
        <v>42495.784467592595</v>
      </c>
      <c r="S3354" s="402">
        <f t="shared" si="159"/>
        <v>42552.749999999993</v>
      </c>
      <c r="T3354" s="404"/>
    </row>
    <row r="3355" spans="1:20" ht="46" x14ac:dyDescent="0.25">
      <c r="A3355" s="404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6">
        <v>3.15</v>
      </c>
      <c r="O3355" s="396">
        <f t="shared" si="157"/>
        <v>35.795454545454547</v>
      </c>
      <c r="P3355" s="3" t="s">
        <v>8275</v>
      </c>
      <c r="Q3355" t="s">
        <v>8276</v>
      </c>
      <c r="R3355" s="402">
        <f t="shared" si="158"/>
        <v>42479.223958333336</v>
      </c>
      <c r="S3355" s="402">
        <f t="shared" si="159"/>
        <v>42492.749999999993</v>
      </c>
      <c r="T3355" s="404"/>
    </row>
    <row r="3356" spans="1:20" ht="31" x14ac:dyDescent="0.25">
      <c r="A3356" s="404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0">
        <v>1.02</v>
      </c>
      <c r="O3356" s="396">
        <f t="shared" si="157"/>
        <v>55.6</v>
      </c>
      <c r="P3356" s="3" t="s">
        <v>8275</v>
      </c>
      <c r="Q3356" t="s">
        <v>8276</v>
      </c>
      <c r="R3356" s="402">
        <f t="shared" si="158"/>
        <v>42270.518587962964</v>
      </c>
      <c r="S3356" s="402">
        <f t="shared" si="159"/>
        <v>42305.959027777775</v>
      </c>
      <c r="T3356" s="404"/>
    </row>
    <row r="3357" spans="1:20" ht="46" x14ac:dyDescent="0.25">
      <c r="A3357" s="404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16">
        <v>1.26</v>
      </c>
      <c r="O3357" s="396">
        <f t="shared" si="157"/>
        <v>147.33333333333334</v>
      </c>
      <c r="P3357" s="3" t="s">
        <v>8275</v>
      </c>
      <c r="Q3357" t="s">
        <v>8276</v>
      </c>
      <c r="R3357" s="402">
        <f t="shared" si="158"/>
        <v>42489.411192129628</v>
      </c>
      <c r="S3357" s="402">
        <f t="shared" si="159"/>
        <v>42500.261805555558</v>
      </c>
      <c r="T3357" s="404"/>
    </row>
    <row r="3358" spans="1:20" ht="46" x14ac:dyDescent="0.25">
      <c r="A3358" s="404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14">
        <v>1.01</v>
      </c>
      <c r="O3358" s="396">
        <f t="shared" si="157"/>
        <v>56.333333333333336</v>
      </c>
      <c r="P3358" s="3" t="s">
        <v>8275</v>
      </c>
      <c r="Q3358" t="s">
        <v>8276</v>
      </c>
      <c r="R3358" s="402">
        <f t="shared" si="158"/>
        <v>42536.607314814813</v>
      </c>
      <c r="S3358" s="402">
        <f t="shared" si="159"/>
        <v>42566.607314814813</v>
      </c>
      <c r="T3358" s="404"/>
    </row>
    <row r="3359" spans="1:20" ht="46" x14ac:dyDescent="0.25">
      <c r="A3359" s="404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14">
        <v>1.01</v>
      </c>
      <c r="O3359" s="396">
        <f t="shared" si="157"/>
        <v>96.19047619047619</v>
      </c>
      <c r="P3359" s="3" t="s">
        <v>8275</v>
      </c>
      <c r="Q3359" t="s">
        <v>8276</v>
      </c>
      <c r="R3359" s="402">
        <f t="shared" si="158"/>
        <v>41822.209606481476</v>
      </c>
      <c r="S3359" s="402">
        <f t="shared" si="159"/>
        <v>41852.209606481476</v>
      </c>
      <c r="T3359" s="404"/>
    </row>
    <row r="3360" spans="1:20" ht="46" x14ac:dyDescent="0.25">
      <c r="A3360" s="404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43">
        <v>1.03</v>
      </c>
      <c r="O3360" s="396">
        <f t="shared" si="157"/>
        <v>63.574074074074076</v>
      </c>
      <c r="P3360" s="3" t="s">
        <v>8275</v>
      </c>
      <c r="Q3360" t="s">
        <v>8276</v>
      </c>
      <c r="R3360" s="402">
        <f t="shared" si="158"/>
        <v>41932.102766203701</v>
      </c>
      <c r="S3360" s="402">
        <f t="shared" si="159"/>
        <v>41962.144432870373</v>
      </c>
      <c r="T3360" s="404"/>
    </row>
    <row r="3361" spans="1:20" ht="31" x14ac:dyDescent="0.25">
      <c r="A3361" s="404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20">
        <v>1.06</v>
      </c>
      <c r="O3361" s="396">
        <f t="shared" si="157"/>
        <v>184.78260869565219</v>
      </c>
      <c r="P3361" s="3" t="s">
        <v>8275</v>
      </c>
      <c r="Q3361" t="s">
        <v>8276</v>
      </c>
      <c r="R3361" s="402">
        <f t="shared" si="158"/>
        <v>42745.848773148151</v>
      </c>
      <c r="S3361" s="402">
        <f t="shared" si="159"/>
        <v>42790.848773148151</v>
      </c>
      <c r="T3361" s="404"/>
    </row>
    <row r="3362" spans="1:20" ht="31" x14ac:dyDescent="0.25">
      <c r="A3362" s="404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14">
        <v>1.01</v>
      </c>
      <c r="O3362" s="396">
        <f t="shared" si="157"/>
        <v>126.72222222222223</v>
      </c>
      <c r="P3362" s="3" t="s">
        <v>8275</v>
      </c>
      <c r="Q3362" t="s">
        <v>8276</v>
      </c>
      <c r="R3362" s="402">
        <f t="shared" si="158"/>
        <v>42696.874340277776</v>
      </c>
      <c r="S3362" s="402">
        <f t="shared" si="159"/>
        <v>42718.457638888889</v>
      </c>
      <c r="T3362" s="404"/>
    </row>
    <row r="3363" spans="1:20" ht="46" x14ac:dyDescent="0.25">
      <c r="A3363" s="404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47">
        <v>1.1299999999999999</v>
      </c>
      <c r="O3363" s="396">
        <f t="shared" si="157"/>
        <v>83.42647058823529</v>
      </c>
      <c r="P3363" s="3" t="s">
        <v>8275</v>
      </c>
      <c r="Q3363" t="s">
        <v>8276</v>
      </c>
      <c r="R3363" s="402">
        <f t="shared" si="158"/>
        <v>41865.817013888889</v>
      </c>
      <c r="S3363" s="402">
        <f t="shared" si="159"/>
        <v>41883.457638888889</v>
      </c>
      <c r="T3363" s="404"/>
    </row>
    <row r="3364" spans="1:20" ht="46" x14ac:dyDescent="0.25">
      <c r="A3364" s="404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6">
        <v>2.1800000000000002</v>
      </c>
      <c r="O3364" s="396">
        <f t="shared" si="157"/>
        <v>54.5</v>
      </c>
      <c r="P3364" s="3" t="s">
        <v>8275</v>
      </c>
      <c r="Q3364" t="s">
        <v>8276</v>
      </c>
      <c r="R3364" s="402">
        <f t="shared" si="158"/>
        <v>42055.883298611108</v>
      </c>
      <c r="S3364" s="402">
        <f t="shared" si="159"/>
        <v>42069.996527777774</v>
      </c>
      <c r="T3364" s="404"/>
    </row>
    <row r="3365" spans="1:20" ht="46" x14ac:dyDescent="0.25">
      <c r="A3365" s="404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14">
        <v>1.01</v>
      </c>
      <c r="O3365" s="396">
        <f t="shared" si="157"/>
        <v>302.30769230769232</v>
      </c>
      <c r="P3365" s="3" t="s">
        <v>8275</v>
      </c>
      <c r="Q3365" t="s">
        <v>8276</v>
      </c>
      <c r="R3365" s="402">
        <f t="shared" si="158"/>
        <v>41851.563020833331</v>
      </c>
      <c r="S3365" s="402">
        <f t="shared" si="159"/>
        <v>41870.458333333328</v>
      </c>
      <c r="T3365" s="404"/>
    </row>
    <row r="3366" spans="1:20" ht="46" x14ac:dyDescent="0.25">
      <c r="A3366" s="404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20">
        <v>1.06</v>
      </c>
      <c r="O3366" s="396">
        <f t="shared" si="157"/>
        <v>44.138888888888886</v>
      </c>
      <c r="P3366" s="3" t="s">
        <v>8275</v>
      </c>
      <c r="Q3366" t="s">
        <v>8276</v>
      </c>
      <c r="R3366" s="402">
        <f t="shared" si="158"/>
        <v>42422.769085648142</v>
      </c>
      <c r="S3366" s="402">
        <f t="shared" si="159"/>
        <v>42444.666666666664</v>
      </c>
      <c r="T3366" s="404"/>
    </row>
    <row r="3367" spans="1:20" ht="46" x14ac:dyDescent="0.25">
      <c r="A3367" s="404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8">
        <v>1.04</v>
      </c>
      <c r="O3367" s="396">
        <f t="shared" si="157"/>
        <v>866.66666666666663</v>
      </c>
      <c r="P3367" s="3" t="s">
        <v>8275</v>
      </c>
      <c r="Q3367" t="s">
        <v>8276</v>
      </c>
      <c r="R3367" s="402">
        <f t="shared" si="158"/>
        <v>42320.893425925919</v>
      </c>
      <c r="S3367" s="402">
        <f t="shared" si="159"/>
        <v>42350.893425925919</v>
      </c>
      <c r="T3367" s="404"/>
    </row>
    <row r="3368" spans="1:20" ht="46" x14ac:dyDescent="0.25">
      <c r="A3368" s="404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6">
        <v>2.21</v>
      </c>
      <c r="O3368" s="396">
        <f t="shared" si="157"/>
        <v>61.388888888888886</v>
      </c>
      <c r="P3368" s="3" t="s">
        <v>8275</v>
      </c>
      <c r="Q3368" t="s">
        <v>8276</v>
      </c>
      <c r="R3368" s="402">
        <f t="shared" si="158"/>
        <v>42106.859224537031</v>
      </c>
      <c r="S3368" s="402">
        <f t="shared" si="159"/>
        <v>42136.859224537031</v>
      </c>
      <c r="T3368" s="404"/>
    </row>
    <row r="3369" spans="1:20" ht="46" x14ac:dyDescent="0.25">
      <c r="A3369" s="404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127">
        <v>1.19</v>
      </c>
      <c r="O3369" s="396">
        <f t="shared" si="157"/>
        <v>29.666666666666668</v>
      </c>
      <c r="P3369" s="3" t="s">
        <v>8275</v>
      </c>
      <c r="Q3369" t="s">
        <v>8276</v>
      </c>
      <c r="R3369" s="402">
        <f t="shared" si="158"/>
        <v>42192.725624999999</v>
      </c>
      <c r="S3369" s="402">
        <f t="shared" si="159"/>
        <v>42217.725624999999</v>
      </c>
      <c r="T3369" s="404"/>
    </row>
    <row r="3370" spans="1:20" ht="46" x14ac:dyDescent="0.25">
      <c r="A3370" s="404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59">
        <v>1.05</v>
      </c>
      <c r="O3370" s="396">
        <f t="shared" si="157"/>
        <v>45.478260869565219</v>
      </c>
      <c r="P3370" s="3" t="s">
        <v>8275</v>
      </c>
      <c r="Q3370" t="s">
        <v>8276</v>
      </c>
      <c r="R3370" s="402">
        <f t="shared" si="158"/>
        <v>41968.991423611107</v>
      </c>
      <c r="S3370" s="402">
        <f t="shared" si="159"/>
        <v>42004.999999999993</v>
      </c>
      <c r="T3370" s="404"/>
    </row>
    <row r="3371" spans="1:20" ht="46" x14ac:dyDescent="0.25">
      <c r="A3371" s="404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10">
        <v>1.04</v>
      </c>
      <c r="O3371" s="396">
        <f t="shared" si="157"/>
        <v>96.203703703703709</v>
      </c>
      <c r="P3371" s="3" t="s">
        <v>8275</v>
      </c>
      <c r="Q3371" t="s">
        <v>8276</v>
      </c>
      <c r="R3371" s="402">
        <f t="shared" si="158"/>
        <v>42689.833101851851</v>
      </c>
      <c r="S3371" s="402">
        <f t="shared" si="159"/>
        <v>42749.833101851851</v>
      </c>
      <c r="T3371" s="404"/>
    </row>
    <row r="3372" spans="1:20" ht="31" x14ac:dyDescent="0.25">
      <c r="A3372" s="404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114">
        <v>1.18</v>
      </c>
      <c r="O3372" s="396">
        <f t="shared" si="157"/>
        <v>67.92307692307692</v>
      </c>
      <c r="P3372" s="3" t="s">
        <v>8275</v>
      </c>
      <c r="Q3372" t="s">
        <v>8276</v>
      </c>
      <c r="R3372" s="402">
        <f t="shared" si="158"/>
        <v>42690.125983796293</v>
      </c>
      <c r="S3372" s="402">
        <f t="shared" si="159"/>
        <v>42721.124999999993</v>
      </c>
      <c r="T3372" s="404"/>
    </row>
    <row r="3373" spans="1:20" ht="31" x14ac:dyDescent="0.25">
      <c r="A3373" s="404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18">
        <v>1.39</v>
      </c>
      <c r="O3373" s="396">
        <f t="shared" si="157"/>
        <v>30.777777777777779</v>
      </c>
      <c r="P3373" s="3" t="s">
        <v>8275</v>
      </c>
      <c r="Q3373" t="s">
        <v>8276</v>
      </c>
      <c r="R3373" s="402">
        <f t="shared" si="158"/>
        <v>42312.666261574072</v>
      </c>
      <c r="S3373" s="402">
        <f t="shared" si="159"/>
        <v>42340.666261574072</v>
      </c>
      <c r="T3373" s="404"/>
    </row>
    <row r="3374" spans="1:20" ht="46" x14ac:dyDescent="0.25">
      <c r="A3374" s="404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10">
        <v>1.04</v>
      </c>
      <c r="O3374" s="396">
        <f t="shared" si="157"/>
        <v>38.333333333333336</v>
      </c>
      <c r="P3374" s="3" t="s">
        <v>8275</v>
      </c>
      <c r="Q3374" t="s">
        <v>8276</v>
      </c>
      <c r="R3374" s="402">
        <f t="shared" si="158"/>
        <v>41855.339768518512</v>
      </c>
      <c r="S3374" s="402">
        <f t="shared" si="159"/>
        <v>41875.999305555553</v>
      </c>
      <c r="T3374" s="404"/>
    </row>
    <row r="3375" spans="1:20" ht="46" x14ac:dyDescent="0.25">
      <c r="A3375" s="404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15">
        <v>1</v>
      </c>
      <c r="O3375" s="396">
        <f t="shared" si="157"/>
        <v>66.833333333333329</v>
      </c>
      <c r="P3375" s="3" t="s">
        <v>8275</v>
      </c>
      <c r="Q3375" t="s">
        <v>8276</v>
      </c>
      <c r="R3375" s="402">
        <f t="shared" si="158"/>
        <v>42179.646296296291</v>
      </c>
      <c r="S3375" s="402">
        <f t="shared" si="159"/>
        <v>42203.458333333336</v>
      </c>
      <c r="T3375" s="404"/>
    </row>
    <row r="3376" spans="1:20" ht="46" x14ac:dyDescent="0.25">
      <c r="A3376" s="404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13">
        <v>1.07</v>
      </c>
      <c r="O3376" s="396">
        <f t="shared" si="157"/>
        <v>71.730769230769226</v>
      </c>
      <c r="P3376" s="3" t="s">
        <v>8275</v>
      </c>
      <c r="Q3376" t="s">
        <v>8276</v>
      </c>
      <c r="R3376" s="402">
        <f t="shared" si="158"/>
        <v>42275.523333333331</v>
      </c>
      <c r="S3376" s="402">
        <f t="shared" si="159"/>
        <v>42305.523333333331</v>
      </c>
      <c r="T3376" s="404"/>
    </row>
    <row r="3377" spans="1:20" ht="46" x14ac:dyDescent="0.25">
      <c r="A3377" s="404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15">
        <v>1</v>
      </c>
      <c r="O3377" s="396">
        <f t="shared" si="157"/>
        <v>176.47058823529412</v>
      </c>
      <c r="P3377" s="3" t="s">
        <v>8275</v>
      </c>
      <c r="Q3377" t="s">
        <v>8276</v>
      </c>
      <c r="R3377" s="402">
        <f t="shared" si="158"/>
        <v>41765.402465277773</v>
      </c>
      <c r="S3377" s="402">
        <f t="shared" si="159"/>
        <v>41777.402465277773</v>
      </c>
      <c r="T3377" s="404"/>
    </row>
    <row r="3378" spans="1:20" ht="46" x14ac:dyDescent="0.25">
      <c r="A3378" s="404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15">
        <v>1</v>
      </c>
      <c r="O3378" s="396">
        <f t="shared" si="157"/>
        <v>421.10526315789474</v>
      </c>
      <c r="P3378" s="3" t="s">
        <v>8275</v>
      </c>
      <c r="Q3378" t="s">
        <v>8276</v>
      </c>
      <c r="R3378" s="402">
        <f t="shared" si="158"/>
        <v>42059.492986111109</v>
      </c>
      <c r="S3378" s="402">
        <f t="shared" si="159"/>
        <v>42119.451319444437</v>
      </c>
      <c r="T3378" s="404"/>
    </row>
    <row r="3379" spans="1:20" ht="46" x14ac:dyDescent="0.25">
      <c r="A3379" s="404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14">
        <v>1.01</v>
      </c>
      <c r="O3379" s="396">
        <f t="shared" si="157"/>
        <v>104.98701298701299</v>
      </c>
      <c r="P3379" s="3" t="s">
        <v>8275</v>
      </c>
      <c r="Q3379" t="s">
        <v>8276</v>
      </c>
      <c r="R3379" s="402">
        <f t="shared" si="158"/>
        <v>42053.524293981478</v>
      </c>
      <c r="S3379" s="402">
        <f t="shared" si="159"/>
        <v>42083.49722222222</v>
      </c>
      <c r="T3379" s="404"/>
    </row>
    <row r="3380" spans="1:20" ht="46" x14ac:dyDescent="0.25">
      <c r="A3380" s="404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9">
        <v>1.08</v>
      </c>
      <c r="O3380" s="396">
        <f t="shared" si="157"/>
        <v>28.19047619047619</v>
      </c>
      <c r="P3380" s="3" t="s">
        <v>8275</v>
      </c>
      <c r="Q3380" t="s">
        <v>8276</v>
      </c>
      <c r="R3380" s="402">
        <f t="shared" si="158"/>
        <v>41858.147060185183</v>
      </c>
      <c r="S3380" s="402">
        <f t="shared" si="159"/>
        <v>41882.338888888888</v>
      </c>
      <c r="T3380" s="404"/>
    </row>
    <row r="3381" spans="1:20" ht="46" x14ac:dyDescent="0.25">
      <c r="A3381" s="404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10">
        <v>1.04</v>
      </c>
      <c r="O3381" s="396">
        <f t="shared" si="157"/>
        <v>54.55263157894737</v>
      </c>
      <c r="P3381" s="3" t="s">
        <v>8275</v>
      </c>
      <c r="Q3381" t="s">
        <v>8276</v>
      </c>
      <c r="R3381" s="402">
        <f t="shared" si="158"/>
        <v>42225.305555555555</v>
      </c>
      <c r="S3381" s="402">
        <f t="shared" si="159"/>
        <v>42242.749999999993</v>
      </c>
      <c r="T3381" s="404"/>
    </row>
    <row r="3382" spans="1:20" ht="46" x14ac:dyDescent="0.25">
      <c r="A3382" s="404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8">
        <v>1.04</v>
      </c>
      <c r="O3382" s="396">
        <f t="shared" si="157"/>
        <v>111.89285714285714</v>
      </c>
      <c r="P3382" s="3" t="s">
        <v>8275</v>
      </c>
      <c r="Q3382" t="s">
        <v>8276</v>
      </c>
      <c r="R3382" s="402">
        <f t="shared" si="158"/>
        <v>41937.745115740741</v>
      </c>
      <c r="S3382" s="402">
        <f t="shared" si="159"/>
        <v>41972.786782407406</v>
      </c>
      <c r="T3382" s="404"/>
    </row>
    <row r="3383" spans="1:20" ht="46" x14ac:dyDescent="0.25">
      <c r="A3383" s="404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0">
        <v>1.02</v>
      </c>
      <c r="O3383" s="396">
        <f t="shared" si="157"/>
        <v>85.208333333333329</v>
      </c>
      <c r="P3383" s="3" t="s">
        <v>8275</v>
      </c>
      <c r="Q3383" t="s">
        <v>8276</v>
      </c>
      <c r="R3383" s="402">
        <f t="shared" si="158"/>
        <v>42043.976655092592</v>
      </c>
      <c r="S3383" s="402">
        <f t="shared" si="159"/>
        <v>42073.934988425921</v>
      </c>
      <c r="T3383" s="404"/>
    </row>
    <row r="3384" spans="1:20" ht="46" x14ac:dyDescent="0.25">
      <c r="A3384" s="404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15">
        <v>1.01</v>
      </c>
      <c r="O3384" s="396">
        <f t="shared" si="157"/>
        <v>76.652173913043484</v>
      </c>
      <c r="P3384" s="3" t="s">
        <v>8275</v>
      </c>
      <c r="Q3384" t="s">
        <v>8276</v>
      </c>
      <c r="R3384" s="402">
        <f t="shared" si="158"/>
        <v>42559.222870370366</v>
      </c>
      <c r="S3384" s="402">
        <f t="shared" si="159"/>
        <v>42583.749305555553</v>
      </c>
      <c r="T3384" s="404"/>
    </row>
    <row r="3385" spans="1:20" ht="46" x14ac:dyDescent="0.25">
      <c r="A3385" s="404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28">
        <v>1.1200000000000001</v>
      </c>
      <c r="O3385" s="396">
        <f t="shared" si="157"/>
        <v>65.166666666666671</v>
      </c>
      <c r="P3385" s="3" t="s">
        <v>8275</v>
      </c>
      <c r="Q3385" t="s">
        <v>8276</v>
      </c>
      <c r="R3385" s="402">
        <f t="shared" si="158"/>
        <v>42524.574305555558</v>
      </c>
      <c r="S3385" s="402">
        <f t="shared" si="159"/>
        <v>42544.574305555558</v>
      </c>
      <c r="T3385" s="404"/>
    </row>
    <row r="3386" spans="1:20" ht="46" x14ac:dyDescent="0.25">
      <c r="A3386" s="404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15">
        <v>1</v>
      </c>
      <c r="O3386" s="396">
        <f t="shared" si="157"/>
        <v>93.760312499999998</v>
      </c>
      <c r="P3386" s="3" t="s">
        <v>8275</v>
      </c>
      <c r="Q3386" t="s">
        <v>8276</v>
      </c>
      <c r="R3386" s="402">
        <f t="shared" si="158"/>
        <v>42291.879259259258</v>
      </c>
      <c r="S3386" s="402">
        <f t="shared" si="159"/>
        <v>42328.916666666664</v>
      </c>
      <c r="T3386" s="404"/>
    </row>
    <row r="3387" spans="1:20" ht="46" x14ac:dyDescent="0.25">
      <c r="A3387" s="404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15">
        <v>1</v>
      </c>
      <c r="O3387" s="396">
        <f t="shared" si="157"/>
        <v>133.33333333333334</v>
      </c>
      <c r="P3387" s="3" t="s">
        <v>8275</v>
      </c>
      <c r="Q3387" t="s">
        <v>8276</v>
      </c>
      <c r="R3387" s="402">
        <f t="shared" si="158"/>
        <v>41953.659166666665</v>
      </c>
      <c r="S3387" s="402">
        <f t="shared" si="159"/>
        <v>41983.659166666665</v>
      </c>
      <c r="T3387" s="404"/>
    </row>
    <row r="3388" spans="1:20" ht="46" x14ac:dyDescent="0.25">
      <c r="A3388" s="404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9">
        <v>1.05</v>
      </c>
      <c r="O3388" s="396">
        <f t="shared" si="157"/>
        <v>51.219512195121951</v>
      </c>
      <c r="P3388" s="3" t="s">
        <v>8275</v>
      </c>
      <c r="Q3388" t="s">
        <v>8276</v>
      </c>
      <c r="R3388" s="402">
        <f t="shared" si="158"/>
        <v>41946.436412037037</v>
      </c>
      <c r="S3388" s="402">
        <f t="shared" si="159"/>
        <v>41976.436412037037</v>
      </c>
      <c r="T3388" s="404"/>
    </row>
    <row r="3389" spans="1:20" ht="46" x14ac:dyDescent="0.25">
      <c r="A3389" s="404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110">
        <v>1.17</v>
      </c>
      <c r="O3389" s="396">
        <f t="shared" si="157"/>
        <v>100.17142857142858</v>
      </c>
      <c r="P3389" s="3" t="s">
        <v>8275</v>
      </c>
      <c r="Q3389" t="s">
        <v>8276</v>
      </c>
      <c r="R3389" s="402">
        <f t="shared" si="158"/>
        <v>41947.554259259261</v>
      </c>
      <c r="S3389" s="402">
        <f t="shared" si="159"/>
        <v>41987.554259259261</v>
      </c>
      <c r="T3389" s="404"/>
    </row>
    <row r="3390" spans="1:20" ht="46" x14ac:dyDescent="0.25">
      <c r="A3390" s="404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10">
        <v>1.04</v>
      </c>
      <c r="O3390" s="396">
        <f t="shared" si="157"/>
        <v>34.6</v>
      </c>
      <c r="P3390" s="3" t="s">
        <v>8275</v>
      </c>
      <c r="Q3390" t="s">
        <v>8276</v>
      </c>
      <c r="R3390" s="402">
        <f t="shared" si="158"/>
        <v>42143.252789351849</v>
      </c>
      <c r="S3390" s="402">
        <f t="shared" si="159"/>
        <v>42173.252789351849</v>
      </c>
      <c r="T3390" s="404"/>
    </row>
    <row r="3391" spans="1:20" ht="46" x14ac:dyDescent="0.25">
      <c r="A3391" s="404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60">
        <v>1.1499999999999999</v>
      </c>
      <c r="O3391" s="396">
        <f t="shared" si="157"/>
        <v>184.67741935483872</v>
      </c>
      <c r="P3391" s="3" t="s">
        <v>8275</v>
      </c>
      <c r="Q3391" t="s">
        <v>8276</v>
      </c>
      <c r="R3391" s="402">
        <f t="shared" si="158"/>
        <v>42494.355115740742</v>
      </c>
      <c r="S3391" s="402">
        <f t="shared" si="159"/>
        <v>42524.355115740742</v>
      </c>
      <c r="T3391" s="404"/>
    </row>
    <row r="3392" spans="1:20" ht="46" x14ac:dyDescent="0.25">
      <c r="A3392" s="404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43">
        <v>1.02</v>
      </c>
      <c r="O3392" s="396">
        <f t="shared" si="157"/>
        <v>69.818181818181813</v>
      </c>
      <c r="P3392" s="3" t="s">
        <v>8275</v>
      </c>
      <c r="Q3392" t="s">
        <v>8276</v>
      </c>
      <c r="R3392" s="402">
        <f t="shared" si="158"/>
        <v>41815.566493055558</v>
      </c>
      <c r="S3392" s="402">
        <f t="shared" si="159"/>
        <v>41830.566493055558</v>
      </c>
      <c r="T3392" s="404"/>
    </row>
    <row r="3393" spans="1:20" ht="46" x14ac:dyDescent="0.25">
      <c r="A3393" s="404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6">
        <v>2.23</v>
      </c>
      <c r="O3393" s="396">
        <f t="shared" si="157"/>
        <v>61.944444444444443</v>
      </c>
      <c r="P3393" s="3" t="s">
        <v>8275</v>
      </c>
      <c r="Q3393" t="s">
        <v>8276</v>
      </c>
      <c r="R3393" s="402">
        <f t="shared" si="158"/>
        <v>41830.337361111109</v>
      </c>
      <c r="S3393" s="402">
        <f t="shared" si="159"/>
        <v>41859.727777777771</v>
      </c>
      <c r="T3393" s="404"/>
    </row>
    <row r="3394" spans="1:20" ht="46" x14ac:dyDescent="0.25">
      <c r="A3394" s="404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15">
        <v>1</v>
      </c>
      <c r="O3394" s="396">
        <f t="shared" si="157"/>
        <v>41.666666666666664</v>
      </c>
      <c r="P3394" s="3" t="s">
        <v>8275</v>
      </c>
      <c r="Q3394" t="s">
        <v>8276</v>
      </c>
      <c r="R3394" s="402">
        <f t="shared" si="158"/>
        <v>42446.63721064815</v>
      </c>
      <c r="S3394" s="402">
        <f t="shared" si="159"/>
        <v>42496.63721064815</v>
      </c>
      <c r="T3394" s="404"/>
    </row>
    <row r="3395" spans="1:20" ht="46" x14ac:dyDescent="0.25">
      <c r="A3395" s="404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20">
        <v>1.06</v>
      </c>
      <c r="O3395" s="396">
        <f t="shared" ref="O3395:O3458" si="160">IF(L3395,E3395/L3395,0)</f>
        <v>36.06818181818182</v>
      </c>
      <c r="P3395" s="3" t="s">
        <v>8275</v>
      </c>
      <c r="Q3395" t="s">
        <v>8276</v>
      </c>
      <c r="R3395" s="402">
        <f t="shared" ref="R3395:R3458" si="161">(J3395/86400)+25569+(-5/24)</f>
        <v>41923.713310185187</v>
      </c>
      <c r="S3395" s="402">
        <f t="shared" ref="S3395:S3458" si="162">(I3395/86400)+25569+(-5/24)</f>
        <v>41948.823611111111</v>
      </c>
      <c r="T3395" s="404"/>
    </row>
    <row r="3396" spans="1:20" ht="46" x14ac:dyDescent="0.25">
      <c r="A3396" s="404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3">
        <v>1.42</v>
      </c>
      <c r="O3396" s="396">
        <f t="shared" si="160"/>
        <v>29</v>
      </c>
      <c r="P3396" s="3" t="s">
        <v>8275</v>
      </c>
      <c r="Q3396" t="s">
        <v>8276</v>
      </c>
      <c r="R3396" s="402">
        <f t="shared" si="161"/>
        <v>41817.387094907404</v>
      </c>
      <c r="S3396" s="402">
        <f t="shared" si="162"/>
        <v>41847.387094907404</v>
      </c>
      <c r="T3396" s="404"/>
    </row>
    <row r="3397" spans="1:20" ht="31" x14ac:dyDescent="0.25">
      <c r="A3397" s="404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73">
        <v>1.84</v>
      </c>
      <c r="O3397" s="396">
        <f t="shared" si="160"/>
        <v>24.210526315789473</v>
      </c>
      <c r="P3397" s="3" t="s">
        <v>8275</v>
      </c>
      <c r="Q3397" t="s">
        <v>8276</v>
      </c>
      <c r="R3397" s="402">
        <f t="shared" si="161"/>
        <v>42140.503981481474</v>
      </c>
      <c r="S3397" s="402">
        <f t="shared" si="162"/>
        <v>42154.548611111109</v>
      </c>
      <c r="T3397" s="404"/>
    </row>
    <row r="3398" spans="1:20" ht="46" x14ac:dyDescent="0.25">
      <c r="A3398" s="404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8">
        <v>1.04</v>
      </c>
      <c r="O3398" s="396">
        <f t="shared" si="160"/>
        <v>55.892857142857146</v>
      </c>
      <c r="P3398" s="3" t="s">
        <v>8275</v>
      </c>
      <c r="Q3398" t="s">
        <v>8276</v>
      </c>
      <c r="R3398" s="402">
        <f t="shared" si="161"/>
        <v>41764.238298611112</v>
      </c>
      <c r="S3398" s="402">
        <f t="shared" si="162"/>
        <v>41790.957638888889</v>
      </c>
      <c r="T3398" s="404"/>
    </row>
    <row r="3399" spans="1:20" ht="31" x14ac:dyDescent="0.25">
      <c r="A3399" s="404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107">
        <v>1.1200000000000001</v>
      </c>
      <c r="O3399" s="396">
        <f t="shared" si="160"/>
        <v>11.666666666666666</v>
      </c>
      <c r="P3399" s="3" t="s">
        <v>8275</v>
      </c>
      <c r="Q3399" t="s">
        <v>8276</v>
      </c>
      <c r="R3399" s="402">
        <f t="shared" si="161"/>
        <v>42378.270011574066</v>
      </c>
      <c r="S3399" s="402">
        <f t="shared" si="162"/>
        <v>42418.708333333336</v>
      </c>
      <c r="T3399" s="404"/>
    </row>
    <row r="3400" spans="1:20" ht="46" x14ac:dyDescent="0.25">
      <c r="A3400" s="404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50">
        <v>1.1100000000000001</v>
      </c>
      <c r="O3400" s="396">
        <f t="shared" si="160"/>
        <v>68.353846153846149</v>
      </c>
      <c r="P3400" s="3" t="s">
        <v>8275</v>
      </c>
      <c r="Q3400" t="s">
        <v>8276</v>
      </c>
      <c r="R3400" s="402">
        <f t="shared" si="161"/>
        <v>41941.543703703697</v>
      </c>
      <c r="S3400" s="402">
        <f t="shared" si="162"/>
        <v>41964.499999999993</v>
      </c>
      <c r="T3400" s="404"/>
    </row>
    <row r="3401" spans="1:20" ht="46" x14ac:dyDescent="0.25">
      <c r="A3401" s="404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10">
        <v>1.04</v>
      </c>
      <c r="O3401" s="396">
        <f t="shared" si="160"/>
        <v>27.065217391304348</v>
      </c>
      <c r="P3401" s="3" t="s">
        <v>8275</v>
      </c>
      <c r="Q3401" t="s">
        <v>8276</v>
      </c>
      <c r="R3401" s="402">
        <f t="shared" si="161"/>
        <v>42026.712094907409</v>
      </c>
      <c r="S3401" s="402">
        <f t="shared" si="162"/>
        <v>42056.712094907409</v>
      </c>
      <c r="T3401" s="404"/>
    </row>
    <row r="3402" spans="1:20" ht="46" x14ac:dyDescent="0.25">
      <c r="A3402" s="404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15">
        <v>1</v>
      </c>
      <c r="O3402" s="396">
        <f t="shared" si="160"/>
        <v>118.12941176470588</v>
      </c>
      <c r="P3402" s="3" t="s">
        <v>8275</v>
      </c>
      <c r="Q3402" t="s">
        <v>8276</v>
      </c>
      <c r="R3402" s="402">
        <f t="shared" si="161"/>
        <v>41834.745532407404</v>
      </c>
      <c r="S3402" s="402">
        <f t="shared" si="162"/>
        <v>41879.745532407404</v>
      </c>
      <c r="T3402" s="404"/>
    </row>
    <row r="3403" spans="1:20" ht="46" x14ac:dyDescent="0.25">
      <c r="A3403" s="404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0">
        <v>1.02</v>
      </c>
      <c r="O3403" s="396">
        <f t="shared" si="160"/>
        <v>44.757575757575758</v>
      </c>
      <c r="P3403" s="3" t="s">
        <v>8275</v>
      </c>
      <c r="Q3403" t="s">
        <v>8276</v>
      </c>
      <c r="R3403" s="402">
        <f t="shared" si="161"/>
        <v>42193.5155787037</v>
      </c>
      <c r="S3403" s="402">
        <f t="shared" si="162"/>
        <v>42223.5155787037</v>
      </c>
      <c r="T3403" s="404"/>
    </row>
    <row r="3404" spans="1:20" ht="46" x14ac:dyDescent="0.25">
      <c r="A3404" s="404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12">
        <v>1.1000000000000001</v>
      </c>
      <c r="O3404" s="396">
        <f t="shared" si="160"/>
        <v>99.787878787878782</v>
      </c>
      <c r="P3404" s="3" t="s">
        <v>8275</v>
      </c>
      <c r="Q3404" t="s">
        <v>8276</v>
      </c>
      <c r="R3404" s="402">
        <f t="shared" si="161"/>
        <v>42290.410219907404</v>
      </c>
      <c r="S3404" s="402">
        <f t="shared" si="162"/>
        <v>42319.896527777775</v>
      </c>
      <c r="T3404" s="404"/>
    </row>
    <row r="3405" spans="1:20" ht="46" x14ac:dyDescent="0.25">
      <c r="A3405" s="404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15">
        <v>1</v>
      </c>
      <c r="O3405" s="396">
        <f t="shared" si="160"/>
        <v>117.64705882352941</v>
      </c>
      <c r="P3405" s="3" t="s">
        <v>8275</v>
      </c>
      <c r="Q3405" t="s">
        <v>8276</v>
      </c>
      <c r="R3405" s="402">
        <f t="shared" si="161"/>
        <v>42150.253749999996</v>
      </c>
      <c r="S3405" s="402">
        <f t="shared" si="162"/>
        <v>42180.253749999996</v>
      </c>
      <c r="T3405" s="404"/>
    </row>
    <row r="3406" spans="1:20" ht="46" x14ac:dyDescent="0.25">
      <c r="A3406" s="404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140">
        <v>1.22</v>
      </c>
      <c r="O3406" s="396">
        <f t="shared" si="160"/>
        <v>203.33333333333334</v>
      </c>
      <c r="P3406" s="3" t="s">
        <v>8275</v>
      </c>
      <c r="Q3406" t="s">
        <v>8276</v>
      </c>
      <c r="R3406" s="402">
        <f t="shared" si="161"/>
        <v>42152.295162037037</v>
      </c>
      <c r="S3406" s="402">
        <f t="shared" si="162"/>
        <v>42172.295162037037</v>
      </c>
      <c r="T3406" s="404"/>
    </row>
    <row r="3407" spans="1:20" ht="46" x14ac:dyDescent="0.25">
      <c r="A3407" s="404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129">
        <v>1.38</v>
      </c>
      <c r="O3407" s="396">
        <f t="shared" si="160"/>
        <v>28.323529411764707</v>
      </c>
      <c r="P3407" s="3" t="s">
        <v>8275</v>
      </c>
      <c r="Q3407" t="s">
        <v>8276</v>
      </c>
      <c r="R3407" s="402">
        <f t="shared" si="161"/>
        <v>42409.808865740742</v>
      </c>
      <c r="S3407" s="402">
        <f t="shared" si="162"/>
        <v>42430.790972222218</v>
      </c>
      <c r="T3407" s="404"/>
    </row>
    <row r="3408" spans="1:20" ht="31" x14ac:dyDescent="0.25">
      <c r="A3408" s="404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15">
        <v>1</v>
      </c>
      <c r="O3408" s="396">
        <f t="shared" si="160"/>
        <v>110.23076923076923</v>
      </c>
      <c r="P3408" s="3" t="s">
        <v>8275</v>
      </c>
      <c r="Q3408" t="s">
        <v>8276</v>
      </c>
      <c r="R3408" s="402">
        <f t="shared" si="161"/>
        <v>41791.284444444442</v>
      </c>
      <c r="S3408" s="402">
        <f t="shared" si="162"/>
        <v>41836.284444444442</v>
      </c>
      <c r="T3408" s="404"/>
    </row>
    <row r="3409" spans="1:20" ht="61" x14ac:dyDescent="0.25">
      <c r="A3409" s="404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173">
        <v>1.07</v>
      </c>
      <c r="O3409" s="396">
        <f t="shared" si="160"/>
        <v>31.970149253731343</v>
      </c>
      <c r="P3409" s="3" t="s">
        <v>8275</v>
      </c>
      <c r="Q3409" t="s">
        <v>8276</v>
      </c>
      <c r="R3409" s="402">
        <f t="shared" si="161"/>
        <v>41796.21399305555</v>
      </c>
      <c r="S3409" s="402">
        <f t="shared" si="162"/>
        <v>41826.21399305555</v>
      </c>
      <c r="T3409" s="404"/>
    </row>
    <row r="3410" spans="1:20" ht="46" x14ac:dyDescent="0.25">
      <c r="A3410" s="404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6">
        <v>2.11</v>
      </c>
      <c r="O3410" s="396">
        <f t="shared" si="160"/>
        <v>58.611111111111114</v>
      </c>
      <c r="P3410" s="3" t="s">
        <v>8275</v>
      </c>
      <c r="Q3410" t="s">
        <v>8276</v>
      </c>
      <c r="R3410" s="402">
        <f t="shared" si="161"/>
        <v>41808.78361111111</v>
      </c>
      <c r="S3410" s="402">
        <f t="shared" si="162"/>
        <v>41838.78361111111</v>
      </c>
      <c r="T3410" s="404"/>
    </row>
    <row r="3411" spans="1:20" ht="46" x14ac:dyDescent="0.25">
      <c r="A3411" s="404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29">
        <v>1.24</v>
      </c>
      <c r="O3411" s="396">
        <f t="shared" si="160"/>
        <v>29.428571428571427</v>
      </c>
      <c r="P3411" s="3" t="s">
        <v>8275</v>
      </c>
      <c r="Q3411" t="s">
        <v>8276</v>
      </c>
      <c r="R3411" s="402">
        <f t="shared" si="161"/>
        <v>42544.605995370366</v>
      </c>
      <c r="S3411" s="402">
        <f t="shared" si="162"/>
        <v>42582.665277777771</v>
      </c>
      <c r="T3411" s="404"/>
    </row>
    <row r="3412" spans="1:20" ht="46" x14ac:dyDescent="0.25">
      <c r="A3412" s="404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137">
        <v>1.0900000000000001</v>
      </c>
      <c r="O3412" s="396">
        <f t="shared" si="160"/>
        <v>81.375</v>
      </c>
      <c r="P3412" s="3" t="s">
        <v>8275</v>
      </c>
      <c r="Q3412" t="s">
        <v>8276</v>
      </c>
      <c r="R3412" s="402">
        <f t="shared" si="161"/>
        <v>42499.83321759259</v>
      </c>
      <c r="S3412" s="402">
        <f t="shared" si="162"/>
        <v>42527.083333333336</v>
      </c>
      <c r="T3412" s="404"/>
    </row>
    <row r="3413" spans="1:20" ht="46" x14ac:dyDescent="0.25">
      <c r="A3413" s="404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10">
        <v>1.04</v>
      </c>
      <c r="O3413" s="396">
        <f t="shared" si="160"/>
        <v>199.16666666666666</v>
      </c>
      <c r="P3413" s="3" t="s">
        <v>8275</v>
      </c>
      <c r="Q3413" t="s">
        <v>8276</v>
      </c>
      <c r="R3413" s="402">
        <f t="shared" si="161"/>
        <v>42264.814490740733</v>
      </c>
      <c r="S3413" s="402">
        <f t="shared" si="162"/>
        <v>42284.814490740733</v>
      </c>
      <c r="T3413" s="404"/>
    </row>
    <row r="3414" spans="1:20" ht="46" x14ac:dyDescent="0.25">
      <c r="A3414" s="404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15">
        <v>1</v>
      </c>
      <c r="O3414" s="396">
        <f t="shared" si="160"/>
        <v>115.38461538461539</v>
      </c>
      <c r="P3414" s="3" t="s">
        <v>8275</v>
      </c>
      <c r="Q3414" t="s">
        <v>8276</v>
      </c>
      <c r="R3414" s="402">
        <f t="shared" si="161"/>
        <v>41879.750717592593</v>
      </c>
      <c r="S3414" s="402">
        <f t="shared" si="162"/>
        <v>41909.750717592593</v>
      </c>
      <c r="T3414" s="404"/>
    </row>
    <row r="3415" spans="1:20" ht="46" x14ac:dyDescent="0.25">
      <c r="A3415" s="404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130">
        <v>1.3</v>
      </c>
      <c r="O3415" s="396">
        <f t="shared" si="160"/>
        <v>46.428571428571431</v>
      </c>
      <c r="P3415" s="3" t="s">
        <v>8275</v>
      </c>
      <c r="Q3415" t="s">
        <v>8276</v>
      </c>
      <c r="R3415" s="402">
        <f t="shared" si="161"/>
        <v>42053.524745370371</v>
      </c>
      <c r="S3415" s="402">
        <f t="shared" si="162"/>
        <v>42062.999305555553</v>
      </c>
      <c r="T3415" s="404"/>
    </row>
    <row r="3416" spans="1:20" ht="46" x14ac:dyDescent="0.25">
      <c r="A3416" s="404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10">
        <v>1.04</v>
      </c>
      <c r="O3416" s="396">
        <f t="shared" si="160"/>
        <v>70.568181818181813</v>
      </c>
      <c r="P3416" s="3" t="s">
        <v>8275</v>
      </c>
      <c r="Q3416" t="s">
        <v>8276</v>
      </c>
      <c r="R3416" s="402">
        <f t="shared" si="161"/>
        <v>42675.624131944445</v>
      </c>
      <c r="S3416" s="402">
        <f t="shared" si="162"/>
        <v>42705.124305555553</v>
      </c>
      <c r="T3416" s="404"/>
    </row>
    <row r="3417" spans="1:20" ht="31" x14ac:dyDescent="0.25">
      <c r="A3417" s="404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15">
        <v>1</v>
      </c>
      <c r="O3417" s="396">
        <f t="shared" si="160"/>
        <v>22.222222222222221</v>
      </c>
      <c r="P3417" s="3" t="s">
        <v>8275</v>
      </c>
      <c r="Q3417" t="s">
        <v>8276</v>
      </c>
      <c r="R3417" s="402">
        <f t="shared" si="161"/>
        <v>42466.935833333329</v>
      </c>
      <c r="S3417" s="402">
        <f t="shared" si="162"/>
        <v>42477.770833333336</v>
      </c>
      <c r="T3417" s="404"/>
    </row>
    <row r="3418" spans="1:20" ht="46" x14ac:dyDescent="0.25">
      <c r="A3418" s="404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7">
        <v>1.2</v>
      </c>
      <c r="O3418" s="396">
        <f t="shared" si="160"/>
        <v>159.46666666666667</v>
      </c>
      <c r="P3418" s="3" t="s">
        <v>8275</v>
      </c>
      <c r="Q3418" t="s">
        <v>8276</v>
      </c>
      <c r="R3418" s="402">
        <f t="shared" si="161"/>
        <v>42089.204224537032</v>
      </c>
      <c r="S3418" s="402">
        <f t="shared" si="162"/>
        <v>42117.562499999993</v>
      </c>
      <c r="T3418" s="404"/>
    </row>
    <row r="3419" spans="1:20" ht="46" x14ac:dyDescent="0.25">
      <c r="A3419" s="404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15">
        <v>1</v>
      </c>
      <c r="O3419" s="396">
        <f t="shared" si="160"/>
        <v>37.777999999999999</v>
      </c>
      <c r="P3419" s="3" t="s">
        <v>8275</v>
      </c>
      <c r="Q3419" t="s">
        <v>8276</v>
      </c>
      <c r="R3419" s="402">
        <f t="shared" si="161"/>
        <v>41894.705416666664</v>
      </c>
      <c r="S3419" s="402">
        <f t="shared" si="162"/>
        <v>41937.821527777771</v>
      </c>
      <c r="T3419" s="404"/>
    </row>
    <row r="3420" spans="1:20" ht="46" x14ac:dyDescent="0.25">
      <c r="A3420" s="404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14">
        <v>1.01</v>
      </c>
      <c r="O3420" s="396">
        <f t="shared" si="160"/>
        <v>72.053571428571431</v>
      </c>
      <c r="P3420" s="3" t="s">
        <v>8275</v>
      </c>
      <c r="Q3420" t="s">
        <v>8276</v>
      </c>
      <c r="R3420" s="402">
        <f t="shared" si="161"/>
        <v>41752.626238425924</v>
      </c>
      <c r="S3420" s="402">
        <f t="shared" si="162"/>
        <v>41782.626238425924</v>
      </c>
      <c r="T3420" s="404"/>
    </row>
    <row r="3421" spans="1:20" ht="61" x14ac:dyDescent="0.25">
      <c r="A3421" s="404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13">
        <v>1.07</v>
      </c>
      <c r="O3421" s="396">
        <f t="shared" si="160"/>
        <v>63.695652173913047</v>
      </c>
      <c r="P3421" s="3" t="s">
        <v>8275</v>
      </c>
      <c r="Q3421" t="s">
        <v>8276</v>
      </c>
      <c r="R3421" s="402">
        <f t="shared" si="161"/>
        <v>42448.613252314812</v>
      </c>
      <c r="S3421" s="402">
        <f t="shared" si="162"/>
        <v>42466.687499999993</v>
      </c>
      <c r="T3421" s="404"/>
    </row>
    <row r="3422" spans="1:20" ht="46" x14ac:dyDescent="0.25">
      <c r="A3422" s="404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262">
        <v>1.38</v>
      </c>
      <c r="O3422" s="396">
        <f t="shared" si="160"/>
        <v>28.411764705882351</v>
      </c>
      <c r="P3422" s="3" t="s">
        <v>8275</v>
      </c>
      <c r="Q3422" t="s">
        <v>8276</v>
      </c>
      <c r="R3422" s="402">
        <f t="shared" si="161"/>
        <v>42404.881967592592</v>
      </c>
      <c r="S3422" s="402">
        <f t="shared" si="162"/>
        <v>42413.791666666664</v>
      </c>
      <c r="T3422" s="404"/>
    </row>
    <row r="3423" spans="1:20" ht="46" x14ac:dyDescent="0.25">
      <c r="A3423" s="404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14">
        <v>1.01</v>
      </c>
      <c r="O3423" s="396">
        <f t="shared" si="160"/>
        <v>103.21428571428571</v>
      </c>
      <c r="P3423" s="3" t="s">
        <v>8275</v>
      </c>
      <c r="Q3423" t="s">
        <v>8276</v>
      </c>
      <c r="R3423" s="402">
        <f t="shared" si="161"/>
        <v>42037.582905092589</v>
      </c>
      <c r="S3423" s="402">
        <f t="shared" si="162"/>
        <v>42067.582905092589</v>
      </c>
      <c r="T3423" s="404"/>
    </row>
    <row r="3424" spans="1:20" ht="46" x14ac:dyDescent="0.25">
      <c r="A3424" s="404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22">
        <v>1.0900000000000001</v>
      </c>
      <c r="O3424" s="396">
        <f t="shared" si="160"/>
        <v>71.152173913043484</v>
      </c>
      <c r="P3424" s="3" t="s">
        <v>8275</v>
      </c>
      <c r="Q3424" t="s">
        <v>8276</v>
      </c>
      <c r="R3424" s="402">
        <f t="shared" si="161"/>
        <v>42323.353888888887</v>
      </c>
      <c r="S3424" s="402">
        <f t="shared" si="162"/>
        <v>42351.791666666664</v>
      </c>
      <c r="T3424" s="404"/>
    </row>
    <row r="3425" spans="1:20" ht="46" x14ac:dyDescent="0.25">
      <c r="A3425" s="404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174">
        <v>1.4</v>
      </c>
      <c r="O3425" s="396">
        <f t="shared" si="160"/>
        <v>35</v>
      </c>
      <c r="P3425" s="3" t="s">
        <v>8275</v>
      </c>
      <c r="Q3425" t="s">
        <v>8276</v>
      </c>
      <c r="R3425" s="402">
        <f t="shared" si="161"/>
        <v>42088.703020833331</v>
      </c>
      <c r="S3425" s="402">
        <f t="shared" si="162"/>
        <v>42118.703020833331</v>
      </c>
      <c r="T3425" s="404"/>
    </row>
    <row r="3426" spans="1:20" ht="46" x14ac:dyDescent="0.25">
      <c r="A3426" s="404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10">
        <v>1.04</v>
      </c>
      <c r="O3426" s="396">
        <f t="shared" si="160"/>
        <v>81.776315789473685</v>
      </c>
      <c r="P3426" s="3" t="s">
        <v>8275</v>
      </c>
      <c r="Q3426" t="s">
        <v>8276</v>
      </c>
      <c r="R3426" s="402">
        <f t="shared" si="161"/>
        <v>42018.468564814808</v>
      </c>
      <c r="S3426" s="402">
        <f t="shared" si="162"/>
        <v>42040.082638888889</v>
      </c>
      <c r="T3426" s="404"/>
    </row>
    <row r="3427" spans="1:20" ht="46" x14ac:dyDescent="0.25">
      <c r="A3427" s="404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43">
        <v>1.03</v>
      </c>
      <c r="O3427" s="396">
        <f t="shared" si="160"/>
        <v>297.02980769230766</v>
      </c>
      <c r="P3427" s="3" t="s">
        <v>8275</v>
      </c>
      <c r="Q3427" t="s">
        <v>8276</v>
      </c>
      <c r="R3427" s="402">
        <f t="shared" si="161"/>
        <v>41884.40898148148</v>
      </c>
      <c r="S3427" s="402">
        <f t="shared" si="162"/>
        <v>41916.40898148148</v>
      </c>
      <c r="T3427" s="404"/>
    </row>
    <row r="3428" spans="1:20" ht="46" x14ac:dyDescent="0.25">
      <c r="A3428" s="404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53">
        <v>1.08</v>
      </c>
      <c r="O3428" s="396">
        <f t="shared" si="160"/>
        <v>46.609195402298852</v>
      </c>
      <c r="P3428" s="3" t="s">
        <v>8275</v>
      </c>
      <c r="Q3428" t="s">
        <v>8276</v>
      </c>
      <c r="R3428" s="402">
        <f t="shared" si="161"/>
        <v>41883.848414351851</v>
      </c>
      <c r="S3428" s="402">
        <f t="shared" si="162"/>
        <v>41902.875</v>
      </c>
      <c r="T3428" s="404"/>
    </row>
    <row r="3429" spans="1:20" ht="46" x14ac:dyDescent="0.25">
      <c r="A3429" s="404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15">
        <v>1</v>
      </c>
      <c r="O3429" s="396">
        <f t="shared" si="160"/>
        <v>51.724137931034484</v>
      </c>
      <c r="P3429" s="3" t="s">
        <v>8275</v>
      </c>
      <c r="Q3429" t="s">
        <v>8276</v>
      </c>
      <c r="R3429" s="402">
        <f t="shared" si="161"/>
        <v>41792.436944444438</v>
      </c>
      <c r="S3429" s="402">
        <f t="shared" si="162"/>
        <v>41822.436944444438</v>
      </c>
      <c r="T3429" s="404"/>
    </row>
    <row r="3430" spans="1:20" ht="46" x14ac:dyDescent="0.25">
      <c r="A3430" s="404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43">
        <v>1.03</v>
      </c>
      <c r="O3430" s="396">
        <f t="shared" si="160"/>
        <v>40.294117647058826</v>
      </c>
      <c r="P3430" s="3" t="s">
        <v>8275</v>
      </c>
      <c r="Q3430" t="s">
        <v>8276</v>
      </c>
      <c r="R3430" s="402">
        <f t="shared" si="161"/>
        <v>42038.512118055551</v>
      </c>
      <c r="S3430" s="402">
        <f t="shared" si="162"/>
        <v>42063.499999999993</v>
      </c>
      <c r="T3430" s="404"/>
    </row>
    <row r="3431" spans="1:20" ht="46" x14ac:dyDescent="0.25">
      <c r="A3431" s="404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130">
        <v>1.3</v>
      </c>
      <c r="O3431" s="396">
        <f t="shared" si="160"/>
        <v>16.25</v>
      </c>
      <c r="P3431" s="3" t="s">
        <v>8275</v>
      </c>
      <c r="Q3431" t="s">
        <v>8276</v>
      </c>
      <c r="R3431" s="402">
        <f t="shared" si="161"/>
        <v>42661.813206018516</v>
      </c>
      <c r="S3431" s="402">
        <f t="shared" si="162"/>
        <v>42675.813206018516</v>
      </c>
      <c r="T3431" s="404"/>
    </row>
    <row r="3432" spans="1:20" ht="46" x14ac:dyDescent="0.25">
      <c r="A3432" s="404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137">
        <v>1.0900000000000001</v>
      </c>
      <c r="O3432" s="396">
        <f t="shared" si="160"/>
        <v>30.152638888888887</v>
      </c>
      <c r="P3432" s="3" t="s">
        <v>8275</v>
      </c>
      <c r="Q3432" t="s">
        <v>8276</v>
      </c>
      <c r="R3432" s="402">
        <f t="shared" si="161"/>
        <v>41820.737280092588</v>
      </c>
      <c r="S3432" s="402">
        <f t="shared" si="162"/>
        <v>41850.737280092588</v>
      </c>
      <c r="T3432" s="404"/>
    </row>
    <row r="3433" spans="1:20" ht="46" x14ac:dyDescent="0.25">
      <c r="A3433" s="404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15">
        <v>1</v>
      </c>
      <c r="O3433" s="396">
        <f t="shared" si="160"/>
        <v>95.238095238095241</v>
      </c>
      <c r="P3433" s="3" t="s">
        <v>8275</v>
      </c>
      <c r="Q3433" t="s">
        <v>8276</v>
      </c>
      <c r="R3433" s="402">
        <f t="shared" si="161"/>
        <v>41839.522604166668</v>
      </c>
      <c r="S3433" s="402">
        <f t="shared" si="162"/>
        <v>41869.522604166668</v>
      </c>
      <c r="T3433" s="404"/>
    </row>
    <row r="3434" spans="1:20" ht="46" x14ac:dyDescent="0.25">
      <c r="A3434" s="404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12">
        <v>1.1000000000000001</v>
      </c>
      <c r="O3434" s="396">
        <f t="shared" si="160"/>
        <v>52.214285714285715</v>
      </c>
      <c r="P3434" s="3" t="s">
        <v>8275</v>
      </c>
      <c r="Q3434" t="s">
        <v>8276</v>
      </c>
      <c r="R3434" s="402">
        <f t="shared" si="161"/>
        <v>42380.372847222221</v>
      </c>
      <c r="S3434" s="402">
        <f t="shared" si="162"/>
        <v>42405.708333333336</v>
      </c>
      <c r="T3434" s="404"/>
    </row>
    <row r="3435" spans="1:20" ht="46" x14ac:dyDescent="0.25">
      <c r="A3435" s="404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15">
        <v>1</v>
      </c>
      <c r="O3435" s="396">
        <f t="shared" si="160"/>
        <v>134.1549295774648</v>
      </c>
      <c r="P3435" s="3" t="s">
        <v>8275</v>
      </c>
      <c r="Q3435" t="s">
        <v>8276</v>
      </c>
      <c r="R3435" s="402">
        <f t="shared" si="161"/>
        <v>41775.854803240734</v>
      </c>
      <c r="S3435" s="402">
        <f t="shared" si="162"/>
        <v>41806.916666666664</v>
      </c>
      <c r="T3435" s="404"/>
    </row>
    <row r="3436" spans="1:20" ht="46" x14ac:dyDescent="0.25">
      <c r="A3436" s="404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61">
        <v>1.06</v>
      </c>
      <c r="O3436" s="396">
        <f t="shared" si="160"/>
        <v>62.827380952380949</v>
      </c>
      <c r="P3436" s="3" t="s">
        <v>8275</v>
      </c>
      <c r="Q3436" t="s">
        <v>8276</v>
      </c>
      <c r="R3436" s="402">
        <f t="shared" si="161"/>
        <v>41800.172094907401</v>
      </c>
      <c r="S3436" s="402">
        <f t="shared" si="162"/>
        <v>41830.172094907401</v>
      </c>
      <c r="T3436" s="404"/>
    </row>
    <row r="3437" spans="1:20" ht="46" x14ac:dyDescent="0.25">
      <c r="A3437" s="404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107">
        <v>1.1200000000000001</v>
      </c>
      <c r="O3437" s="396">
        <f t="shared" si="160"/>
        <v>58.94736842105263</v>
      </c>
      <c r="P3437" s="3" t="s">
        <v>8275</v>
      </c>
      <c r="Q3437" t="s">
        <v>8276</v>
      </c>
      <c r="R3437" s="402">
        <f t="shared" si="161"/>
        <v>42572.408483796295</v>
      </c>
      <c r="S3437" s="402">
        <f t="shared" si="162"/>
        <v>42588.916666666664</v>
      </c>
      <c r="T3437" s="404"/>
    </row>
    <row r="3438" spans="1:20" ht="46" x14ac:dyDescent="0.25">
      <c r="A3438" s="404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20">
        <v>1.06</v>
      </c>
      <c r="O3438" s="396">
        <f t="shared" si="160"/>
        <v>143.1081081081081</v>
      </c>
      <c r="P3438" s="3" t="s">
        <v>8275</v>
      </c>
      <c r="Q3438" t="s">
        <v>8276</v>
      </c>
      <c r="R3438" s="402">
        <f t="shared" si="161"/>
        <v>41851.333252314813</v>
      </c>
      <c r="S3438" s="402">
        <f t="shared" si="162"/>
        <v>41872.477777777771</v>
      </c>
      <c r="T3438" s="404"/>
    </row>
    <row r="3439" spans="1:20" ht="46" x14ac:dyDescent="0.25">
      <c r="A3439" s="404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14">
        <v>1.01</v>
      </c>
      <c r="O3439" s="396">
        <f t="shared" si="160"/>
        <v>84.166666666666671</v>
      </c>
      <c r="P3439" s="3" t="s">
        <v>8275</v>
      </c>
      <c r="Q3439" t="s">
        <v>8276</v>
      </c>
      <c r="R3439" s="402">
        <f t="shared" si="161"/>
        <v>42205.502546296295</v>
      </c>
      <c r="S3439" s="402">
        <f t="shared" si="162"/>
        <v>42235.502546296295</v>
      </c>
      <c r="T3439" s="404"/>
    </row>
    <row r="3440" spans="1:20" ht="46" x14ac:dyDescent="0.25">
      <c r="A3440" s="404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8">
        <v>1.04</v>
      </c>
      <c r="O3440" s="396">
        <f t="shared" si="160"/>
        <v>186.07142857142858</v>
      </c>
      <c r="P3440" s="3" t="s">
        <v>8275</v>
      </c>
      <c r="Q3440" t="s">
        <v>8276</v>
      </c>
      <c r="R3440" s="402">
        <f t="shared" si="161"/>
        <v>42100.719525462962</v>
      </c>
      <c r="S3440" s="402">
        <f t="shared" si="162"/>
        <v>42126.666666666664</v>
      </c>
      <c r="T3440" s="404"/>
    </row>
    <row r="3441" spans="1:20" ht="31" x14ac:dyDescent="0.25">
      <c r="A3441" s="404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257">
        <v>1.35</v>
      </c>
      <c r="O3441" s="396">
        <f t="shared" si="160"/>
        <v>89.785555555555561</v>
      </c>
      <c r="P3441" s="3" t="s">
        <v>8275</v>
      </c>
      <c r="Q3441" t="s">
        <v>8276</v>
      </c>
      <c r="R3441" s="402">
        <f t="shared" si="161"/>
        <v>42374.702893518515</v>
      </c>
      <c r="S3441" s="402">
        <f t="shared" si="162"/>
        <v>42387.999305555553</v>
      </c>
      <c r="T3441" s="404"/>
    </row>
    <row r="3442" spans="1:20" ht="46" x14ac:dyDescent="0.25">
      <c r="A3442" s="404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61">
        <v>1.05</v>
      </c>
      <c r="O3442" s="396">
        <f t="shared" si="160"/>
        <v>64.157560975609755</v>
      </c>
      <c r="P3442" s="3" t="s">
        <v>8275</v>
      </c>
      <c r="Q3442" t="s">
        <v>8276</v>
      </c>
      <c r="R3442" s="402">
        <f t="shared" si="161"/>
        <v>41808.914675925924</v>
      </c>
      <c r="S3442" s="402">
        <f t="shared" si="162"/>
        <v>41831.46875</v>
      </c>
      <c r="T3442" s="404"/>
    </row>
    <row r="3443" spans="1:20" ht="46" x14ac:dyDescent="0.25">
      <c r="A3443" s="404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43">
        <v>1.03</v>
      </c>
      <c r="O3443" s="396">
        <f t="shared" si="160"/>
        <v>59.651162790697676</v>
      </c>
      <c r="P3443" s="3" t="s">
        <v>8275</v>
      </c>
      <c r="Q3443" t="s">
        <v>8276</v>
      </c>
      <c r="R3443" s="402">
        <f t="shared" si="161"/>
        <v>42294.221307870372</v>
      </c>
      <c r="S3443" s="402">
        <f t="shared" si="162"/>
        <v>42321.636805555558</v>
      </c>
      <c r="T3443" s="404"/>
    </row>
    <row r="3444" spans="1:20" ht="46" x14ac:dyDescent="0.25">
      <c r="A3444" s="404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15">
        <v>1</v>
      </c>
      <c r="O3444" s="396">
        <f t="shared" si="160"/>
        <v>31.25</v>
      </c>
      <c r="P3444" s="3" t="s">
        <v>8275</v>
      </c>
      <c r="Q3444" t="s">
        <v>8276</v>
      </c>
      <c r="R3444" s="402">
        <f t="shared" si="161"/>
        <v>42124.632777777777</v>
      </c>
      <c r="S3444" s="402">
        <f t="shared" si="162"/>
        <v>42154.632777777777</v>
      </c>
      <c r="T3444" s="404"/>
    </row>
    <row r="3445" spans="1:20" ht="46" x14ac:dyDescent="0.25">
      <c r="A3445" s="404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36">
        <v>1.86</v>
      </c>
      <c r="O3445" s="396">
        <f t="shared" si="160"/>
        <v>41.222222222222221</v>
      </c>
      <c r="P3445" s="3" t="s">
        <v>8275</v>
      </c>
      <c r="Q3445" t="s">
        <v>8276</v>
      </c>
      <c r="R3445" s="402">
        <f t="shared" si="161"/>
        <v>41861.316504629627</v>
      </c>
      <c r="S3445" s="402">
        <f t="shared" si="162"/>
        <v>41891.316504629627</v>
      </c>
      <c r="T3445" s="404"/>
    </row>
    <row r="3446" spans="1:20" ht="46" x14ac:dyDescent="0.25">
      <c r="A3446" s="404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6">
        <v>2.89</v>
      </c>
      <c r="O3446" s="396">
        <f t="shared" si="160"/>
        <v>43.35</v>
      </c>
      <c r="P3446" s="3" t="s">
        <v>8275</v>
      </c>
      <c r="Q3446" t="s">
        <v>8276</v>
      </c>
      <c r="R3446" s="402">
        <f t="shared" si="161"/>
        <v>42521.08317129629</v>
      </c>
      <c r="S3446" s="402">
        <f t="shared" si="162"/>
        <v>42529.374305555553</v>
      </c>
      <c r="T3446" s="404"/>
    </row>
    <row r="3447" spans="1:20" ht="46" x14ac:dyDescent="0.25">
      <c r="A3447" s="404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15">
        <v>1</v>
      </c>
      <c r="O3447" s="396">
        <f t="shared" si="160"/>
        <v>64.516129032258064</v>
      </c>
      <c r="P3447" s="3" t="s">
        <v>8275</v>
      </c>
      <c r="Q3447" t="s">
        <v>8276</v>
      </c>
      <c r="R3447" s="402">
        <f t="shared" si="161"/>
        <v>42272.322175925925</v>
      </c>
      <c r="S3447" s="402">
        <f t="shared" si="162"/>
        <v>42300.322175925925</v>
      </c>
      <c r="T3447" s="404"/>
    </row>
    <row r="3448" spans="1:20" ht="46" x14ac:dyDescent="0.25">
      <c r="A3448" s="404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53">
        <v>1.08</v>
      </c>
      <c r="O3448" s="396">
        <f t="shared" si="160"/>
        <v>43.28</v>
      </c>
      <c r="P3448" s="3" t="s">
        <v>8275</v>
      </c>
      <c r="Q3448" t="s">
        <v>8276</v>
      </c>
      <c r="R3448" s="402">
        <f t="shared" si="161"/>
        <v>42016.624131944445</v>
      </c>
      <c r="S3448" s="402">
        <f t="shared" si="162"/>
        <v>42040.305555555555</v>
      </c>
      <c r="T3448" s="404"/>
    </row>
    <row r="3449" spans="1:20" ht="31" x14ac:dyDescent="0.25">
      <c r="A3449" s="404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9">
        <v>1.08</v>
      </c>
      <c r="O3449" s="396">
        <f t="shared" si="160"/>
        <v>77</v>
      </c>
      <c r="P3449" s="3" t="s">
        <v>8275</v>
      </c>
      <c r="Q3449" t="s">
        <v>8276</v>
      </c>
      <c r="R3449" s="402">
        <f t="shared" si="161"/>
        <v>42402.680694444447</v>
      </c>
      <c r="S3449" s="402">
        <f t="shared" si="162"/>
        <v>42447.639027777775</v>
      </c>
      <c r="T3449" s="404"/>
    </row>
    <row r="3450" spans="1:20" ht="46" x14ac:dyDescent="0.25">
      <c r="A3450" s="404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12">
        <v>1.1000000000000001</v>
      </c>
      <c r="O3450" s="396">
        <f t="shared" si="160"/>
        <v>51.222222222222221</v>
      </c>
      <c r="P3450" s="3" t="s">
        <v>8275</v>
      </c>
      <c r="Q3450" t="s">
        <v>8276</v>
      </c>
      <c r="R3450" s="402">
        <f t="shared" si="161"/>
        <v>41959.910752314812</v>
      </c>
      <c r="S3450" s="402">
        <f t="shared" si="162"/>
        <v>41989.910752314812</v>
      </c>
      <c r="T3450" s="404"/>
    </row>
    <row r="3451" spans="1:20" ht="46" x14ac:dyDescent="0.25">
      <c r="A3451" s="404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17">
        <v>1.71</v>
      </c>
      <c r="O3451" s="396">
        <f t="shared" si="160"/>
        <v>68.25</v>
      </c>
      <c r="P3451" s="3" t="s">
        <v>8275</v>
      </c>
      <c r="Q3451" t="s">
        <v>8276</v>
      </c>
      <c r="R3451" s="402">
        <f t="shared" si="161"/>
        <v>42531.844189814808</v>
      </c>
      <c r="S3451" s="402">
        <f t="shared" si="162"/>
        <v>42559.958333333336</v>
      </c>
      <c r="T3451" s="404"/>
    </row>
    <row r="3452" spans="1:20" ht="46" x14ac:dyDescent="0.25">
      <c r="A3452" s="404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205">
        <v>1.52</v>
      </c>
      <c r="O3452" s="396">
        <f t="shared" si="160"/>
        <v>19.487179487179485</v>
      </c>
      <c r="P3452" s="3" t="s">
        <v>8275</v>
      </c>
      <c r="Q3452" t="s">
        <v>8276</v>
      </c>
      <c r="R3452" s="402">
        <f t="shared" si="161"/>
        <v>42036.496192129627</v>
      </c>
      <c r="S3452" s="402">
        <f t="shared" si="162"/>
        <v>42096.454525462956</v>
      </c>
      <c r="T3452" s="404"/>
    </row>
    <row r="3453" spans="1:20" ht="46" x14ac:dyDescent="0.25">
      <c r="A3453" s="404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14">
        <v>1.01</v>
      </c>
      <c r="O3453" s="396">
        <f t="shared" si="160"/>
        <v>41.125</v>
      </c>
      <c r="P3453" s="3" t="s">
        <v>8275</v>
      </c>
      <c r="Q3453" t="s">
        <v>8276</v>
      </c>
      <c r="R3453" s="402">
        <f t="shared" si="161"/>
        <v>42088.515358796292</v>
      </c>
      <c r="S3453" s="402">
        <f t="shared" si="162"/>
        <v>42115.515358796292</v>
      </c>
      <c r="T3453" s="404"/>
    </row>
    <row r="3454" spans="1:20" ht="46" x14ac:dyDescent="0.25">
      <c r="A3454" s="404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55">
        <v>1.53</v>
      </c>
      <c r="O3454" s="396">
        <f t="shared" si="160"/>
        <v>41.405405405405403</v>
      </c>
      <c r="P3454" s="3" t="s">
        <v>8275</v>
      </c>
      <c r="Q3454" t="s">
        <v>8276</v>
      </c>
      <c r="R3454" s="402">
        <f t="shared" si="161"/>
        <v>41820.430856481478</v>
      </c>
      <c r="S3454" s="402">
        <f t="shared" si="162"/>
        <v>41842.957638888889</v>
      </c>
      <c r="T3454" s="404"/>
    </row>
    <row r="3455" spans="1:20" ht="46" x14ac:dyDescent="0.25">
      <c r="A3455" s="404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40">
        <v>1.28</v>
      </c>
      <c r="O3455" s="396">
        <f t="shared" si="160"/>
        <v>27.5</v>
      </c>
      <c r="P3455" s="3" t="s">
        <v>8275</v>
      </c>
      <c r="Q3455" t="s">
        <v>8276</v>
      </c>
      <c r="R3455" s="402">
        <f t="shared" si="161"/>
        <v>42535.770324074074</v>
      </c>
      <c r="S3455" s="402">
        <f t="shared" si="162"/>
        <v>42595.770324074074</v>
      </c>
      <c r="T3455" s="404"/>
    </row>
    <row r="3456" spans="1:20" ht="46" x14ac:dyDescent="0.25">
      <c r="A3456" s="404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15">
        <v>1.01</v>
      </c>
      <c r="O3456" s="396">
        <f t="shared" si="160"/>
        <v>33.571428571428569</v>
      </c>
      <c r="P3456" s="3" t="s">
        <v>8275</v>
      </c>
      <c r="Q3456" t="s">
        <v>8276</v>
      </c>
      <c r="R3456" s="402">
        <f t="shared" si="161"/>
        <v>41821.490266203698</v>
      </c>
      <c r="S3456" s="402">
        <f t="shared" si="162"/>
        <v>41851.490266203698</v>
      </c>
      <c r="T3456" s="404"/>
    </row>
    <row r="3457" spans="1:20" ht="46" x14ac:dyDescent="0.25">
      <c r="A3457" s="404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15">
        <v>1.01</v>
      </c>
      <c r="O3457" s="396">
        <f t="shared" si="160"/>
        <v>145.86956521739131</v>
      </c>
      <c r="P3457" s="3" t="s">
        <v>8275</v>
      </c>
      <c r="Q3457" t="s">
        <v>8276</v>
      </c>
      <c r="R3457" s="402">
        <f t="shared" si="161"/>
        <v>42626.541979166665</v>
      </c>
      <c r="S3457" s="402">
        <f t="shared" si="162"/>
        <v>42656.541979166665</v>
      </c>
      <c r="T3457" s="404"/>
    </row>
    <row r="3458" spans="1:20" ht="46" x14ac:dyDescent="0.25">
      <c r="A3458" s="404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74">
        <v>1.91</v>
      </c>
      <c r="O3458" s="396">
        <f t="shared" si="160"/>
        <v>358.6875</v>
      </c>
      <c r="P3458" s="3" t="s">
        <v>8275</v>
      </c>
      <c r="Q3458" t="s">
        <v>8276</v>
      </c>
      <c r="R3458" s="402">
        <f t="shared" si="161"/>
        <v>41820.997303240736</v>
      </c>
      <c r="S3458" s="402">
        <f t="shared" si="162"/>
        <v>41852.082638888889</v>
      </c>
      <c r="T3458" s="404"/>
    </row>
    <row r="3459" spans="1:20" ht="31" x14ac:dyDescent="0.25">
      <c r="A3459" s="404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65">
        <v>1.4</v>
      </c>
      <c r="O3459" s="396">
        <f t="shared" ref="O3459:O3522" si="163">IF(L3459,E3459/L3459,0)</f>
        <v>50.981818181818184</v>
      </c>
      <c r="P3459" s="3" t="s">
        <v>8275</v>
      </c>
      <c r="Q3459" t="s">
        <v>8276</v>
      </c>
      <c r="R3459" s="402">
        <f t="shared" ref="R3459:R3522" si="164">(J3459/86400)+25569+(-5/24)</f>
        <v>42016.498344907406</v>
      </c>
      <c r="S3459" s="402">
        <f t="shared" ref="S3459:S3522" si="165">(I3459/86400)+25569+(-5/24)</f>
        <v>42047.040972222218</v>
      </c>
      <c r="T3459" s="404"/>
    </row>
    <row r="3460" spans="1:20" ht="46" x14ac:dyDescent="0.25">
      <c r="A3460" s="404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139">
        <v>1.24</v>
      </c>
      <c r="O3460" s="396">
        <f t="shared" si="163"/>
        <v>45.037037037037038</v>
      </c>
      <c r="P3460" s="3" t="s">
        <v>8275</v>
      </c>
      <c r="Q3460" t="s">
        <v>8276</v>
      </c>
      <c r="R3460" s="402">
        <f t="shared" si="164"/>
        <v>42010.994247685179</v>
      </c>
      <c r="S3460" s="402">
        <f t="shared" si="165"/>
        <v>42037.977083333331</v>
      </c>
      <c r="T3460" s="404"/>
    </row>
    <row r="3461" spans="1:20" ht="46" x14ac:dyDescent="0.25">
      <c r="A3461" s="404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16">
        <v>1.26</v>
      </c>
      <c r="O3461" s="396">
        <f t="shared" si="163"/>
        <v>17.527777777777779</v>
      </c>
      <c r="P3461" s="3" t="s">
        <v>8275</v>
      </c>
      <c r="Q3461" t="s">
        <v>8276</v>
      </c>
      <c r="R3461" s="402">
        <f t="shared" si="164"/>
        <v>42480.271527777775</v>
      </c>
      <c r="S3461" s="402">
        <f t="shared" si="165"/>
        <v>42510.271527777775</v>
      </c>
      <c r="T3461" s="404"/>
    </row>
    <row r="3462" spans="1:20" ht="46" x14ac:dyDescent="0.25">
      <c r="A3462" s="404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75">
        <v>1.9</v>
      </c>
      <c r="O3462" s="396">
        <f t="shared" si="163"/>
        <v>50</v>
      </c>
      <c r="P3462" s="3" t="s">
        <v>8275</v>
      </c>
      <c r="Q3462" t="s">
        <v>8276</v>
      </c>
      <c r="R3462" s="402">
        <f t="shared" si="164"/>
        <v>41852.318888888891</v>
      </c>
      <c r="S3462" s="402">
        <f t="shared" si="165"/>
        <v>41866.318888888891</v>
      </c>
      <c r="T3462" s="404"/>
    </row>
    <row r="3463" spans="1:20" ht="46" x14ac:dyDescent="0.25">
      <c r="A3463" s="404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111">
        <v>1.39</v>
      </c>
      <c r="O3463" s="396">
        <f t="shared" si="163"/>
        <v>57.916666666666664</v>
      </c>
      <c r="P3463" s="3" t="s">
        <v>8275</v>
      </c>
      <c r="Q3463" t="s">
        <v>8276</v>
      </c>
      <c r="R3463" s="402">
        <f t="shared" si="164"/>
        <v>42643.424525462957</v>
      </c>
      <c r="S3463" s="402">
        <f t="shared" si="165"/>
        <v>42671.916666666664</v>
      </c>
      <c r="T3463" s="404"/>
    </row>
    <row r="3464" spans="1:20" ht="46" x14ac:dyDescent="0.25">
      <c r="A3464" s="404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6">
        <v>2.02</v>
      </c>
      <c r="O3464" s="396">
        <f t="shared" si="163"/>
        <v>29.705882352941178</v>
      </c>
      <c r="P3464" s="3" t="s">
        <v>8275</v>
      </c>
      <c r="Q3464" t="s">
        <v>8276</v>
      </c>
      <c r="R3464" s="402">
        <f t="shared" si="164"/>
        <v>42179.690138888887</v>
      </c>
      <c r="S3464" s="402">
        <f t="shared" si="165"/>
        <v>42195.541666666664</v>
      </c>
      <c r="T3464" s="404"/>
    </row>
    <row r="3465" spans="1:20" ht="46" x14ac:dyDescent="0.25">
      <c r="A3465" s="404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44">
        <v>1.03</v>
      </c>
      <c r="O3465" s="396">
        <f t="shared" si="163"/>
        <v>90.684210526315795</v>
      </c>
      <c r="P3465" s="3" t="s">
        <v>8275</v>
      </c>
      <c r="Q3465" t="s">
        <v>8276</v>
      </c>
      <c r="R3465" s="402">
        <f t="shared" si="164"/>
        <v>42612.710474537038</v>
      </c>
      <c r="S3465" s="402">
        <f t="shared" si="165"/>
        <v>42653.957638888889</v>
      </c>
      <c r="T3465" s="404"/>
    </row>
    <row r="3466" spans="1:20" ht="46" x14ac:dyDescent="0.25">
      <c r="A3466" s="404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199">
        <v>1.02</v>
      </c>
      <c r="O3466" s="396">
        <f t="shared" si="163"/>
        <v>55.012688172043013</v>
      </c>
      <c r="P3466" s="3" t="s">
        <v>8275</v>
      </c>
      <c r="Q3466" t="s">
        <v>8276</v>
      </c>
      <c r="R3466" s="402">
        <f t="shared" si="164"/>
        <v>42574.921724537031</v>
      </c>
      <c r="S3466" s="402">
        <f t="shared" si="165"/>
        <v>42604.921724537031</v>
      </c>
      <c r="T3466" s="404"/>
    </row>
    <row r="3467" spans="1:20" ht="46" x14ac:dyDescent="0.25">
      <c r="A3467" s="404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43">
        <v>1.03</v>
      </c>
      <c r="O3467" s="396">
        <f t="shared" si="163"/>
        <v>57.222222222222221</v>
      </c>
      <c r="P3467" s="3" t="s">
        <v>8275</v>
      </c>
      <c r="Q3467" t="s">
        <v>8276</v>
      </c>
      <c r="R3467" s="402">
        <f t="shared" si="164"/>
        <v>42200.417499999996</v>
      </c>
      <c r="S3467" s="402">
        <f t="shared" si="165"/>
        <v>42225.458333333336</v>
      </c>
      <c r="T3467" s="404"/>
    </row>
    <row r="3468" spans="1:20" ht="31" x14ac:dyDescent="0.25">
      <c r="A3468" s="404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49">
        <v>1.27</v>
      </c>
      <c r="O3468" s="396">
        <f t="shared" si="163"/>
        <v>72.950819672131146</v>
      </c>
      <c r="P3468" s="3" t="s">
        <v>8275</v>
      </c>
      <c r="Q3468" t="s">
        <v>8276</v>
      </c>
      <c r="R3468" s="402">
        <f t="shared" si="164"/>
        <v>42419.810763888883</v>
      </c>
      <c r="S3468" s="402">
        <f t="shared" si="165"/>
        <v>42479.769097222219</v>
      </c>
      <c r="T3468" s="404"/>
    </row>
    <row r="3469" spans="1:20" ht="18" x14ac:dyDescent="0.25">
      <c r="A3469" s="404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14">
        <v>1.01</v>
      </c>
      <c r="O3469" s="396">
        <f t="shared" si="163"/>
        <v>64.468085106382972</v>
      </c>
      <c r="P3469" s="3" t="s">
        <v>8275</v>
      </c>
      <c r="Q3469" t="s">
        <v>8276</v>
      </c>
      <c r="R3469" s="402">
        <f t="shared" si="164"/>
        <v>42053.463333333326</v>
      </c>
      <c r="S3469" s="402">
        <f t="shared" si="165"/>
        <v>42083.421666666669</v>
      </c>
      <c r="T3469" s="404"/>
    </row>
    <row r="3470" spans="1:20" ht="46" x14ac:dyDescent="0.25">
      <c r="A3470" s="404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140">
        <v>1.22</v>
      </c>
      <c r="O3470" s="396">
        <f t="shared" si="163"/>
        <v>716.35294117647061</v>
      </c>
      <c r="P3470" s="3" t="s">
        <v>8275</v>
      </c>
      <c r="Q3470" t="s">
        <v>8276</v>
      </c>
      <c r="R3470" s="402">
        <f t="shared" si="164"/>
        <v>42605.55704861111</v>
      </c>
      <c r="S3470" s="402">
        <f t="shared" si="165"/>
        <v>42633.916666666664</v>
      </c>
      <c r="T3470" s="404"/>
    </row>
    <row r="3471" spans="1:20" ht="46" x14ac:dyDescent="0.25">
      <c r="A3471" s="404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47">
        <v>1.1299999999999999</v>
      </c>
      <c r="O3471" s="396">
        <f t="shared" si="163"/>
        <v>50.396825396825399</v>
      </c>
      <c r="P3471" s="3" t="s">
        <v>8275</v>
      </c>
      <c r="Q3471" t="s">
        <v>8276</v>
      </c>
      <c r="R3471" s="402">
        <f t="shared" si="164"/>
        <v>42458.433391203704</v>
      </c>
      <c r="S3471" s="402">
        <f t="shared" si="165"/>
        <v>42488.433391203704</v>
      </c>
      <c r="T3471" s="404"/>
    </row>
    <row r="3472" spans="1:20" ht="31" x14ac:dyDescent="0.25">
      <c r="A3472" s="404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123">
        <v>1.5</v>
      </c>
      <c r="O3472" s="396">
        <f t="shared" si="163"/>
        <v>41.666666666666664</v>
      </c>
      <c r="P3472" s="3" t="s">
        <v>8275</v>
      </c>
      <c r="Q3472" t="s">
        <v>8276</v>
      </c>
      <c r="R3472" s="402">
        <f t="shared" si="164"/>
        <v>42528.813680555548</v>
      </c>
      <c r="S3472" s="402">
        <f t="shared" si="165"/>
        <v>42566.693055555552</v>
      </c>
      <c r="T3472" s="404"/>
    </row>
    <row r="3473" spans="1:20" ht="46" x14ac:dyDescent="0.25">
      <c r="A3473" s="404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6">
        <v>2.15</v>
      </c>
      <c r="O3473" s="396">
        <f t="shared" si="163"/>
        <v>35.766666666666666</v>
      </c>
      <c r="P3473" s="3" t="s">
        <v>8275</v>
      </c>
      <c r="Q3473" t="s">
        <v>8276</v>
      </c>
      <c r="R3473" s="402">
        <f t="shared" si="164"/>
        <v>41841.61215277778</v>
      </c>
      <c r="S3473" s="402">
        <f t="shared" si="165"/>
        <v>41882.625</v>
      </c>
      <c r="T3473" s="404"/>
    </row>
    <row r="3474" spans="1:20" ht="46" x14ac:dyDescent="0.25">
      <c r="A3474" s="404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0">
        <v>1.02</v>
      </c>
      <c r="O3474" s="396">
        <f t="shared" si="163"/>
        <v>88.739130434782609</v>
      </c>
      <c r="P3474" s="3" t="s">
        <v>8275</v>
      </c>
      <c r="Q3474" t="s">
        <v>8276</v>
      </c>
      <c r="R3474" s="402">
        <f t="shared" si="164"/>
        <v>41927.962164351848</v>
      </c>
      <c r="S3474" s="402">
        <f t="shared" si="165"/>
        <v>41949.040972222218</v>
      </c>
      <c r="T3474" s="404"/>
    </row>
    <row r="3475" spans="1:20" ht="46" x14ac:dyDescent="0.25">
      <c r="A3475" s="404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15">
        <v>1</v>
      </c>
      <c r="O3475" s="396">
        <f t="shared" si="163"/>
        <v>148.4848484848485</v>
      </c>
      <c r="P3475" s="3" t="s">
        <v>8275</v>
      </c>
      <c r="Q3475" t="s">
        <v>8276</v>
      </c>
      <c r="R3475" s="402">
        <f t="shared" si="164"/>
        <v>42062.626111111109</v>
      </c>
      <c r="S3475" s="402">
        <f t="shared" si="165"/>
        <v>42083.643749999996</v>
      </c>
      <c r="T3475" s="404"/>
    </row>
    <row r="3476" spans="1:20" ht="46" x14ac:dyDescent="0.25">
      <c r="A3476" s="404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14">
        <v>1.01</v>
      </c>
      <c r="O3476" s="396">
        <f t="shared" si="163"/>
        <v>51.794871794871796</v>
      </c>
      <c r="P3476" s="3" t="s">
        <v>8275</v>
      </c>
      <c r="Q3476" t="s">
        <v>8276</v>
      </c>
      <c r="R3476" s="402">
        <f t="shared" si="164"/>
        <v>42541.293182870366</v>
      </c>
      <c r="S3476" s="402">
        <f t="shared" si="165"/>
        <v>42571.293182870366</v>
      </c>
      <c r="T3476" s="404"/>
    </row>
    <row r="3477" spans="1:20" ht="46" x14ac:dyDescent="0.25">
      <c r="A3477" s="404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47">
        <v>1.1299999999999999</v>
      </c>
      <c r="O3477" s="396">
        <f t="shared" si="163"/>
        <v>20</v>
      </c>
      <c r="P3477" s="3" t="s">
        <v>8275</v>
      </c>
      <c r="Q3477" t="s">
        <v>8276</v>
      </c>
      <c r="R3477" s="402">
        <f t="shared" si="164"/>
        <v>41918.672499999993</v>
      </c>
      <c r="S3477" s="402">
        <f t="shared" si="165"/>
        <v>41945.791666666664</v>
      </c>
      <c r="T3477" s="404"/>
    </row>
    <row r="3478" spans="1:20" ht="46" x14ac:dyDescent="0.25">
      <c r="A3478" s="404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8">
        <v>1.04</v>
      </c>
      <c r="O3478" s="396">
        <f t="shared" si="163"/>
        <v>52</v>
      </c>
      <c r="P3478" s="3" t="s">
        <v>8275</v>
      </c>
      <c r="Q3478" t="s">
        <v>8276</v>
      </c>
      <c r="R3478" s="402">
        <f t="shared" si="164"/>
        <v>41921.071643518517</v>
      </c>
      <c r="S3478" s="402">
        <f t="shared" si="165"/>
        <v>41938.916666666664</v>
      </c>
      <c r="T3478" s="404"/>
    </row>
    <row r="3479" spans="1:20" ht="46" x14ac:dyDescent="0.25">
      <c r="A3479" s="404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54">
        <v>1.1499999999999999</v>
      </c>
      <c r="O3479" s="396">
        <f t="shared" si="163"/>
        <v>53.230769230769234</v>
      </c>
      <c r="P3479" s="3" t="s">
        <v>8275</v>
      </c>
      <c r="Q3479" t="s">
        <v>8276</v>
      </c>
      <c r="R3479" s="402">
        <f t="shared" si="164"/>
        <v>42128.528275462959</v>
      </c>
      <c r="S3479" s="402">
        <f t="shared" si="165"/>
        <v>42140.916666666664</v>
      </c>
      <c r="T3479" s="404"/>
    </row>
    <row r="3480" spans="1:20" ht="46" x14ac:dyDescent="0.25">
      <c r="A3480" s="404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47">
        <v>1.1299999999999999</v>
      </c>
      <c r="O3480" s="396">
        <f t="shared" si="163"/>
        <v>39.596491228070178</v>
      </c>
      <c r="P3480" s="3" t="s">
        <v>8275</v>
      </c>
      <c r="Q3480" t="s">
        <v>8276</v>
      </c>
      <c r="R3480" s="402">
        <f t="shared" si="164"/>
        <v>42053.708587962959</v>
      </c>
      <c r="S3480" s="402">
        <f t="shared" si="165"/>
        <v>42079.666666666664</v>
      </c>
      <c r="T3480" s="404"/>
    </row>
    <row r="3481" spans="1:20" ht="46" x14ac:dyDescent="0.25">
      <c r="A3481" s="404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63">
        <v>1.28</v>
      </c>
      <c r="O3481" s="396">
        <f t="shared" si="163"/>
        <v>34.25</v>
      </c>
      <c r="P3481" s="3" t="s">
        <v>8275</v>
      </c>
      <c r="Q3481" t="s">
        <v>8276</v>
      </c>
      <c r="R3481" s="402">
        <f t="shared" si="164"/>
        <v>41781.64675925926</v>
      </c>
      <c r="S3481" s="402">
        <f t="shared" si="165"/>
        <v>41811.64675925926</v>
      </c>
      <c r="T3481" s="404"/>
    </row>
    <row r="3482" spans="1:20" ht="46" x14ac:dyDescent="0.25">
      <c r="A3482" s="404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8">
        <v>1.43</v>
      </c>
      <c r="O3482" s="396">
        <f t="shared" si="163"/>
        <v>164.61538461538461</v>
      </c>
      <c r="P3482" s="3" t="s">
        <v>8275</v>
      </c>
      <c r="Q3482" t="s">
        <v>8276</v>
      </c>
      <c r="R3482" s="402">
        <f t="shared" si="164"/>
        <v>42171.109108796292</v>
      </c>
      <c r="S3482" s="402">
        <f t="shared" si="165"/>
        <v>42195.666666666664</v>
      </c>
      <c r="T3482" s="404"/>
    </row>
    <row r="3483" spans="1:20" ht="46" x14ac:dyDescent="0.25">
      <c r="A3483" s="404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127">
        <v>1.19</v>
      </c>
      <c r="O3483" s="396">
        <f t="shared" si="163"/>
        <v>125.05263157894737</v>
      </c>
      <c r="P3483" s="3" t="s">
        <v>8275</v>
      </c>
      <c r="Q3483" t="s">
        <v>8276</v>
      </c>
      <c r="R3483" s="402">
        <f t="shared" si="164"/>
        <v>41989.039212962962</v>
      </c>
      <c r="S3483" s="402">
        <f t="shared" si="165"/>
        <v>42006.039212962962</v>
      </c>
      <c r="T3483" s="404"/>
    </row>
    <row r="3484" spans="1:20" ht="46" x14ac:dyDescent="0.25">
      <c r="A3484" s="404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262">
        <v>1.38</v>
      </c>
      <c r="O3484" s="396">
        <f t="shared" si="163"/>
        <v>51.875</v>
      </c>
      <c r="P3484" s="3" t="s">
        <v>8275</v>
      </c>
      <c r="Q3484" t="s">
        <v>8276</v>
      </c>
      <c r="R3484" s="402">
        <f t="shared" si="164"/>
        <v>41796.563263888886</v>
      </c>
      <c r="S3484" s="402">
        <f t="shared" si="165"/>
        <v>41826.563263888886</v>
      </c>
      <c r="T3484" s="404"/>
    </row>
    <row r="3485" spans="1:20" ht="46" x14ac:dyDescent="0.25">
      <c r="A3485" s="404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19">
        <v>1.6</v>
      </c>
      <c r="O3485" s="396">
        <f t="shared" si="163"/>
        <v>40.285714285714285</v>
      </c>
      <c r="P3485" s="3" t="s">
        <v>8275</v>
      </c>
      <c r="Q3485" t="s">
        <v>8276</v>
      </c>
      <c r="R3485" s="402">
        <f t="shared" si="164"/>
        <v>41793.460428240738</v>
      </c>
      <c r="S3485" s="402">
        <f t="shared" si="165"/>
        <v>41823.460428240738</v>
      </c>
      <c r="T3485" s="404"/>
    </row>
    <row r="3486" spans="1:20" ht="46" x14ac:dyDescent="0.25">
      <c r="A3486" s="404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66">
        <v>1.1399999999999999</v>
      </c>
      <c r="O3486" s="396">
        <f t="shared" si="163"/>
        <v>64.909090909090907</v>
      </c>
      <c r="P3486" s="3" t="s">
        <v>8275</v>
      </c>
      <c r="Q3486" t="s">
        <v>8276</v>
      </c>
      <c r="R3486" s="402">
        <f t="shared" si="164"/>
        <v>42506.552071759252</v>
      </c>
      <c r="S3486" s="402">
        <f t="shared" si="165"/>
        <v>42536.552071759252</v>
      </c>
      <c r="T3486" s="404"/>
    </row>
    <row r="3487" spans="1:20" ht="46" x14ac:dyDescent="0.25">
      <c r="A3487" s="404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15">
        <v>1.01</v>
      </c>
      <c r="O3487" s="396">
        <f t="shared" si="163"/>
        <v>55.333333333333336</v>
      </c>
      <c r="P3487" s="3" t="s">
        <v>8275</v>
      </c>
      <c r="Q3487" t="s">
        <v>8276</v>
      </c>
      <c r="R3487" s="402">
        <f t="shared" si="164"/>
        <v>42372.484722222223</v>
      </c>
      <c r="S3487" s="402">
        <f t="shared" si="165"/>
        <v>42402.484722222223</v>
      </c>
      <c r="T3487" s="404"/>
    </row>
    <row r="3488" spans="1:20" ht="46" x14ac:dyDescent="0.25">
      <c r="A3488" s="404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27">
        <v>1.55</v>
      </c>
      <c r="O3488" s="396">
        <f t="shared" si="163"/>
        <v>83.142857142857139</v>
      </c>
      <c r="P3488" s="3" t="s">
        <v>8275</v>
      </c>
      <c r="Q3488" t="s">
        <v>8276</v>
      </c>
      <c r="R3488" s="402">
        <f t="shared" si="164"/>
        <v>42126.666678240734</v>
      </c>
      <c r="S3488" s="402">
        <f t="shared" si="165"/>
        <v>42158.082638888889</v>
      </c>
      <c r="T3488" s="404"/>
    </row>
    <row r="3489" spans="1:20" ht="46" x14ac:dyDescent="0.25">
      <c r="A3489" s="404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63">
        <v>1.28</v>
      </c>
      <c r="O3489" s="396">
        <f t="shared" si="163"/>
        <v>38.712121212121211</v>
      </c>
      <c r="P3489" s="3" t="s">
        <v>8275</v>
      </c>
      <c r="Q3489" t="s">
        <v>8276</v>
      </c>
      <c r="R3489" s="402">
        <f t="shared" si="164"/>
        <v>42149.732083333329</v>
      </c>
      <c r="S3489" s="402">
        <f t="shared" si="165"/>
        <v>42179.732083333329</v>
      </c>
      <c r="T3489" s="404"/>
    </row>
    <row r="3490" spans="1:20" ht="46" x14ac:dyDescent="0.25">
      <c r="A3490" s="404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291">
        <v>1.21</v>
      </c>
      <c r="O3490" s="396">
        <f t="shared" si="163"/>
        <v>125.37931034482759</v>
      </c>
      <c r="P3490" s="3" t="s">
        <v>8275</v>
      </c>
      <c r="Q3490" t="s">
        <v>8276</v>
      </c>
      <c r="R3490" s="402">
        <f t="shared" si="164"/>
        <v>42087.55972222222</v>
      </c>
      <c r="S3490" s="402">
        <f t="shared" si="165"/>
        <v>42111.458333333336</v>
      </c>
      <c r="T3490" s="404"/>
    </row>
    <row r="3491" spans="1:20" ht="46" x14ac:dyDescent="0.25">
      <c r="A3491" s="404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107">
        <v>1.1299999999999999</v>
      </c>
      <c r="O3491" s="396">
        <f t="shared" si="163"/>
        <v>78.263888888888886</v>
      </c>
      <c r="P3491" s="3" t="s">
        <v>8275</v>
      </c>
      <c r="Q3491" t="s">
        <v>8276</v>
      </c>
      <c r="R3491" s="402">
        <f t="shared" si="164"/>
        <v>41753.427442129629</v>
      </c>
      <c r="S3491" s="402">
        <f t="shared" si="165"/>
        <v>41783.666666666664</v>
      </c>
      <c r="T3491" s="404"/>
    </row>
    <row r="3492" spans="1:20" ht="46" x14ac:dyDescent="0.25">
      <c r="A3492" s="404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63">
        <v>1.28</v>
      </c>
      <c r="O3492" s="396">
        <f t="shared" si="163"/>
        <v>47.222222222222221</v>
      </c>
      <c r="P3492" s="3" t="s">
        <v>8275</v>
      </c>
      <c r="Q3492" t="s">
        <v>8276</v>
      </c>
      <c r="R3492" s="402">
        <f t="shared" si="164"/>
        <v>42443.594027777777</v>
      </c>
      <c r="S3492" s="402">
        <f t="shared" si="165"/>
        <v>42473.594027777777</v>
      </c>
      <c r="T3492" s="404"/>
    </row>
    <row r="3493" spans="1:20" ht="46" x14ac:dyDescent="0.25">
      <c r="A3493" s="404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198">
        <v>1.58</v>
      </c>
      <c r="O3493" s="396">
        <f t="shared" si="163"/>
        <v>79.099999999999994</v>
      </c>
      <c r="P3493" s="3" t="s">
        <v>8275</v>
      </c>
      <c r="Q3493" t="s">
        <v>8276</v>
      </c>
      <c r="R3493" s="402">
        <f t="shared" si="164"/>
        <v>42121.041481481479</v>
      </c>
      <c r="S3493" s="402">
        <f t="shared" si="165"/>
        <v>42142.041481481479</v>
      </c>
      <c r="T3493" s="404"/>
    </row>
    <row r="3494" spans="1:20" ht="46" x14ac:dyDescent="0.25">
      <c r="A3494" s="404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61">
        <v>1.05</v>
      </c>
      <c r="O3494" s="396">
        <f t="shared" si="163"/>
        <v>114.29199999999999</v>
      </c>
      <c r="P3494" s="3" t="s">
        <v>8275</v>
      </c>
      <c r="Q3494" t="s">
        <v>8276</v>
      </c>
      <c r="R3494" s="402">
        <f t="shared" si="164"/>
        <v>42267.800891203697</v>
      </c>
      <c r="S3494" s="402">
        <f t="shared" si="165"/>
        <v>42302.800891203697</v>
      </c>
      <c r="T3494" s="404"/>
    </row>
    <row r="3495" spans="1:20" ht="46" x14ac:dyDescent="0.25">
      <c r="A3495" s="404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15">
        <v>1</v>
      </c>
      <c r="O3495" s="396">
        <f t="shared" si="163"/>
        <v>51.724137931034484</v>
      </c>
      <c r="P3495" s="3" t="s">
        <v>8275</v>
      </c>
      <c r="Q3495" t="s">
        <v>8276</v>
      </c>
      <c r="R3495" s="402">
        <f t="shared" si="164"/>
        <v>41848.657824074071</v>
      </c>
      <c r="S3495" s="402">
        <f t="shared" si="165"/>
        <v>41868.007638888885</v>
      </c>
      <c r="T3495" s="404"/>
    </row>
    <row r="3496" spans="1:20" ht="46" x14ac:dyDescent="0.25">
      <c r="A3496" s="404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15">
        <v>1</v>
      </c>
      <c r="O3496" s="396">
        <f t="shared" si="163"/>
        <v>30.76923076923077</v>
      </c>
      <c r="P3496" s="3" t="s">
        <v>8275</v>
      </c>
      <c r="Q3496" t="s">
        <v>8276</v>
      </c>
      <c r="R3496" s="402">
        <f t="shared" si="164"/>
        <v>42689.006655092591</v>
      </c>
      <c r="S3496" s="402">
        <f t="shared" si="165"/>
        <v>42700.041666666664</v>
      </c>
      <c r="T3496" s="404"/>
    </row>
    <row r="3497" spans="1:20" ht="46" x14ac:dyDescent="0.25">
      <c r="A3497" s="404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173">
        <v>1.07</v>
      </c>
      <c r="O3497" s="396">
        <f t="shared" si="163"/>
        <v>74.208333333333329</v>
      </c>
      <c r="P3497" s="3" t="s">
        <v>8275</v>
      </c>
      <c r="Q3497" t="s">
        <v>8276</v>
      </c>
      <c r="R3497" s="402">
        <f t="shared" si="164"/>
        <v>41915.554502314808</v>
      </c>
      <c r="S3497" s="402">
        <f t="shared" si="165"/>
        <v>41944.512499999997</v>
      </c>
      <c r="T3497" s="404"/>
    </row>
    <row r="3498" spans="1:20" ht="46" x14ac:dyDescent="0.25">
      <c r="A3498" s="404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139">
        <v>1.24</v>
      </c>
      <c r="O3498" s="396">
        <f t="shared" si="163"/>
        <v>47.846153846153847</v>
      </c>
      <c r="P3498" s="3" t="s">
        <v>8275</v>
      </c>
      <c r="Q3498" t="s">
        <v>8276</v>
      </c>
      <c r="R3498" s="402">
        <f t="shared" si="164"/>
        <v>42584.638495370367</v>
      </c>
      <c r="S3498" s="402">
        <f t="shared" si="165"/>
        <v>42624.638495370367</v>
      </c>
      <c r="T3498" s="404"/>
    </row>
    <row r="3499" spans="1:20" ht="46" x14ac:dyDescent="0.25">
      <c r="A3499" s="404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137">
        <v>1.0900000000000001</v>
      </c>
      <c r="O3499" s="396">
        <f t="shared" si="163"/>
        <v>34.408163265306122</v>
      </c>
      <c r="P3499" s="3" t="s">
        <v>8275</v>
      </c>
      <c r="Q3499" t="s">
        <v>8276</v>
      </c>
      <c r="R3499" s="402">
        <f t="shared" si="164"/>
        <v>42511.53361111111</v>
      </c>
      <c r="S3499" s="402">
        <f t="shared" si="165"/>
        <v>42523.708333333336</v>
      </c>
      <c r="T3499" s="404"/>
    </row>
    <row r="3500" spans="1:20" ht="46" x14ac:dyDescent="0.25">
      <c r="A3500" s="404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43">
        <v>1.02</v>
      </c>
      <c r="O3500" s="396">
        <f t="shared" si="163"/>
        <v>40.238095238095241</v>
      </c>
      <c r="P3500" s="3" t="s">
        <v>8275</v>
      </c>
      <c r="Q3500" t="s">
        <v>8276</v>
      </c>
      <c r="R3500" s="402">
        <f t="shared" si="164"/>
        <v>42458.950277777774</v>
      </c>
      <c r="S3500" s="402">
        <f t="shared" si="165"/>
        <v>42518.697222222218</v>
      </c>
      <c r="T3500" s="404"/>
    </row>
    <row r="3501" spans="1:20" ht="46" x14ac:dyDescent="0.25">
      <c r="A3501" s="404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61">
        <v>1.06</v>
      </c>
      <c r="O3501" s="396">
        <f t="shared" si="163"/>
        <v>60.285714285714285</v>
      </c>
      <c r="P3501" s="3" t="s">
        <v>8275</v>
      </c>
      <c r="Q3501" t="s">
        <v>8276</v>
      </c>
      <c r="R3501" s="402">
        <f t="shared" si="164"/>
        <v>42131.827835648146</v>
      </c>
      <c r="S3501" s="402">
        <f t="shared" si="165"/>
        <v>42186.082638888889</v>
      </c>
      <c r="T3501" s="404"/>
    </row>
    <row r="3502" spans="1:20" ht="46" x14ac:dyDescent="0.25">
      <c r="A3502" s="404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20">
        <v>1.06</v>
      </c>
      <c r="O3502" s="396">
        <f t="shared" si="163"/>
        <v>25.30952380952381</v>
      </c>
      <c r="P3502" s="3" t="s">
        <v>8275</v>
      </c>
      <c r="Q3502" t="s">
        <v>8276</v>
      </c>
      <c r="R3502" s="402">
        <f t="shared" si="164"/>
        <v>42419.711087962962</v>
      </c>
      <c r="S3502" s="402">
        <f t="shared" si="165"/>
        <v>42435.999305555553</v>
      </c>
      <c r="T3502" s="404"/>
    </row>
    <row r="3503" spans="1:20" ht="46" x14ac:dyDescent="0.25">
      <c r="A3503" s="404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15">
        <v>1.01</v>
      </c>
      <c r="O3503" s="396">
        <f t="shared" si="163"/>
        <v>35.952380952380949</v>
      </c>
      <c r="P3503" s="3" t="s">
        <v>8275</v>
      </c>
      <c r="Q3503" t="s">
        <v>8276</v>
      </c>
      <c r="R3503" s="402">
        <f t="shared" si="164"/>
        <v>42233.555497685178</v>
      </c>
      <c r="S3503" s="402">
        <f t="shared" si="165"/>
        <v>42258.555497685178</v>
      </c>
      <c r="T3503" s="404"/>
    </row>
    <row r="3504" spans="1:20" ht="46" x14ac:dyDescent="0.25">
      <c r="A3504" s="404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61">
        <v>1.05</v>
      </c>
      <c r="O3504" s="396">
        <f t="shared" si="163"/>
        <v>136</v>
      </c>
      <c r="P3504" s="3" t="s">
        <v>8275</v>
      </c>
      <c r="Q3504" t="s">
        <v>8276</v>
      </c>
      <c r="R3504" s="402">
        <f t="shared" si="164"/>
        <v>42430.631064814814</v>
      </c>
      <c r="S3504" s="402">
        <f t="shared" si="165"/>
        <v>42444.957638888889</v>
      </c>
      <c r="T3504" s="404"/>
    </row>
    <row r="3505" spans="1:20" ht="46" x14ac:dyDescent="0.25">
      <c r="A3505" s="404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9">
        <v>1.08</v>
      </c>
      <c r="O3505" s="396">
        <f t="shared" si="163"/>
        <v>70.763157894736835</v>
      </c>
      <c r="P3505" s="3" t="s">
        <v>8275</v>
      </c>
      <c r="Q3505" t="s">
        <v>8276</v>
      </c>
      <c r="R3505" s="402">
        <f t="shared" si="164"/>
        <v>42545.27</v>
      </c>
      <c r="S3505" s="402">
        <f t="shared" si="165"/>
        <v>42575.27</v>
      </c>
      <c r="T3505" s="404"/>
    </row>
    <row r="3506" spans="1:20" ht="46" x14ac:dyDescent="0.25">
      <c r="A3506" s="404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15">
        <v>1</v>
      </c>
      <c r="O3506" s="396">
        <f t="shared" si="163"/>
        <v>125</v>
      </c>
      <c r="P3506" s="3" t="s">
        <v>8275</v>
      </c>
      <c r="Q3506" t="s">
        <v>8276</v>
      </c>
      <c r="R3506" s="402">
        <f t="shared" si="164"/>
        <v>42297.540405092594</v>
      </c>
      <c r="S3506" s="402">
        <f t="shared" si="165"/>
        <v>42327.582071759258</v>
      </c>
      <c r="T3506" s="404"/>
    </row>
    <row r="3507" spans="1:20" ht="91" x14ac:dyDescent="0.25">
      <c r="A3507" s="404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10">
        <v>1.04</v>
      </c>
      <c r="O3507" s="396">
        <f t="shared" si="163"/>
        <v>66.512820512820511</v>
      </c>
      <c r="P3507" s="3" t="s">
        <v>8275</v>
      </c>
      <c r="Q3507" t="s">
        <v>8276</v>
      </c>
      <c r="R3507" s="402">
        <f t="shared" si="164"/>
        <v>41760.727372685185</v>
      </c>
      <c r="S3507" s="402">
        <f t="shared" si="165"/>
        <v>41771.958333333328</v>
      </c>
      <c r="T3507" s="404"/>
    </row>
    <row r="3508" spans="1:20" ht="46" x14ac:dyDescent="0.25">
      <c r="A3508" s="404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14">
        <v>1.02</v>
      </c>
      <c r="O3508" s="396">
        <f t="shared" si="163"/>
        <v>105</v>
      </c>
      <c r="P3508" s="3" t="s">
        <v>8275</v>
      </c>
      <c r="Q3508" t="s">
        <v>8276</v>
      </c>
      <c r="R3508" s="402">
        <f t="shared" si="164"/>
        <v>41829.525925925926</v>
      </c>
      <c r="S3508" s="402">
        <f t="shared" si="165"/>
        <v>41874.525925925926</v>
      </c>
      <c r="T3508" s="404"/>
    </row>
    <row r="3509" spans="1:20" ht="31" x14ac:dyDescent="0.25">
      <c r="A3509" s="404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8">
        <v>1.04</v>
      </c>
      <c r="O3509" s="396">
        <f t="shared" si="163"/>
        <v>145</v>
      </c>
      <c r="P3509" s="3" t="s">
        <v>8275</v>
      </c>
      <c r="Q3509" t="s">
        <v>8276</v>
      </c>
      <c r="R3509" s="402">
        <f t="shared" si="164"/>
        <v>42491.714548611104</v>
      </c>
      <c r="S3509" s="402">
        <f t="shared" si="165"/>
        <v>42521.714548611104</v>
      </c>
      <c r="T3509" s="404"/>
    </row>
    <row r="3510" spans="1:20" ht="46" x14ac:dyDescent="0.25">
      <c r="A3510" s="404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204">
        <v>1.8</v>
      </c>
      <c r="O3510" s="396">
        <f t="shared" si="163"/>
        <v>12</v>
      </c>
      <c r="P3510" s="3" t="s">
        <v>8275</v>
      </c>
      <c r="Q3510" t="s">
        <v>8276</v>
      </c>
      <c r="R3510" s="402">
        <f t="shared" si="164"/>
        <v>42477.521446759252</v>
      </c>
      <c r="S3510" s="402">
        <f t="shared" si="165"/>
        <v>42500.666666666664</v>
      </c>
      <c r="T3510" s="404"/>
    </row>
    <row r="3511" spans="1:20" ht="46" x14ac:dyDescent="0.25">
      <c r="A3511" s="404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20">
        <v>1.06</v>
      </c>
      <c r="O3511" s="396">
        <f t="shared" si="163"/>
        <v>96.666666666666671</v>
      </c>
      <c r="P3511" s="3" t="s">
        <v>8275</v>
      </c>
      <c r="Q3511" t="s">
        <v>8276</v>
      </c>
      <c r="R3511" s="402">
        <f t="shared" si="164"/>
        <v>41950.651226851849</v>
      </c>
      <c r="S3511" s="402">
        <f t="shared" si="165"/>
        <v>41963.996527777774</v>
      </c>
      <c r="T3511" s="404"/>
    </row>
    <row r="3512" spans="1:20" ht="46" x14ac:dyDescent="0.25">
      <c r="A3512" s="404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15">
        <v>1.01</v>
      </c>
      <c r="O3512" s="396">
        <f t="shared" si="163"/>
        <v>60.333333333333336</v>
      </c>
      <c r="P3512" s="3" t="s">
        <v>8275</v>
      </c>
      <c r="Q3512" t="s">
        <v>8276</v>
      </c>
      <c r="R3512" s="402">
        <f t="shared" si="164"/>
        <v>41802.412569444445</v>
      </c>
      <c r="S3512" s="402">
        <f t="shared" si="165"/>
        <v>41822.412569444445</v>
      </c>
      <c r="T3512" s="404"/>
    </row>
    <row r="3513" spans="1:20" ht="46" x14ac:dyDescent="0.25">
      <c r="A3513" s="404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14">
        <v>1.01</v>
      </c>
      <c r="O3513" s="396">
        <f t="shared" si="163"/>
        <v>79.89473684210526</v>
      </c>
      <c r="P3513" s="3" t="s">
        <v>8275</v>
      </c>
      <c r="Q3513" t="s">
        <v>8276</v>
      </c>
      <c r="R3513" s="402">
        <f t="shared" si="164"/>
        <v>41927.665451388886</v>
      </c>
      <c r="S3513" s="402">
        <f t="shared" si="165"/>
        <v>41950.5625</v>
      </c>
      <c r="T3513" s="404"/>
    </row>
    <row r="3514" spans="1:20" ht="46" x14ac:dyDescent="0.25">
      <c r="A3514" s="404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15">
        <v>1</v>
      </c>
      <c r="O3514" s="396">
        <f t="shared" si="163"/>
        <v>58.823529411764703</v>
      </c>
      <c r="P3514" s="3" t="s">
        <v>8275</v>
      </c>
      <c r="Q3514" t="s">
        <v>8276</v>
      </c>
      <c r="R3514" s="402">
        <f t="shared" si="164"/>
        <v>42057.328611111108</v>
      </c>
      <c r="S3514" s="402">
        <f t="shared" si="165"/>
        <v>42117.286944444444</v>
      </c>
      <c r="T3514" s="404"/>
    </row>
    <row r="3515" spans="1:20" ht="46" x14ac:dyDescent="0.25">
      <c r="A3515" s="404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115">
        <v>1.18</v>
      </c>
      <c r="O3515" s="396">
        <f t="shared" si="163"/>
        <v>75.340909090909093</v>
      </c>
      <c r="P3515" s="3" t="s">
        <v>8275</v>
      </c>
      <c r="Q3515" t="s">
        <v>8276</v>
      </c>
      <c r="R3515" s="402">
        <f t="shared" si="164"/>
        <v>41780.887870370367</v>
      </c>
      <c r="S3515" s="402">
        <f t="shared" si="165"/>
        <v>41793.999305555553</v>
      </c>
      <c r="T3515" s="404"/>
    </row>
    <row r="3516" spans="1:20" ht="46" x14ac:dyDescent="0.25">
      <c r="A3516" s="404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12">
        <v>1.1000000000000001</v>
      </c>
      <c r="O3516" s="396">
        <f t="shared" si="163"/>
        <v>55</v>
      </c>
      <c r="P3516" s="3" t="s">
        <v>8275</v>
      </c>
      <c r="Q3516" t="s">
        <v>8276</v>
      </c>
      <c r="R3516" s="402">
        <f t="shared" si="164"/>
        <v>42020.638333333329</v>
      </c>
      <c r="S3516" s="402">
        <f t="shared" si="165"/>
        <v>42036.999305555553</v>
      </c>
      <c r="T3516" s="404"/>
    </row>
    <row r="3517" spans="1:20" ht="46" x14ac:dyDescent="0.25">
      <c r="A3517" s="404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43">
        <v>1.03</v>
      </c>
      <c r="O3517" s="396">
        <f t="shared" si="163"/>
        <v>66.956521739130437</v>
      </c>
      <c r="P3517" s="3" t="s">
        <v>8275</v>
      </c>
      <c r="Q3517" t="s">
        <v>8276</v>
      </c>
      <c r="R3517" s="402">
        <f t="shared" si="164"/>
        <v>42125.564479166664</v>
      </c>
      <c r="S3517" s="402">
        <f t="shared" si="165"/>
        <v>42155.564479166664</v>
      </c>
      <c r="T3517" s="404"/>
    </row>
    <row r="3518" spans="1:20" ht="46" x14ac:dyDescent="0.25">
      <c r="A3518" s="404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15">
        <v>1</v>
      </c>
      <c r="O3518" s="396">
        <f t="shared" si="163"/>
        <v>227.27272727272728</v>
      </c>
      <c r="P3518" s="3" t="s">
        <v>8275</v>
      </c>
      <c r="Q3518" t="s">
        <v>8276</v>
      </c>
      <c r="R3518" s="402">
        <f t="shared" si="164"/>
        <v>41855.801736111105</v>
      </c>
      <c r="S3518" s="402">
        <f t="shared" si="165"/>
        <v>41889.916666666664</v>
      </c>
      <c r="T3518" s="404"/>
    </row>
    <row r="3519" spans="1:20" ht="46" x14ac:dyDescent="0.25">
      <c r="A3519" s="404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15">
        <v>1</v>
      </c>
      <c r="O3519" s="396">
        <f t="shared" si="163"/>
        <v>307.69230769230768</v>
      </c>
      <c r="P3519" s="3" t="s">
        <v>8275</v>
      </c>
      <c r="Q3519" t="s">
        <v>8276</v>
      </c>
      <c r="R3519" s="402">
        <f t="shared" si="164"/>
        <v>41794.609189814808</v>
      </c>
      <c r="S3519" s="402">
        <f t="shared" si="165"/>
        <v>41824.25</v>
      </c>
      <c r="T3519" s="404"/>
    </row>
    <row r="3520" spans="1:20" ht="46" x14ac:dyDescent="0.25">
      <c r="A3520" s="404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12">
        <v>1.1000000000000001</v>
      </c>
      <c r="O3520" s="396">
        <f t="shared" si="163"/>
        <v>50.020909090909093</v>
      </c>
      <c r="P3520" s="3" t="s">
        <v>8275</v>
      </c>
      <c r="Q3520" t="s">
        <v>8276</v>
      </c>
      <c r="R3520" s="402">
        <f t="shared" si="164"/>
        <v>41893.575219907405</v>
      </c>
      <c r="S3520" s="402">
        <f t="shared" si="165"/>
        <v>41914.38958333333</v>
      </c>
      <c r="T3520" s="404"/>
    </row>
    <row r="3521" spans="1:20" ht="46" x14ac:dyDescent="0.25">
      <c r="A3521" s="404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14">
        <v>1.01</v>
      </c>
      <c r="O3521" s="396">
        <f t="shared" si="163"/>
        <v>72.392857142857139</v>
      </c>
      <c r="P3521" s="3" t="s">
        <v>8275</v>
      </c>
      <c r="Q3521" t="s">
        <v>8276</v>
      </c>
      <c r="R3521" s="402">
        <f t="shared" si="164"/>
        <v>42037.390624999993</v>
      </c>
      <c r="S3521" s="402">
        <f t="shared" si="165"/>
        <v>42067.390624999993</v>
      </c>
      <c r="T3521" s="404"/>
    </row>
    <row r="3522" spans="1:20" ht="31" x14ac:dyDescent="0.25">
      <c r="A3522" s="404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15">
        <v>1.01</v>
      </c>
      <c r="O3522" s="396">
        <f t="shared" si="163"/>
        <v>95.952380952380949</v>
      </c>
      <c r="P3522" s="3" t="s">
        <v>8275</v>
      </c>
      <c r="Q3522" t="s">
        <v>8276</v>
      </c>
      <c r="R3522" s="402">
        <f t="shared" si="164"/>
        <v>42227.615879629629</v>
      </c>
      <c r="S3522" s="402">
        <f t="shared" si="165"/>
        <v>42253.365972222215</v>
      </c>
      <c r="T3522" s="404"/>
    </row>
    <row r="3523" spans="1:20" ht="46" x14ac:dyDescent="0.25">
      <c r="A3523" s="404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76">
        <v>1.69</v>
      </c>
      <c r="O3523" s="396">
        <f t="shared" ref="O3523:O3586" si="166">IF(L3523,E3523/L3523,0)</f>
        <v>45.615384615384613</v>
      </c>
      <c r="P3523" s="3" t="s">
        <v>8275</v>
      </c>
      <c r="Q3523" t="s">
        <v>8276</v>
      </c>
      <c r="R3523" s="402">
        <f t="shared" ref="R3523:R3586" si="167">(J3523/86400)+25569+(-5/24)</f>
        <v>41881.153009259258</v>
      </c>
      <c r="S3523" s="402">
        <f t="shared" ref="S3523:S3586" si="168">(I3523/86400)+25569+(-5/24)</f>
        <v>41911.153009259258</v>
      </c>
      <c r="T3523" s="404"/>
    </row>
    <row r="3524" spans="1:20" ht="46" x14ac:dyDescent="0.25">
      <c r="A3524" s="404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15">
        <v>1</v>
      </c>
      <c r="O3524" s="396">
        <f t="shared" si="166"/>
        <v>41.029411764705884</v>
      </c>
      <c r="P3524" s="3" t="s">
        <v>8275</v>
      </c>
      <c r="Q3524" t="s">
        <v>8276</v>
      </c>
      <c r="R3524" s="402">
        <f t="shared" si="167"/>
        <v>42234.581550925919</v>
      </c>
      <c r="S3524" s="402">
        <f t="shared" si="168"/>
        <v>42262.212500000001</v>
      </c>
      <c r="T3524" s="404"/>
    </row>
    <row r="3525" spans="1:20" ht="46" x14ac:dyDescent="0.25">
      <c r="A3525" s="404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66">
        <v>1.1399999999999999</v>
      </c>
      <c r="O3525" s="396">
        <f t="shared" si="166"/>
        <v>56.825000000000003</v>
      </c>
      <c r="P3525" s="3" t="s">
        <v>8275</v>
      </c>
      <c r="Q3525" t="s">
        <v>8276</v>
      </c>
      <c r="R3525" s="402">
        <f t="shared" si="167"/>
        <v>42581.189212962963</v>
      </c>
      <c r="S3525" s="402">
        <f t="shared" si="168"/>
        <v>42638.749999999993</v>
      </c>
      <c r="T3525" s="404"/>
    </row>
    <row r="3526" spans="1:20" ht="46" x14ac:dyDescent="0.25">
      <c r="A3526" s="404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14">
        <v>1.02</v>
      </c>
      <c r="O3526" s="396">
        <f t="shared" si="166"/>
        <v>137.24324324324326</v>
      </c>
      <c r="P3526" s="3" t="s">
        <v>8275</v>
      </c>
      <c r="Q3526" t="s">
        <v>8276</v>
      </c>
      <c r="R3526" s="402">
        <f t="shared" si="167"/>
        <v>41880.555243055554</v>
      </c>
      <c r="S3526" s="402">
        <f t="shared" si="168"/>
        <v>41894.958333333328</v>
      </c>
      <c r="T3526" s="404"/>
    </row>
    <row r="3527" spans="1:20" ht="46" x14ac:dyDescent="0.25">
      <c r="A3527" s="404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20">
        <v>1.06</v>
      </c>
      <c r="O3527" s="396">
        <f t="shared" si="166"/>
        <v>75.714285714285708</v>
      </c>
      <c r="P3527" s="3" t="s">
        <v>8275</v>
      </c>
      <c r="Q3527" t="s">
        <v>8276</v>
      </c>
      <c r="R3527" s="402">
        <f t="shared" si="167"/>
        <v>42214.487337962964</v>
      </c>
      <c r="S3527" s="402">
        <f t="shared" si="168"/>
        <v>42225.458333333336</v>
      </c>
      <c r="T3527" s="404"/>
    </row>
    <row r="3528" spans="1:20" ht="46" x14ac:dyDescent="0.25">
      <c r="A3528" s="404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0">
        <v>1.02</v>
      </c>
      <c r="O3528" s="396">
        <f t="shared" si="166"/>
        <v>99</v>
      </c>
      <c r="P3528" s="3" t="s">
        <v>8275</v>
      </c>
      <c r="Q3528" t="s">
        <v>8276</v>
      </c>
      <c r="R3528" s="402">
        <f t="shared" si="167"/>
        <v>42460.126979166664</v>
      </c>
      <c r="S3528" s="402">
        <f t="shared" si="168"/>
        <v>42488.040972222218</v>
      </c>
      <c r="T3528" s="404"/>
    </row>
    <row r="3529" spans="1:20" ht="46" x14ac:dyDescent="0.25">
      <c r="A3529" s="404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110">
        <v>1.17</v>
      </c>
      <c r="O3529" s="396">
        <f t="shared" si="166"/>
        <v>81.569767441860463</v>
      </c>
      <c r="P3529" s="3" t="s">
        <v>8275</v>
      </c>
      <c r="Q3529" t="s">
        <v>8276</v>
      </c>
      <c r="R3529" s="402">
        <f t="shared" si="167"/>
        <v>42166.814872685187</v>
      </c>
      <c r="S3529" s="402">
        <f t="shared" si="168"/>
        <v>42195.957638888889</v>
      </c>
      <c r="T3529" s="404"/>
    </row>
    <row r="3530" spans="1:20" ht="46" x14ac:dyDescent="0.25">
      <c r="A3530" s="404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14">
        <v>1.01</v>
      </c>
      <c r="O3530" s="396">
        <f t="shared" si="166"/>
        <v>45.108108108108105</v>
      </c>
      <c r="P3530" s="3" t="s">
        <v>8275</v>
      </c>
      <c r="Q3530" t="s">
        <v>8276</v>
      </c>
      <c r="R3530" s="402">
        <f t="shared" si="167"/>
        <v>42733.293032407404</v>
      </c>
      <c r="S3530" s="402">
        <f t="shared" si="168"/>
        <v>42753.293032407404</v>
      </c>
      <c r="T3530" s="404"/>
    </row>
    <row r="3531" spans="1:20" ht="46" x14ac:dyDescent="0.25">
      <c r="A3531" s="404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196">
        <v>1.32</v>
      </c>
      <c r="O3531" s="396">
        <f t="shared" si="166"/>
        <v>36.666666666666664</v>
      </c>
      <c r="P3531" s="3" t="s">
        <v>8275</v>
      </c>
      <c r="Q3531" t="s">
        <v>8276</v>
      </c>
      <c r="R3531" s="402">
        <f t="shared" si="167"/>
        <v>42177.553449074076</v>
      </c>
      <c r="S3531" s="402">
        <f t="shared" si="168"/>
        <v>42197.833333333336</v>
      </c>
      <c r="T3531" s="404"/>
    </row>
    <row r="3532" spans="1:20" ht="46" x14ac:dyDescent="0.25">
      <c r="A3532" s="404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15">
        <v>1</v>
      </c>
      <c r="O3532" s="396">
        <f t="shared" si="166"/>
        <v>125</v>
      </c>
      <c r="P3532" s="3" t="s">
        <v>8275</v>
      </c>
      <c r="Q3532" t="s">
        <v>8276</v>
      </c>
      <c r="R3532" s="402">
        <f t="shared" si="167"/>
        <v>42442.41501157407</v>
      </c>
      <c r="S3532" s="402">
        <f t="shared" si="168"/>
        <v>42470.624999999993</v>
      </c>
      <c r="T3532" s="404"/>
    </row>
    <row r="3533" spans="1:20" ht="18" x14ac:dyDescent="0.25">
      <c r="A3533" s="404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40">
        <v>1.28</v>
      </c>
      <c r="O3533" s="396">
        <f t="shared" si="166"/>
        <v>49.230769230769234</v>
      </c>
      <c r="P3533" s="3" t="s">
        <v>8275</v>
      </c>
      <c r="Q3533" t="s">
        <v>8276</v>
      </c>
      <c r="R3533" s="402">
        <f t="shared" si="167"/>
        <v>42521.44599537037</v>
      </c>
      <c r="S3533" s="402">
        <f t="shared" si="168"/>
        <v>42551.44599537037</v>
      </c>
      <c r="T3533" s="404"/>
    </row>
    <row r="3534" spans="1:20" ht="46" x14ac:dyDescent="0.25">
      <c r="A3534" s="404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127">
        <v>1.19</v>
      </c>
      <c r="O3534" s="396">
        <f t="shared" si="166"/>
        <v>42.296296296296298</v>
      </c>
      <c r="P3534" s="3" t="s">
        <v>8275</v>
      </c>
      <c r="Q3534" t="s">
        <v>8276</v>
      </c>
      <c r="R3534" s="402">
        <f t="shared" si="167"/>
        <v>41884.391516203701</v>
      </c>
      <c r="S3534" s="402">
        <f t="shared" si="168"/>
        <v>41899.957638888889</v>
      </c>
      <c r="T3534" s="404"/>
    </row>
    <row r="3535" spans="1:20" ht="46" x14ac:dyDescent="0.25">
      <c r="A3535" s="404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16">
        <v>1.26</v>
      </c>
      <c r="O3535" s="396">
        <f t="shared" si="166"/>
        <v>78.875</v>
      </c>
      <c r="P3535" s="3" t="s">
        <v>8275</v>
      </c>
      <c r="Q3535" t="s">
        <v>8276</v>
      </c>
      <c r="R3535" s="402">
        <f t="shared" si="167"/>
        <v>42289.552858796298</v>
      </c>
      <c r="S3535" s="402">
        <f t="shared" si="168"/>
        <v>42319.594525462962</v>
      </c>
      <c r="T3535" s="404"/>
    </row>
    <row r="3536" spans="1:20" ht="31" x14ac:dyDescent="0.25">
      <c r="A3536" s="404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120">
        <v>1.56</v>
      </c>
      <c r="O3536" s="396">
        <f t="shared" si="166"/>
        <v>38.284313725490193</v>
      </c>
      <c r="P3536" s="3" t="s">
        <v>8275</v>
      </c>
      <c r="Q3536" t="s">
        <v>8276</v>
      </c>
      <c r="R3536" s="402">
        <f t="shared" si="167"/>
        <v>42243.416932870365</v>
      </c>
      <c r="S3536" s="402">
        <f t="shared" si="168"/>
        <v>42278.416932870365</v>
      </c>
      <c r="T3536" s="404"/>
    </row>
    <row r="3537" spans="1:20" ht="46" x14ac:dyDescent="0.25">
      <c r="A3537" s="404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43">
        <v>1.03</v>
      </c>
      <c r="O3537" s="396">
        <f t="shared" si="166"/>
        <v>44.847826086956523</v>
      </c>
      <c r="P3537" s="3" t="s">
        <v>8275</v>
      </c>
      <c r="Q3537" t="s">
        <v>8276</v>
      </c>
      <c r="R3537" s="402">
        <f t="shared" si="167"/>
        <v>42248.431828703702</v>
      </c>
      <c r="S3537" s="402">
        <f t="shared" si="168"/>
        <v>42279.541666666664</v>
      </c>
      <c r="T3537" s="404"/>
    </row>
    <row r="3538" spans="1:20" ht="46" x14ac:dyDescent="0.25">
      <c r="A3538" s="404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55">
        <v>1.53</v>
      </c>
      <c r="O3538" s="396">
        <f t="shared" si="166"/>
        <v>13.529411764705882</v>
      </c>
      <c r="P3538" s="3" t="s">
        <v>8275</v>
      </c>
      <c r="Q3538" t="s">
        <v>8276</v>
      </c>
      <c r="R3538" s="402">
        <f t="shared" si="167"/>
        <v>42328.518807870372</v>
      </c>
      <c r="S3538" s="402">
        <f t="shared" si="168"/>
        <v>42358.290972222218</v>
      </c>
      <c r="T3538" s="404"/>
    </row>
    <row r="3539" spans="1:20" ht="46" x14ac:dyDescent="0.25">
      <c r="A3539" s="404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204">
        <v>1.8</v>
      </c>
      <c r="O3539" s="396">
        <f t="shared" si="166"/>
        <v>43.5</v>
      </c>
      <c r="P3539" s="3" t="s">
        <v>8275</v>
      </c>
      <c r="Q3539" t="s">
        <v>8276</v>
      </c>
      <c r="R3539" s="402">
        <f t="shared" si="167"/>
        <v>41923.146018518521</v>
      </c>
      <c r="S3539" s="402">
        <f t="shared" si="168"/>
        <v>41960.124305555553</v>
      </c>
      <c r="T3539" s="404"/>
    </row>
    <row r="3540" spans="1:20" ht="46" x14ac:dyDescent="0.25">
      <c r="A3540" s="404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40">
        <v>1.28</v>
      </c>
      <c r="O3540" s="396">
        <f t="shared" si="166"/>
        <v>30.951807228915662</v>
      </c>
      <c r="P3540" s="3" t="s">
        <v>8275</v>
      </c>
      <c r="Q3540" t="s">
        <v>8276</v>
      </c>
      <c r="R3540" s="402">
        <f t="shared" si="167"/>
        <v>42571.212268518517</v>
      </c>
      <c r="S3540" s="402">
        <f t="shared" si="168"/>
        <v>42599.212268518517</v>
      </c>
      <c r="T3540" s="404"/>
    </row>
    <row r="3541" spans="1:20" ht="46" x14ac:dyDescent="0.25">
      <c r="A3541" s="404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7">
        <v>1.2</v>
      </c>
      <c r="O3541" s="396">
        <f t="shared" si="166"/>
        <v>55.230769230769234</v>
      </c>
      <c r="P3541" s="3" t="s">
        <v>8275</v>
      </c>
      <c r="Q3541" t="s">
        <v>8276</v>
      </c>
      <c r="R3541" s="402">
        <f t="shared" si="167"/>
        <v>42600.547708333332</v>
      </c>
      <c r="S3541" s="402">
        <f t="shared" si="168"/>
        <v>42621.547708333332</v>
      </c>
      <c r="T3541" s="404"/>
    </row>
    <row r="3542" spans="1:20" ht="46" x14ac:dyDescent="0.25">
      <c r="A3542" s="404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11">
        <v>1.23</v>
      </c>
      <c r="O3542" s="396">
        <f t="shared" si="166"/>
        <v>46.125</v>
      </c>
      <c r="P3542" s="3" t="s">
        <v>8275</v>
      </c>
      <c r="Q3542" t="s">
        <v>8276</v>
      </c>
      <c r="R3542" s="402">
        <f t="shared" si="167"/>
        <v>42516.795034722221</v>
      </c>
      <c r="S3542" s="402">
        <f t="shared" si="168"/>
        <v>42546.795034722221</v>
      </c>
      <c r="T3542" s="404"/>
    </row>
    <row r="3543" spans="1:20" ht="46" x14ac:dyDescent="0.25">
      <c r="A3543" s="404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9">
        <v>1.05</v>
      </c>
      <c r="O3543" s="396">
        <f t="shared" si="166"/>
        <v>39.375</v>
      </c>
      <c r="P3543" s="3" t="s">
        <v>8275</v>
      </c>
      <c r="Q3543" t="s">
        <v>8276</v>
      </c>
      <c r="R3543" s="402">
        <f t="shared" si="167"/>
        <v>42222.521701388883</v>
      </c>
      <c r="S3543" s="402">
        <f t="shared" si="168"/>
        <v>42247.521701388883</v>
      </c>
      <c r="T3543" s="404"/>
    </row>
    <row r="3544" spans="1:20" ht="46" x14ac:dyDescent="0.25">
      <c r="A3544" s="404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0">
        <v>1.02</v>
      </c>
      <c r="O3544" s="396">
        <f t="shared" si="166"/>
        <v>66.152941176470591</v>
      </c>
      <c r="P3544" s="3" t="s">
        <v>8275</v>
      </c>
      <c r="Q3544" t="s">
        <v>8276</v>
      </c>
      <c r="R3544" s="402">
        <f t="shared" si="167"/>
        <v>41829.391458333332</v>
      </c>
      <c r="S3544" s="402">
        <f t="shared" si="168"/>
        <v>41889.391458333332</v>
      </c>
      <c r="T3544" s="404"/>
    </row>
    <row r="3545" spans="1:20" ht="46" x14ac:dyDescent="0.25">
      <c r="A3545" s="404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59">
        <v>1.05</v>
      </c>
      <c r="O3545" s="396">
        <f t="shared" si="166"/>
        <v>54.137931034482762</v>
      </c>
      <c r="P3545" s="3" t="s">
        <v>8275</v>
      </c>
      <c r="Q3545" t="s">
        <v>8276</v>
      </c>
      <c r="R3545" s="402">
        <f t="shared" si="167"/>
        <v>42150.546979166662</v>
      </c>
      <c r="S3545" s="402">
        <f t="shared" si="168"/>
        <v>42180.546979166662</v>
      </c>
      <c r="T3545" s="404"/>
    </row>
    <row r="3546" spans="1:20" ht="31" x14ac:dyDescent="0.25">
      <c r="A3546" s="404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15">
        <v>1</v>
      </c>
      <c r="O3546" s="396">
        <f t="shared" si="166"/>
        <v>104.16666666666667</v>
      </c>
      <c r="P3546" s="3" t="s">
        <v>8275</v>
      </c>
      <c r="Q3546" t="s">
        <v>8276</v>
      </c>
      <c r="R3546" s="402">
        <f t="shared" si="167"/>
        <v>42040.623344907406</v>
      </c>
      <c r="S3546" s="402">
        <f t="shared" si="168"/>
        <v>42070.623344907406</v>
      </c>
      <c r="T3546" s="404"/>
    </row>
    <row r="3547" spans="1:20" ht="46" x14ac:dyDescent="0.25">
      <c r="A3547" s="404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15">
        <v>1</v>
      </c>
      <c r="O3547" s="396">
        <f t="shared" si="166"/>
        <v>31.375</v>
      </c>
      <c r="P3547" s="3" t="s">
        <v>8275</v>
      </c>
      <c r="Q3547" t="s">
        <v>8276</v>
      </c>
      <c r="R3547" s="402">
        <f t="shared" si="167"/>
        <v>42075.599062499998</v>
      </c>
      <c r="S3547" s="402">
        <f t="shared" si="168"/>
        <v>42105.599062499998</v>
      </c>
      <c r="T3547" s="404"/>
    </row>
    <row r="3548" spans="1:20" ht="46" x14ac:dyDescent="0.25">
      <c r="A3548" s="404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0">
        <v>1.02</v>
      </c>
      <c r="O3548" s="396">
        <f t="shared" si="166"/>
        <v>59.210526315789473</v>
      </c>
      <c r="P3548" s="3" t="s">
        <v>8275</v>
      </c>
      <c r="Q3548" t="s">
        <v>8276</v>
      </c>
      <c r="R3548" s="402">
        <f t="shared" si="167"/>
        <v>42073.452361111107</v>
      </c>
      <c r="S3548" s="402">
        <f t="shared" si="168"/>
        <v>42094.957638888889</v>
      </c>
      <c r="T3548" s="404"/>
    </row>
    <row r="3549" spans="1:20" ht="46" x14ac:dyDescent="0.25">
      <c r="A3549" s="404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60">
        <v>1.1399999999999999</v>
      </c>
      <c r="O3549" s="396">
        <f t="shared" si="166"/>
        <v>119.17633928571429</v>
      </c>
      <c r="P3549" s="3" t="s">
        <v>8275</v>
      </c>
      <c r="Q3549" t="s">
        <v>8276</v>
      </c>
      <c r="R3549" s="402">
        <f t="shared" si="167"/>
        <v>42479.870381944442</v>
      </c>
      <c r="S3549" s="402">
        <f t="shared" si="168"/>
        <v>42503.957638888889</v>
      </c>
      <c r="T3549" s="404"/>
    </row>
    <row r="3550" spans="1:20" ht="46" x14ac:dyDescent="0.25">
      <c r="A3550" s="404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0">
        <v>1.02</v>
      </c>
      <c r="O3550" s="396">
        <f t="shared" si="166"/>
        <v>164.61538461538461</v>
      </c>
      <c r="P3550" s="3" t="s">
        <v>8275</v>
      </c>
      <c r="Q3550" t="s">
        <v>8276</v>
      </c>
      <c r="R3550" s="402">
        <f t="shared" si="167"/>
        <v>42411.733958333331</v>
      </c>
      <c r="S3550" s="402">
        <f t="shared" si="168"/>
        <v>42433.833333333336</v>
      </c>
      <c r="T3550" s="404"/>
    </row>
    <row r="3551" spans="1:20" ht="46" x14ac:dyDescent="0.25">
      <c r="A3551" s="404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0">
        <v>1.02</v>
      </c>
      <c r="O3551" s="396">
        <f t="shared" si="166"/>
        <v>24.285714285714285</v>
      </c>
      <c r="P3551" s="3" t="s">
        <v>8275</v>
      </c>
      <c r="Q3551" t="s">
        <v>8276</v>
      </c>
      <c r="R3551" s="402">
        <f t="shared" si="167"/>
        <v>42223.186030092591</v>
      </c>
      <c r="S3551" s="402">
        <f t="shared" si="168"/>
        <v>42251.186030092591</v>
      </c>
      <c r="T3551" s="404"/>
    </row>
    <row r="3552" spans="1:20" ht="46" x14ac:dyDescent="0.25">
      <c r="A3552" s="404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9">
        <v>1.05</v>
      </c>
      <c r="O3552" s="396">
        <f t="shared" si="166"/>
        <v>40.9375</v>
      </c>
      <c r="P3552" s="3" t="s">
        <v>8275</v>
      </c>
      <c r="Q3552" t="s">
        <v>8276</v>
      </c>
      <c r="R3552" s="402">
        <f t="shared" si="167"/>
        <v>42462.685162037036</v>
      </c>
      <c r="S3552" s="402">
        <f t="shared" si="168"/>
        <v>42492.685162037036</v>
      </c>
      <c r="T3552" s="404"/>
    </row>
    <row r="3553" spans="1:20" ht="46" x14ac:dyDescent="0.25">
      <c r="A3553" s="404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0">
        <v>1.02</v>
      </c>
      <c r="O3553" s="396">
        <f t="shared" si="166"/>
        <v>61.1</v>
      </c>
      <c r="P3553" s="3" t="s">
        <v>8275</v>
      </c>
      <c r="Q3553" t="s">
        <v>8276</v>
      </c>
      <c r="R3553" s="402">
        <f t="shared" si="167"/>
        <v>41753.307523148142</v>
      </c>
      <c r="S3553" s="402">
        <f t="shared" si="168"/>
        <v>41781.713194444441</v>
      </c>
      <c r="T3553" s="404"/>
    </row>
    <row r="3554" spans="1:20" ht="46" x14ac:dyDescent="0.25">
      <c r="A3554" s="404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15">
        <v>1</v>
      </c>
      <c r="O3554" s="396">
        <f t="shared" si="166"/>
        <v>38.65</v>
      </c>
      <c r="P3554" s="3" t="s">
        <v>8275</v>
      </c>
      <c r="Q3554" t="s">
        <v>8276</v>
      </c>
      <c r="R3554" s="402">
        <f t="shared" si="167"/>
        <v>41788.378749999996</v>
      </c>
      <c r="S3554" s="402">
        <f t="shared" si="168"/>
        <v>41818.378749999996</v>
      </c>
      <c r="T3554" s="404"/>
    </row>
    <row r="3555" spans="1:20" ht="46" x14ac:dyDescent="0.25">
      <c r="A3555" s="404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20">
        <v>1.06</v>
      </c>
      <c r="O3555" s="396">
        <f t="shared" si="166"/>
        <v>56.20192307692308</v>
      </c>
      <c r="P3555" s="3" t="s">
        <v>8275</v>
      </c>
      <c r="Q3555" t="s">
        <v>8276</v>
      </c>
      <c r="R3555" s="402">
        <f t="shared" si="167"/>
        <v>42195.820370370369</v>
      </c>
      <c r="S3555" s="402">
        <f t="shared" si="168"/>
        <v>42227.791666666664</v>
      </c>
      <c r="T3555" s="404"/>
    </row>
    <row r="3556" spans="1:20" ht="46" x14ac:dyDescent="0.25">
      <c r="A3556" s="404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47">
        <v>1.1299999999999999</v>
      </c>
      <c r="O3556" s="396">
        <f t="shared" si="166"/>
        <v>107.00207547169811</v>
      </c>
      <c r="P3556" s="3" t="s">
        <v>8275</v>
      </c>
      <c r="Q3556" t="s">
        <v>8276</v>
      </c>
      <c r="R3556" s="402">
        <f t="shared" si="167"/>
        <v>42015.842118055552</v>
      </c>
      <c r="S3556" s="402">
        <f t="shared" si="168"/>
        <v>42046.499999999993</v>
      </c>
      <c r="T3556" s="404"/>
    </row>
    <row r="3557" spans="1:20" ht="46" x14ac:dyDescent="0.25">
      <c r="A3557" s="404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15">
        <v>1</v>
      </c>
      <c r="O3557" s="396">
        <f t="shared" si="166"/>
        <v>171.42857142857142</v>
      </c>
      <c r="P3557" s="3" t="s">
        <v>8275</v>
      </c>
      <c r="Q3557" t="s">
        <v>8276</v>
      </c>
      <c r="R3557" s="402">
        <f t="shared" si="167"/>
        <v>42661.233726851853</v>
      </c>
      <c r="S3557" s="402">
        <f t="shared" si="168"/>
        <v>42691.275393518517</v>
      </c>
      <c r="T3557" s="404"/>
    </row>
    <row r="3558" spans="1:20" ht="46" x14ac:dyDescent="0.25">
      <c r="A3558" s="404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15">
        <v>1</v>
      </c>
      <c r="O3558" s="396">
        <f t="shared" si="166"/>
        <v>110.5</v>
      </c>
      <c r="P3558" s="3" t="s">
        <v>8275</v>
      </c>
      <c r="Q3558" t="s">
        <v>8276</v>
      </c>
      <c r="R3558" s="402">
        <f t="shared" si="167"/>
        <v>41808.441249999996</v>
      </c>
      <c r="S3558" s="402">
        <f t="shared" si="168"/>
        <v>41868.441249999996</v>
      </c>
      <c r="T3558" s="404"/>
    </row>
    <row r="3559" spans="1:20" ht="46" x14ac:dyDescent="0.25">
      <c r="A3559" s="404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15">
        <v>1</v>
      </c>
      <c r="O3559" s="396">
        <f t="shared" si="166"/>
        <v>179.27598566308242</v>
      </c>
      <c r="P3559" s="3" t="s">
        <v>8275</v>
      </c>
      <c r="Q3559" t="s">
        <v>8276</v>
      </c>
      <c r="R3559" s="402">
        <f t="shared" si="167"/>
        <v>41730.068414351852</v>
      </c>
      <c r="S3559" s="402">
        <f t="shared" si="168"/>
        <v>41764.068414351852</v>
      </c>
      <c r="T3559" s="404"/>
    </row>
    <row r="3560" spans="1:20" ht="46" x14ac:dyDescent="0.25">
      <c r="A3560" s="404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194">
        <v>1.44</v>
      </c>
      <c r="O3560" s="396">
        <f t="shared" si="166"/>
        <v>22.90909090909091</v>
      </c>
      <c r="P3560" s="3" t="s">
        <v>8275</v>
      </c>
      <c r="Q3560" t="s">
        <v>8276</v>
      </c>
      <c r="R3560" s="402">
        <f t="shared" si="167"/>
        <v>42139.608506944445</v>
      </c>
      <c r="S3560" s="402">
        <f t="shared" si="168"/>
        <v>42181.666666666664</v>
      </c>
      <c r="T3560" s="404"/>
    </row>
    <row r="3561" spans="1:20" ht="46" x14ac:dyDescent="0.25">
      <c r="A3561" s="404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10">
        <v>1.04</v>
      </c>
      <c r="O3561" s="396">
        <f t="shared" si="166"/>
        <v>43.125</v>
      </c>
      <c r="P3561" s="3" t="s">
        <v>8275</v>
      </c>
      <c r="Q3561" t="s">
        <v>8276</v>
      </c>
      <c r="R3561" s="402">
        <f t="shared" si="167"/>
        <v>42193.887824074067</v>
      </c>
      <c r="S3561" s="402">
        <f t="shared" si="168"/>
        <v>42216.165277777771</v>
      </c>
      <c r="T3561" s="404"/>
    </row>
    <row r="3562" spans="1:20" ht="46" x14ac:dyDescent="0.25">
      <c r="A3562" s="404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53">
        <v>1.08</v>
      </c>
      <c r="O3562" s="396">
        <f t="shared" si="166"/>
        <v>46.891891891891895</v>
      </c>
      <c r="P3562" s="3" t="s">
        <v>8275</v>
      </c>
      <c r="Q3562" t="s">
        <v>8276</v>
      </c>
      <c r="R3562" s="402">
        <f t="shared" si="167"/>
        <v>42115.68131944444</v>
      </c>
      <c r="S3562" s="402">
        <f t="shared" si="168"/>
        <v>42150.906249999993</v>
      </c>
      <c r="T3562" s="404"/>
    </row>
    <row r="3563" spans="1:20" ht="106" x14ac:dyDescent="0.25">
      <c r="A3563" s="404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43">
        <v>1.02</v>
      </c>
      <c r="O3563" s="396">
        <f t="shared" si="166"/>
        <v>47.407407407407405</v>
      </c>
      <c r="P3563" s="3" t="s">
        <v>8275</v>
      </c>
      <c r="Q3563" t="s">
        <v>8276</v>
      </c>
      <c r="R3563" s="402">
        <f t="shared" si="167"/>
        <v>42203.471967592595</v>
      </c>
      <c r="S3563" s="402">
        <f t="shared" si="168"/>
        <v>42221.566666666666</v>
      </c>
      <c r="T3563" s="404"/>
    </row>
    <row r="3564" spans="1:20" ht="46" x14ac:dyDescent="0.25">
      <c r="A3564" s="404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38">
        <v>1.49</v>
      </c>
      <c r="O3564" s="396">
        <f t="shared" si="166"/>
        <v>15.129032258064516</v>
      </c>
      <c r="P3564" s="3" t="s">
        <v>8275</v>
      </c>
      <c r="Q3564" t="s">
        <v>8276</v>
      </c>
      <c r="R3564" s="402">
        <f t="shared" si="167"/>
        <v>42433.553553240738</v>
      </c>
      <c r="S3564" s="402">
        <f t="shared" si="168"/>
        <v>42442.708333333336</v>
      </c>
      <c r="T3564" s="404"/>
    </row>
    <row r="3565" spans="1:20" ht="46" x14ac:dyDescent="0.25">
      <c r="A3565" s="404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61">
        <v>1.05</v>
      </c>
      <c r="O3565" s="396">
        <f t="shared" si="166"/>
        <v>21.098000000000003</v>
      </c>
      <c r="P3565" s="3" t="s">
        <v>8275</v>
      </c>
      <c r="Q3565" t="s">
        <v>8276</v>
      </c>
      <c r="R3565" s="402">
        <f t="shared" si="167"/>
        <v>42555.46361111111</v>
      </c>
      <c r="S3565" s="402">
        <f t="shared" si="168"/>
        <v>42583.583333333336</v>
      </c>
      <c r="T3565" s="404"/>
    </row>
    <row r="3566" spans="1:20" ht="31" x14ac:dyDescent="0.25">
      <c r="A3566" s="404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15">
        <v>1.01</v>
      </c>
      <c r="O3566" s="396">
        <f t="shared" si="166"/>
        <v>59.117647058823529</v>
      </c>
      <c r="P3566" s="3" t="s">
        <v>8275</v>
      </c>
      <c r="Q3566" t="s">
        <v>8276</v>
      </c>
      <c r="R3566" s="402">
        <f t="shared" si="167"/>
        <v>42236.414918981478</v>
      </c>
      <c r="S3566" s="402">
        <f t="shared" si="168"/>
        <v>42282.458333333336</v>
      </c>
      <c r="T3566" s="404"/>
    </row>
    <row r="3567" spans="1:20" ht="46" x14ac:dyDescent="0.25">
      <c r="A3567" s="404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5">
        <v>1.31</v>
      </c>
      <c r="O3567" s="396">
        <f t="shared" si="166"/>
        <v>97.916666666666671</v>
      </c>
      <c r="P3567" s="3" t="s">
        <v>8275</v>
      </c>
      <c r="Q3567" t="s">
        <v>8276</v>
      </c>
      <c r="R3567" s="402">
        <f t="shared" si="167"/>
        <v>41974.534814814811</v>
      </c>
      <c r="S3567" s="402">
        <f t="shared" si="168"/>
        <v>42004.534814814811</v>
      </c>
      <c r="T3567" s="404"/>
    </row>
    <row r="3568" spans="1:20" ht="46" x14ac:dyDescent="0.25">
      <c r="A3568" s="404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59">
        <v>1.05</v>
      </c>
      <c r="O3568" s="396">
        <f t="shared" si="166"/>
        <v>55.131578947368418</v>
      </c>
      <c r="P3568" s="3" t="s">
        <v>8275</v>
      </c>
      <c r="Q3568" t="s">
        <v>8276</v>
      </c>
      <c r="R3568" s="402">
        <f t="shared" si="167"/>
        <v>41997.299571759257</v>
      </c>
      <c r="S3568" s="402">
        <f t="shared" si="168"/>
        <v>42027.299571759257</v>
      </c>
      <c r="T3568" s="404"/>
    </row>
    <row r="3569" spans="1:20" ht="46" x14ac:dyDescent="0.25">
      <c r="A3569" s="404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25">
        <v>1.0900000000000001</v>
      </c>
      <c r="O3569" s="396">
        <f t="shared" si="166"/>
        <v>26.536585365853657</v>
      </c>
      <c r="P3569" s="3" t="s">
        <v>8275</v>
      </c>
      <c r="Q3569" t="s">
        <v>8276</v>
      </c>
      <c r="R3569" s="402">
        <f t="shared" si="167"/>
        <v>42135.602361111109</v>
      </c>
      <c r="S3569" s="402">
        <f t="shared" si="168"/>
        <v>42165.602361111109</v>
      </c>
      <c r="T3569" s="404"/>
    </row>
    <row r="3570" spans="1:20" ht="46" x14ac:dyDescent="0.25">
      <c r="A3570" s="404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50">
        <v>1.1100000000000001</v>
      </c>
      <c r="O3570" s="396">
        <f t="shared" si="166"/>
        <v>58.421052631578945</v>
      </c>
      <c r="P3570" s="3" t="s">
        <v>8275</v>
      </c>
      <c r="Q3570" t="s">
        <v>8276</v>
      </c>
      <c r="R3570" s="402">
        <f t="shared" si="167"/>
        <v>41869.532337962963</v>
      </c>
      <c r="S3570" s="402">
        <f t="shared" si="168"/>
        <v>41899.532337962963</v>
      </c>
      <c r="T3570" s="404"/>
    </row>
    <row r="3571" spans="1:20" ht="46" x14ac:dyDescent="0.25">
      <c r="A3571" s="404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15">
        <v>1</v>
      </c>
      <c r="O3571" s="396">
        <f t="shared" si="166"/>
        <v>122.53658536585365</v>
      </c>
      <c r="P3571" s="3" t="s">
        <v>8275</v>
      </c>
      <c r="Q3571" t="s">
        <v>8276</v>
      </c>
      <c r="R3571" s="402">
        <f t="shared" si="167"/>
        <v>41982.480277777773</v>
      </c>
      <c r="S3571" s="402">
        <f t="shared" si="168"/>
        <v>42012.480277777773</v>
      </c>
      <c r="T3571" s="404"/>
    </row>
    <row r="3572" spans="1:20" ht="46" x14ac:dyDescent="0.25">
      <c r="A3572" s="404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66">
        <v>1.1399999999999999</v>
      </c>
      <c r="O3572" s="396">
        <f t="shared" si="166"/>
        <v>87.961538461538467</v>
      </c>
      <c r="P3572" s="3" t="s">
        <v>8275</v>
      </c>
      <c r="Q3572" t="s">
        <v>8276</v>
      </c>
      <c r="R3572" s="402">
        <f t="shared" si="167"/>
        <v>41976.12364583333</v>
      </c>
      <c r="S3572" s="402">
        <f t="shared" si="168"/>
        <v>42004.083333333336</v>
      </c>
      <c r="T3572" s="404"/>
    </row>
    <row r="3573" spans="1:20" ht="46" x14ac:dyDescent="0.25">
      <c r="A3573" s="404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195">
        <v>1.22</v>
      </c>
      <c r="O3573" s="396">
        <f t="shared" si="166"/>
        <v>73.239999999999995</v>
      </c>
      <c r="P3573" s="3" t="s">
        <v>8275</v>
      </c>
      <c r="Q3573" t="s">
        <v>8276</v>
      </c>
      <c r="R3573" s="402">
        <f t="shared" si="167"/>
        <v>41912.650613425925</v>
      </c>
      <c r="S3573" s="402">
        <f t="shared" si="168"/>
        <v>41942.650613425925</v>
      </c>
      <c r="T3573" s="404"/>
    </row>
    <row r="3574" spans="1:20" ht="31" x14ac:dyDescent="0.25">
      <c r="A3574" s="404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15">
        <v>1</v>
      </c>
      <c r="O3574" s="396">
        <f t="shared" si="166"/>
        <v>55.555555555555557</v>
      </c>
      <c r="P3574" s="3" t="s">
        <v>8275</v>
      </c>
      <c r="Q3574" t="s">
        <v>8276</v>
      </c>
      <c r="R3574" s="402">
        <f t="shared" si="167"/>
        <v>42146.36206018518</v>
      </c>
      <c r="S3574" s="402">
        <f t="shared" si="168"/>
        <v>42176.36206018518</v>
      </c>
      <c r="T3574" s="404"/>
    </row>
    <row r="3575" spans="1:20" ht="31" x14ac:dyDescent="0.25">
      <c r="A3575" s="404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43">
        <v>1.03</v>
      </c>
      <c r="O3575" s="396">
        <f t="shared" si="166"/>
        <v>39.53846153846154</v>
      </c>
      <c r="P3575" s="3" t="s">
        <v>8275</v>
      </c>
      <c r="Q3575" t="s">
        <v>8276</v>
      </c>
      <c r="R3575" s="402">
        <f t="shared" si="167"/>
        <v>41921.167199074072</v>
      </c>
      <c r="S3575" s="402">
        <f t="shared" si="168"/>
        <v>41951.208865740737</v>
      </c>
      <c r="T3575" s="404"/>
    </row>
    <row r="3576" spans="1:20" ht="46" x14ac:dyDescent="0.25">
      <c r="A3576" s="404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20">
        <v>1.06</v>
      </c>
      <c r="O3576" s="396">
        <f t="shared" si="166"/>
        <v>136.77777777777777</v>
      </c>
      <c r="P3576" s="3" t="s">
        <v>8275</v>
      </c>
      <c r="Q3576" t="s">
        <v>8276</v>
      </c>
      <c r="R3576" s="402">
        <f t="shared" si="167"/>
        <v>41926.734351851854</v>
      </c>
      <c r="S3576" s="402">
        <f t="shared" si="168"/>
        <v>41956.776018518511</v>
      </c>
      <c r="T3576" s="404"/>
    </row>
    <row r="3577" spans="1:20" ht="46" x14ac:dyDescent="0.25">
      <c r="A3577" s="404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14">
        <v>1.01</v>
      </c>
      <c r="O3577" s="396">
        <f t="shared" si="166"/>
        <v>99.343137254901961</v>
      </c>
      <c r="P3577" s="3" t="s">
        <v>8275</v>
      </c>
      <c r="Q3577" t="s">
        <v>8276</v>
      </c>
      <c r="R3577" s="402">
        <f t="shared" si="167"/>
        <v>42561.575543981475</v>
      </c>
      <c r="S3577" s="402">
        <f t="shared" si="168"/>
        <v>42592.957638888889</v>
      </c>
      <c r="T3577" s="404"/>
    </row>
    <row r="3578" spans="1:20" ht="46" x14ac:dyDescent="0.25">
      <c r="A3578" s="404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15">
        <v>1</v>
      </c>
      <c r="O3578" s="396">
        <f t="shared" si="166"/>
        <v>20</v>
      </c>
      <c r="P3578" s="3" t="s">
        <v>8275</v>
      </c>
      <c r="Q3578" t="s">
        <v>8276</v>
      </c>
      <c r="R3578" s="402">
        <f t="shared" si="167"/>
        <v>42649.340902777774</v>
      </c>
      <c r="S3578" s="402">
        <f t="shared" si="168"/>
        <v>42709.382569444446</v>
      </c>
      <c r="T3578" s="404"/>
    </row>
    <row r="3579" spans="1:20" ht="46" x14ac:dyDescent="0.25">
      <c r="A3579" s="404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130">
        <v>1.3</v>
      </c>
      <c r="O3579" s="396">
        <f t="shared" si="166"/>
        <v>28.888888888888889</v>
      </c>
      <c r="P3579" s="3" t="s">
        <v>8275</v>
      </c>
      <c r="Q3579" t="s">
        <v>8276</v>
      </c>
      <c r="R3579" s="402">
        <f t="shared" si="167"/>
        <v>42093.578506944446</v>
      </c>
      <c r="S3579" s="402">
        <f t="shared" si="168"/>
        <v>42120.061111111114</v>
      </c>
      <c r="T3579" s="404"/>
    </row>
    <row r="3580" spans="1:20" ht="46" x14ac:dyDescent="0.25">
      <c r="A3580" s="404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15">
        <v>1</v>
      </c>
      <c r="O3580" s="396">
        <f t="shared" si="166"/>
        <v>40.545945945945945</v>
      </c>
      <c r="P3580" s="3" t="s">
        <v>8275</v>
      </c>
      <c r="Q3580" t="s">
        <v>8276</v>
      </c>
      <c r="R3580" s="402">
        <f t="shared" si="167"/>
        <v>42460.525196759256</v>
      </c>
      <c r="S3580" s="402">
        <f t="shared" si="168"/>
        <v>42490.525196759256</v>
      </c>
      <c r="T3580" s="404"/>
    </row>
    <row r="3581" spans="1:20" ht="46" x14ac:dyDescent="0.25">
      <c r="A3581" s="404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15">
        <v>1</v>
      </c>
      <c r="O3581" s="396">
        <f t="shared" si="166"/>
        <v>35.714285714285715</v>
      </c>
      <c r="P3581" s="3" t="s">
        <v>8275</v>
      </c>
      <c r="Q3581" t="s">
        <v>8276</v>
      </c>
      <c r="R3581" s="402">
        <f t="shared" si="167"/>
        <v>42430.553888888891</v>
      </c>
      <c r="S3581" s="402">
        <f t="shared" si="168"/>
        <v>42460.51222222222</v>
      </c>
      <c r="T3581" s="404"/>
    </row>
    <row r="3582" spans="1:20" ht="46" x14ac:dyDescent="0.25">
      <c r="A3582" s="404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66">
        <v>1.1399999999999999</v>
      </c>
      <c r="O3582" s="396">
        <f t="shared" si="166"/>
        <v>37.962962962962962</v>
      </c>
      <c r="P3582" s="3" t="s">
        <v>8275</v>
      </c>
      <c r="Q3582" t="s">
        <v>8276</v>
      </c>
      <c r="R3582" s="402">
        <f t="shared" si="167"/>
        <v>42025.967847222222</v>
      </c>
      <c r="S3582" s="402">
        <f t="shared" si="168"/>
        <v>42063.999305555553</v>
      </c>
      <c r="T3582" s="404"/>
    </row>
    <row r="3583" spans="1:20" ht="46" x14ac:dyDescent="0.25">
      <c r="A3583" s="404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15">
        <v>1</v>
      </c>
      <c r="O3583" s="396">
        <f t="shared" si="166"/>
        <v>33.333333333333336</v>
      </c>
      <c r="P3583" s="3" t="s">
        <v>8275</v>
      </c>
      <c r="Q3583" t="s">
        <v>8276</v>
      </c>
      <c r="R3583" s="402">
        <f t="shared" si="167"/>
        <v>41836.26284722222</v>
      </c>
      <c r="S3583" s="402">
        <f t="shared" si="168"/>
        <v>41850.26284722222</v>
      </c>
      <c r="T3583" s="404"/>
    </row>
    <row r="3584" spans="1:20" ht="46" x14ac:dyDescent="0.25">
      <c r="A3584" s="404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6">
        <v>2.87</v>
      </c>
      <c r="O3584" s="396">
        <f t="shared" si="166"/>
        <v>58.571428571428569</v>
      </c>
      <c r="P3584" s="3" t="s">
        <v>8275</v>
      </c>
      <c r="Q3584" t="s">
        <v>8276</v>
      </c>
      <c r="R3584" s="402">
        <f t="shared" si="167"/>
        <v>42450.887523148143</v>
      </c>
      <c r="S3584" s="402">
        <f t="shared" si="168"/>
        <v>42464.887523148143</v>
      </c>
      <c r="T3584" s="404"/>
    </row>
    <row r="3585" spans="1:20" ht="46" x14ac:dyDescent="0.25">
      <c r="A3585" s="404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137">
        <v>1.0900000000000001</v>
      </c>
      <c r="O3585" s="396">
        <f t="shared" si="166"/>
        <v>135.625</v>
      </c>
      <c r="P3585" s="3" t="s">
        <v>8275</v>
      </c>
      <c r="Q3585" t="s">
        <v>8276</v>
      </c>
      <c r="R3585" s="402">
        <f t="shared" si="167"/>
        <v>42418.217650462961</v>
      </c>
      <c r="S3585" s="402">
        <f t="shared" si="168"/>
        <v>42478.175983796296</v>
      </c>
      <c r="T3585" s="404"/>
    </row>
    <row r="3586" spans="1:20" ht="91" x14ac:dyDescent="0.25">
      <c r="A3586" s="404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54">
        <v>1.1599999999999999</v>
      </c>
      <c r="O3586" s="396">
        <f t="shared" si="166"/>
        <v>30.9375</v>
      </c>
      <c r="P3586" s="3" t="s">
        <v>8275</v>
      </c>
      <c r="Q3586" t="s">
        <v>8276</v>
      </c>
      <c r="R3586" s="402">
        <f t="shared" si="167"/>
        <v>42168.108148148145</v>
      </c>
      <c r="S3586" s="402">
        <f t="shared" si="168"/>
        <v>42198.108148148145</v>
      </c>
      <c r="T3586" s="404"/>
    </row>
    <row r="3587" spans="1:20" ht="46" x14ac:dyDescent="0.25">
      <c r="A3587" s="404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127">
        <v>1.19</v>
      </c>
      <c r="O3587" s="396">
        <f t="shared" ref="O3587:O3650" si="169">IF(L3587,E3587/L3587,0)</f>
        <v>176.08695652173913</v>
      </c>
      <c r="P3587" s="3" t="s">
        <v>8275</v>
      </c>
      <c r="Q3587" t="s">
        <v>8276</v>
      </c>
      <c r="R3587" s="402">
        <f t="shared" ref="R3587:R3650" si="170">(J3587/86400)+25569+(-5/24)</f>
        <v>41964.507986111108</v>
      </c>
      <c r="S3587" s="402">
        <f t="shared" ref="S3587:S3650" si="171">(I3587/86400)+25569+(-5/24)</f>
        <v>41994.507986111108</v>
      </c>
      <c r="T3587" s="404"/>
    </row>
    <row r="3588" spans="1:20" ht="18" x14ac:dyDescent="0.25">
      <c r="A3588" s="404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22">
        <v>1.0900000000000001</v>
      </c>
      <c r="O3588" s="396">
        <f t="shared" si="169"/>
        <v>151.9814814814815</v>
      </c>
      <c r="P3588" s="3" t="s">
        <v>8275</v>
      </c>
      <c r="Q3588" t="s">
        <v>8276</v>
      </c>
      <c r="R3588" s="402">
        <f t="shared" si="170"/>
        <v>42576.489236111105</v>
      </c>
      <c r="S3588" s="402">
        <f t="shared" si="171"/>
        <v>42636.489236111105</v>
      </c>
      <c r="T3588" s="404"/>
    </row>
    <row r="3589" spans="1:20" ht="46" x14ac:dyDescent="0.25">
      <c r="A3589" s="404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56">
        <v>1.27</v>
      </c>
      <c r="O3589" s="396">
        <f t="shared" si="169"/>
        <v>22.607142857142858</v>
      </c>
      <c r="P3589" s="3" t="s">
        <v>8275</v>
      </c>
      <c r="Q3589" t="s">
        <v>8276</v>
      </c>
      <c r="R3589" s="402">
        <f t="shared" si="170"/>
        <v>42503.331643518519</v>
      </c>
      <c r="S3589" s="402">
        <f t="shared" si="171"/>
        <v>42548.583333333336</v>
      </c>
      <c r="T3589" s="404"/>
    </row>
    <row r="3590" spans="1:20" ht="46" x14ac:dyDescent="0.25">
      <c r="A3590" s="404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15">
        <v>1.01</v>
      </c>
      <c r="O3590" s="396">
        <f t="shared" si="169"/>
        <v>18.272727272727273</v>
      </c>
      <c r="P3590" s="3" t="s">
        <v>8275</v>
      </c>
      <c r="Q3590" t="s">
        <v>8276</v>
      </c>
      <c r="R3590" s="402">
        <f t="shared" si="170"/>
        <v>42101.620486111111</v>
      </c>
      <c r="S3590" s="402">
        <f t="shared" si="171"/>
        <v>42123.749999999993</v>
      </c>
      <c r="T3590" s="404"/>
    </row>
    <row r="3591" spans="1:20" ht="46" x14ac:dyDescent="0.25">
      <c r="A3591" s="404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63">
        <v>1.28</v>
      </c>
      <c r="O3591" s="396">
        <f t="shared" si="169"/>
        <v>82.258064516129039</v>
      </c>
      <c r="P3591" s="3" t="s">
        <v>8275</v>
      </c>
      <c r="Q3591" t="s">
        <v>8276</v>
      </c>
      <c r="R3591" s="402">
        <f t="shared" si="170"/>
        <v>42125.439201388886</v>
      </c>
      <c r="S3591" s="402">
        <f t="shared" si="171"/>
        <v>42150.439201388886</v>
      </c>
      <c r="T3591" s="404"/>
    </row>
    <row r="3592" spans="1:20" ht="46" x14ac:dyDescent="0.25">
      <c r="A3592" s="404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15">
        <v>1</v>
      </c>
      <c r="O3592" s="396">
        <f t="shared" si="169"/>
        <v>68.534246575342465</v>
      </c>
      <c r="P3592" s="3" t="s">
        <v>8275</v>
      </c>
      <c r="Q3592" t="s">
        <v>8276</v>
      </c>
      <c r="R3592" s="402">
        <f t="shared" si="170"/>
        <v>41902.125393518516</v>
      </c>
      <c r="S3592" s="402">
        <f t="shared" si="171"/>
        <v>41932.125393518516</v>
      </c>
      <c r="T3592" s="404"/>
    </row>
    <row r="3593" spans="1:20" ht="46" x14ac:dyDescent="0.25">
      <c r="A3593" s="404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293">
        <v>1.75</v>
      </c>
      <c r="O3593" s="396">
        <f t="shared" si="169"/>
        <v>68.055555555555557</v>
      </c>
      <c r="P3593" s="3" t="s">
        <v>8275</v>
      </c>
      <c r="Q3593" t="s">
        <v>8276</v>
      </c>
      <c r="R3593" s="402">
        <f t="shared" si="170"/>
        <v>42003.74009259259</v>
      </c>
      <c r="S3593" s="402">
        <f t="shared" si="171"/>
        <v>42027.999305555553</v>
      </c>
      <c r="T3593" s="404"/>
    </row>
    <row r="3594" spans="1:20" ht="46" x14ac:dyDescent="0.25">
      <c r="A3594" s="404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51">
        <v>1.27</v>
      </c>
      <c r="O3594" s="396">
        <f t="shared" si="169"/>
        <v>72.714285714285708</v>
      </c>
      <c r="P3594" s="3" t="s">
        <v>8275</v>
      </c>
      <c r="Q3594" t="s">
        <v>8276</v>
      </c>
      <c r="R3594" s="402">
        <f t="shared" si="170"/>
        <v>41988.621608796289</v>
      </c>
      <c r="S3594" s="402">
        <f t="shared" si="171"/>
        <v>42045.999305555553</v>
      </c>
      <c r="T3594" s="404"/>
    </row>
    <row r="3595" spans="1:20" ht="46" x14ac:dyDescent="0.25">
      <c r="A3595" s="404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50">
        <v>1.1100000000000001</v>
      </c>
      <c r="O3595" s="396">
        <f t="shared" si="169"/>
        <v>77.186046511627907</v>
      </c>
      <c r="P3595" s="3" t="s">
        <v>8275</v>
      </c>
      <c r="Q3595" t="s">
        <v>8276</v>
      </c>
      <c r="R3595" s="402">
        <f t="shared" si="170"/>
        <v>41974.690266203703</v>
      </c>
      <c r="S3595" s="402">
        <f t="shared" si="171"/>
        <v>42009.643055555549</v>
      </c>
      <c r="T3595" s="404"/>
    </row>
    <row r="3596" spans="1:20" ht="46" x14ac:dyDescent="0.25">
      <c r="A3596" s="404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16">
        <v>1.26</v>
      </c>
      <c r="O3596" s="396">
        <f t="shared" si="169"/>
        <v>55.972222222222221</v>
      </c>
      <c r="P3596" s="3" t="s">
        <v>8275</v>
      </c>
      <c r="Q3596" t="s">
        <v>8276</v>
      </c>
      <c r="R3596" s="402">
        <f t="shared" si="170"/>
        <v>42591.858587962961</v>
      </c>
      <c r="S3596" s="402">
        <f t="shared" si="171"/>
        <v>42616.858587962961</v>
      </c>
      <c r="T3596" s="404"/>
    </row>
    <row r="3597" spans="1:20" ht="31" x14ac:dyDescent="0.25">
      <c r="A3597" s="404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24">
        <v>1.19</v>
      </c>
      <c r="O3597" s="396">
        <f t="shared" si="169"/>
        <v>49.693548387096776</v>
      </c>
      <c r="P3597" s="3" t="s">
        <v>8275</v>
      </c>
      <c r="Q3597" t="s">
        <v>8276</v>
      </c>
      <c r="R3597" s="402">
        <f t="shared" si="170"/>
        <v>42049.800034722219</v>
      </c>
      <c r="S3597" s="402">
        <f t="shared" si="171"/>
        <v>42076.082638888889</v>
      </c>
      <c r="T3597" s="404"/>
    </row>
    <row r="3598" spans="1:20" ht="46" x14ac:dyDescent="0.25">
      <c r="A3598" s="404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9">
        <v>1.08</v>
      </c>
      <c r="O3598" s="396">
        <f t="shared" si="169"/>
        <v>79</v>
      </c>
      <c r="P3598" s="3" t="s">
        <v>8275</v>
      </c>
      <c r="Q3598" t="s">
        <v>8276</v>
      </c>
      <c r="R3598" s="402">
        <f t="shared" si="170"/>
        <v>41856.506736111107</v>
      </c>
      <c r="S3598" s="402">
        <f t="shared" si="171"/>
        <v>41877.506736111107</v>
      </c>
      <c r="T3598" s="404"/>
    </row>
    <row r="3599" spans="1:20" ht="31" x14ac:dyDescent="0.25">
      <c r="A3599" s="404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43">
        <v>1.03</v>
      </c>
      <c r="O3599" s="396">
        <f t="shared" si="169"/>
        <v>77.727272727272734</v>
      </c>
      <c r="P3599" s="3" t="s">
        <v>8275</v>
      </c>
      <c r="Q3599" t="s">
        <v>8276</v>
      </c>
      <c r="R3599" s="402">
        <f t="shared" si="170"/>
        <v>42417.377199074072</v>
      </c>
      <c r="S3599" s="402">
        <f t="shared" si="171"/>
        <v>42432.040972222218</v>
      </c>
      <c r="T3599" s="404"/>
    </row>
    <row r="3600" spans="1:20" ht="46" x14ac:dyDescent="0.25">
      <c r="A3600" s="404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12">
        <v>1.1000000000000001</v>
      </c>
      <c r="O3600" s="396">
        <f t="shared" si="169"/>
        <v>40.777777777777779</v>
      </c>
      <c r="P3600" s="3" t="s">
        <v>8275</v>
      </c>
      <c r="Q3600" t="s">
        <v>8276</v>
      </c>
      <c r="R3600" s="402">
        <f t="shared" si="170"/>
        <v>41866.590532407405</v>
      </c>
      <c r="S3600" s="402">
        <f t="shared" si="171"/>
        <v>41884.999305555553</v>
      </c>
      <c r="T3600" s="404"/>
    </row>
    <row r="3601" spans="1:20" ht="46" x14ac:dyDescent="0.25">
      <c r="A3601" s="404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6">
        <v>2.02</v>
      </c>
      <c r="O3601" s="396">
        <f t="shared" si="169"/>
        <v>59.411764705882355</v>
      </c>
      <c r="P3601" s="3" t="s">
        <v>8275</v>
      </c>
      <c r="Q3601" t="s">
        <v>8276</v>
      </c>
      <c r="R3601" s="402">
        <f t="shared" si="170"/>
        <v>42220.586539351854</v>
      </c>
      <c r="S3601" s="402">
        <f t="shared" si="171"/>
        <v>42245.791666666664</v>
      </c>
      <c r="T3601" s="404"/>
    </row>
    <row r="3602" spans="1:20" ht="31" x14ac:dyDescent="0.25">
      <c r="A3602" s="404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130">
        <v>1.3</v>
      </c>
      <c r="O3602" s="396">
        <f t="shared" si="169"/>
        <v>3.25</v>
      </c>
      <c r="P3602" s="3" t="s">
        <v>8275</v>
      </c>
      <c r="Q3602" t="s">
        <v>8276</v>
      </c>
      <c r="R3602" s="402">
        <f t="shared" si="170"/>
        <v>42628.640787037039</v>
      </c>
      <c r="S3602" s="402">
        <f t="shared" si="171"/>
        <v>42656.640787037039</v>
      </c>
      <c r="T3602" s="404"/>
    </row>
    <row r="3603" spans="1:20" ht="46" x14ac:dyDescent="0.25">
      <c r="A3603" s="404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8">
        <v>1.04</v>
      </c>
      <c r="O3603" s="396">
        <f t="shared" si="169"/>
        <v>39.377358490566039</v>
      </c>
      <c r="P3603" s="3" t="s">
        <v>8275</v>
      </c>
      <c r="Q3603" t="s">
        <v>8276</v>
      </c>
      <c r="R3603" s="402">
        <f t="shared" si="170"/>
        <v>41990.790300925924</v>
      </c>
      <c r="S3603" s="402">
        <f t="shared" si="171"/>
        <v>42020.790300925924</v>
      </c>
      <c r="T3603" s="404"/>
    </row>
    <row r="3604" spans="1:20" ht="46" x14ac:dyDescent="0.25">
      <c r="A3604" s="404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15">
        <v>1</v>
      </c>
      <c r="O3604" s="396">
        <f t="shared" si="169"/>
        <v>81.673469387755105</v>
      </c>
      <c r="P3604" s="3" t="s">
        <v>8275</v>
      </c>
      <c r="Q3604" t="s">
        <v>8276</v>
      </c>
      <c r="R3604" s="402">
        <f t="shared" si="170"/>
        <v>42447.68609953703</v>
      </c>
      <c r="S3604" s="402">
        <f t="shared" si="171"/>
        <v>42507.68609953703</v>
      </c>
      <c r="T3604" s="404"/>
    </row>
    <row r="3605" spans="1:20" ht="46" x14ac:dyDescent="0.25">
      <c r="A3605" s="404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17">
        <v>1.71</v>
      </c>
      <c r="O3605" s="396">
        <f t="shared" si="169"/>
        <v>44.912280701754383</v>
      </c>
      <c r="P3605" s="3" t="s">
        <v>8275</v>
      </c>
      <c r="Q3605" t="s">
        <v>8276</v>
      </c>
      <c r="R3605" s="402">
        <f t="shared" si="170"/>
        <v>42283.656018518515</v>
      </c>
      <c r="S3605" s="402">
        <f t="shared" si="171"/>
        <v>42313.697685185187</v>
      </c>
      <c r="T3605" s="404"/>
    </row>
    <row r="3606" spans="1:20" ht="46" x14ac:dyDescent="0.25">
      <c r="A3606" s="404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47">
        <v>1.1299999999999999</v>
      </c>
      <c r="O3606" s="396">
        <f t="shared" si="169"/>
        <v>49.05797101449275</v>
      </c>
      <c r="P3606" s="3" t="s">
        <v>8275</v>
      </c>
      <c r="Q3606" t="s">
        <v>8276</v>
      </c>
      <c r="R3606" s="402">
        <f t="shared" si="170"/>
        <v>42482.80736111111</v>
      </c>
      <c r="S3606" s="402">
        <f t="shared" si="171"/>
        <v>42489.082638888889</v>
      </c>
      <c r="T3606" s="404"/>
    </row>
    <row r="3607" spans="1:20" ht="46" x14ac:dyDescent="0.25">
      <c r="A3607" s="404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73">
        <v>1.84</v>
      </c>
      <c r="O3607" s="396">
        <f t="shared" si="169"/>
        <v>30.666666666666668</v>
      </c>
      <c r="P3607" s="3" t="s">
        <v>8275</v>
      </c>
      <c r="Q3607" t="s">
        <v>8276</v>
      </c>
      <c r="R3607" s="402">
        <f t="shared" si="170"/>
        <v>42383.584791666661</v>
      </c>
      <c r="S3607" s="402">
        <f t="shared" si="171"/>
        <v>42413.584791666661</v>
      </c>
      <c r="T3607" s="404"/>
    </row>
    <row r="3608" spans="1:20" ht="46" x14ac:dyDescent="0.25">
      <c r="A3608" s="404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130">
        <v>1.3</v>
      </c>
      <c r="O3608" s="396">
        <f t="shared" si="169"/>
        <v>61.0625</v>
      </c>
      <c r="P3608" s="3" t="s">
        <v>8275</v>
      </c>
      <c r="Q3608" t="s">
        <v>8276</v>
      </c>
      <c r="R3608" s="402">
        <f t="shared" si="170"/>
        <v>42566.396493055552</v>
      </c>
      <c r="S3608" s="402">
        <f t="shared" si="171"/>
        <v>42596.396493055552</v>
      </c>
      <c r="T3608" s="404"/>
    </row>
    <row r="3609" spans="1:20" ht="31" x14ac:dyDescent="0.25">
      <c r="A3609" s="404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61">
        <v>1.05</v>
      </c>
      <c r="O3609" s="396">
        <f t="shared" si="169"/>
        <v>29</v>
      </c>
      <c r="P3609" s="3" t="s">
        <v>8275</v>
      </c>
      <c r="Q3609" t="s">
        <v>8276</v>
      </c>
      <c r="R3609" s="402">
        <f t="shared" si="170"/>
        <v>42338.755578703705</v>
      </c>
      <c r="S3609" s="402">
        <f t="shared" si="171"/>
        <v>42352.791666666664</v>
      </c>
      <c r="T3609" s="404"/>
    </row>
    <row r="3610" spans="1:20" ht="46" x14ac:dyDescent="0.25">
      <c r="A3610" s="404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15">
        <v>1</v>
      </c>
      <c r="O3610" s="396">
        <f t="shared" si="169"/>
        <v>29.62962962962963</v>
      </c>
      <c r="P3610" s="3" t="s">
        <v>8275</v>
      </c>
      <c r="Q3610" t="s">
        <v>8276</v>
      </c>
      <c r="R3610" s="402">
        <f t="shared" si="170"/>
        <v>42506.501041666663</v>
      </c>
      <c r="S3610" s="402">
        <f t="shared" si="171"/>
        <v>42538.374999999993</v>
      </c>
      <c r="T3610" s="404"/>
    </row>
    <row r="3611" spans="1:20" ht="46" x14ac:dyDescent="0.25">
      <c r="A3611" s="404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55">
        <v>1.53</v>
      </c>
      <c r="O3611" s="396">
        <f t="shared" si="169"/>
        <v>143.0952380952381</v>
      </c>
      <c r="P3611" s="3" t="s">
        <v>8275</v>
      </c>
      <c r="Q3611" t="s">
        <v>8276</v>
      </c>
      <c r="R3611" s="402">
        <f t="shared" si="170"/>
        <v>42429.783391203702</v>
      </c>
      <c r="S3611" s="402">
        <f t="shared" si="171"/>
        <v>42459.741724537038</v>
      </c>
      <c r="T3611" s="404"/>
    </row>
    <row r="3612" spans="1:20" ht="46" x14ac:dyDescent="0.25">
      <c r="A3612" s="404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264">
        <v>1.62</v>
      </c>
      <c r="O3612" s="396">
        <f t="shared" si="169"/>
        <v>52.354838709677416</v>
      </c>
      <c r="P3612" s="3" t="s">
        <v>8275</v>
      </c>
      <c r="Q3612" t="s">
        <v>8276</v>
      </c>
      <c r="R3612" s="402">
        <f t="shared" si="170"/>
        <v>42203.22379629629</v>
      </c>
      <c r="S3612" s="402">
        <f t="shared" si="171"/>
        <v>42233.22379629629</v>
      </c>
      <c r="T3612" s="404"/>
    </row>
    <row r="3613" spans="1:20" ht="46" x14ac:dyDescent="0.25">
      <c r="A3613" s="404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271">
        <v>1.36</v>
      </c>
      <c r="O3613" s="396">
        <f t="shared" si="169"/>
        <v>66.666666666666671</v>
      </c>
      <c r="P3613" s="3" t="s">
        <v>8275</v>
      </c>
      <c r="Q3613" t="s">
        <v>8276</v>
      </c>
      <c r="R3613" s="402">
        <f t="shared" si="170"/>
        <v>42072.162048611113</v>
      </c>
      <c r="S3613" s="402">
        <f t="shared" si="171"/>
        <v>42102.162048611113</v>
      </c>
      <c r="T3613" s="404"/>
    </row>
    <row r="3614" spans="1:20" ht="46" x14ac:dyDescent="0.25">
      <c r="A3614" s="404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172">
        <v>1.44</v>
      </c>
      <c r="O3614" s="396">
        <f t="shared" si="169"/>
        <v>126.66666666666667</v>
      </c>
      <c r="P3614" s="3" t="s">
        <v>8275</v>
      </c>
      <c r="Q3614" t="s">
        <v>8276</v>
      </c>
      <c r="R3614" s="402">
        <f t="shared" si="170"/>
        <v>41789.518645833326</v>
      </c>
      <c r="S3614" s="402">
        <f t="shared" si="171"/>
        <v>41799.518645833326</v>
      </c>
      <c r="T3614" s="404"/>
    </row>
    <row r="3615" spans="1:20" ht="31" x14ac:dyDescent="0.25">
      <c r="A3615" s="404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15">
        <v>1</v>
      </c>
      <c r="O3615" s="396">
        <f t="shared" si="169"/>
        <v>62.5</v>
      </c>
      <c r="P3615" s="3" t="s">
        <v>8275</v>
      </c>
      <c r="Q3615" t="s">
        <v>8276</v>
      </c>
      <c r="R3615" s="402">
        <f t="shared" si="170"/>
        <v>41788.381643518514</v>
      </c>
      <c r="S3615" s="402">
        <f t="shared" si="171"/>
        <v>41818.381643518514</v>
      </c>
      <c r="T3615" s="404"/>
    </row>
    <row r="3616" spans="1:20" ht="46" x14ac:dyDescent="0.25">
      <c r="A3616" s="404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14">
        <v>1.01</v>
      </c>
      <c r="O3616" s="396">
        <f t="shared" si="169"/>
        <v>35.492957746478872</v>
      </c>
      <c r="P3616" s="3" t="s">
        <v>8275</v>
      </c>
      <c r="Q3616" t="s">
        <v>8276</v>
      </c>
      <c r="R3616" s="402">
        <f t="shared" si="170"/>
        <v>42143.833518518521</v>
      </c>
      <c r="S3616" s="402">
        <f t="shared" si="171"/>
        <v>42173.833518518521</v>
      </c>
      <c r="T3616" s="404"/>
    </row>
    <row r="3617" spans="1:20" ht="46" x14ac:dyDescent="0.25">
      <c r="A3617" s="404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142">
        <v>1.07</v>
      </c>
      <c r="O3617" s="396">
        <f t="shared" si="169"/>
        <v>37.083333333333336</v>
      </c>
      <c r="P3617" s="3" t="s">
        <v>8275</v>
      </c>
      <c r="Q3617" t="s">
        <v>8276</v>
      </c>
      <c r="R3617" s="402">
        <f t="shared" si="170"/>
        <v>42318.385370370372</v>
      </c>
      <c r="S3617" s="402">
        <f t="shared" si="171"/>
        <v>42348.385370370372</v>
      </c>
      <c r="T3617" s="404"/>
    </row>
    <row r="3618" spans="1:20" ht="46" x14ac:dyDescent="0.25">
      <c r="A3618" s="404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282">
        <v>1.25</v>
      </c>
      <c r="O3618" s="396">
        <f t="shared" si="169"/>
        <v>69.333333333333329</v>
      </c>
      <c r="P3618" s="3" t="s">
        <v>8275</v>
      </c>
      <c r="Q3618" t="s">
        <v>8276</v>
      </c>
      <c r="R3618" s="402">
        <f t="shared" si="170"/>
        <v>42052.741481481477</v>
      </c>
      <c r="S3618" s="402">
        <f t="shared" si="171"/>
        <v>42082.699814814812</v>
      </c>
      <c r="T3618" s="404"/>
    </row>
    <row r="3619" spans="1:20" ht="46" x14ac:dyDescent="0.25">
      <c r="A3619" s="404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127">
        <v>1.19</v>
      </c>
      <c r="O3619" s="396">
        <f t="shared" si="169"/>
        <v>17.254901960784313</v>
      </c>
      <c r="P3619" s="3" t="s">
        <v>8275</v>
      </c>
      <c r="Q3619" t="s">
        <v>8276</v>
      </c>
      <c r="R3619" s="402">
        <f t="shared" si="170"/>
        <v>42779.401956018519</v>
      </c>
      <c r="S3619" s="402">
        <f t="shared" si="171"/>
        <v>42793.791666666664</v>
      </c>
      <c r="T3619" s="404"/>
    </row>
    <row r="3620" spans="1:20" ht="46" x14ac:dyDescent="0.25">
      <c r="A3620" s="404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14">
        <v>1.01</v>
      </c>
      <c r="O3620" s="396">
        <f t="shared" si="169"/>
        <v>36.071428571428569</v>
      </c>
      <c r="P3620" s="3" t="s">
        <v>8275</v>
      </c>
      <c r="Q3620" t="s">
        <v>8276</v>
      </c>
      <c r="R3620" s="402">
        <f t="shared" si="170"/>
        <v>42128.419560185182</v>
      </c>
      <c r="S3620" s="402">
        <f t="shared" si="171"/>
        <v>42158.419560185182</v>
      </c>
      <c r="T3620" s="404"/>
    </row>
    <row r="3621" spans="1:20" ht="46" x14ac:dyDescent="0.25">
      <c r="A3621" s="404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47">
        <v>1.1299999999999999</v>
      </c>
      <c r="O3621" s="396">
        <f t="shared" si="169"/>
        <v>66.470588235294116</v>
      </c>
      <c r="P3621" s="3" t="s">
        <v>8275</v>
      </c>
      <c r="Q3621" t="s">
        <v>8276</v>
      </c>
      <c r="R3621" s="402">
        <f t="shared" si="170"/>
        <v>42660.923912037033</v>
      </c>
      <c r="S3621" s="402">
        <f t="shared" si="171"/>
        <v>42693.708333333336</v>
      </c>
      <c r="T3621" s="404"/>
    </row>
    <row r="3622" spans="1:20" ht="46" x14ac:dyDescent="0.25">
      <c r="A3622" s="404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61">
        <v>1.05</v>
      </c>
      <c r="O3622" s="396">
        <f t="shared" si="169"/>
        <v>56.065989847715734</v>
      </c>
      <c r="P3622" s="3" t="s">
        <v>8275</v>
      </c>
      <c r="Q3622" t="s">
        <v>8276</v>
      </c>
      <c r="R3622" s="402">
        <f t="shared" si="170"/>
        <v>42037.72987268518</v>
      </c>
      <c r="S3622" s="402">
        <f t="shared" si="171"/>
        <v>42067.958333333336</v>
      </c>
      <c r="T3622" s="404"/>
    </row>
    <row r="3623" spans="1:20" ht="46" x14ac:dyDescent="0.25">
      <c r="A3623" s="404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12">
        <v>1.1000000000000001</v>
      </c>
      <c r="O3623" s="396">
        <f t="shared" si="169"/>
        <v>47.028571428571432</v>
      </c>
      <c r="P3623" s="3" t="s">
        <v>8275</v>
      </c>
      <c r="Q3623" t="s">
        <v>8276</v>
      </c>
      <c r="R3623" s="402">
        <f t="shared" si="170"/>
        <v>42619.727361111109</v>
      </c>
      <c r="S3623" s="402">
        <f t="shared" si="171"/>
        <v>42643.666666666664</v>
      </c>
      <c r="T3623" s="404"/>
    </row>
    <row r="3624" spans="1:20" ht="31" x14ac:dyDescent="0.25">
      <c r="A3624" s="404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15">
        <v>1</v>
      </c>
      <c r="O3624" s="396">
        <f t="shared" si="169"/>
        <v>47.666190476190479</v>
      </c>
      <c r="P3624" s="3" t="s">
        <v>8275</v>
      </c>
      <c r="Q3624" t="s">
        <v>8276</v>
      </c>
      <c r="R3624" s="402">
        <f t="shared" si="170"/>
        <v>41877.013553240737</v>
      </c>
      <c r="S3624" s="402">
        <f t="shared" si="171"/>
        <v>41909.932638888888</v>
      </c>
      <c r="T3624" s="404"/>
    </row>
    <row r="3625" spans="1:20" ht="31" x14ac:dyDescent="0.25">
      <c r="A3625" s="404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7">
        <v>1.2</v>
      </c>
      <c r="O3625" s="396">
        <f t="shared" si="169"/>
        <v>88.235294117647058</v>
      </c>
      <c r="P3625" s="3" t="s">
        <v>8275</v>
      </c>
      <c r="Q3625" t="s">
        <v>8276</v>
      </c>
      <c r="R3625" s="402">
        <f t="shared" si="170"/>
        <v>41828.528587962959</v>
      </c>
      <c r="S3625" s="402">
        <f t="shared" si="171"/>
        <v>41846.083333333328</v>
      </c>
      <c r="T3625" s="404"/>
    </row>
    <row r="3626" spans="1:20" ht="76" x14ac:dyDescent="0.25">
      <c r="A3626" s="404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9">
        <v>1.05</v>
      </c>
      <c r="O3626" s="396">
        <f t="shared" si="169"/>
        <v>80.717948717948715</v>
      </c>
      <c r="P3626" s="3" t="s">
        <v>8275</v>
      </c>
      <c r="Q3626" t="s">
        <v>8276</v>
      </c>
      <c r="R3626" s="402">
        <f t="shared" si="170"/>
        <v>42545.56585648148</v>
      </c>
      <c r="S3626" s="402">
        <f t="shared" si="171"/>
        <v>42605.56585648148</v>
      </c>
      <c r="T3626" s="404"/>
    </row>
    <row r="3627" spans="1:20" ht="46" x14ac:dyDescent="0.25">
      <c r="A3627" s="404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43">
        <v>1.03</v>
      </c>
      <c r="O3627" s="396">
        <f t="shared" si="169"/>
        <v>39.487179487179489</v>
      </c>
      <c r="P3627" s="3" t="s">
        <v>8275</v>
      </c>
      <c r="Q3627" t="s">
        <v>8276</v>
      </c>
      <c r="R3627" s="402">
        <f t="shared" si="170"/>
        <v>42157.444178240738</v>
      </c>
      <c r="S3627" s="402">
        <f t="shared" si="171"/>
        <v>42187.444178240738</v>
      </c>
      <c r="T3627" s="404"/>
    </row>
    <row r="3628" spans="1:20" ht="46" x14ac:dyDescent="0.25">
      <c r="A3628" s="404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0">
        <v>1.02</v>
      </c>
      <c r="O3628" s="396">
        <f t="shared" si="169"/>
        <v>84.854166666666671</v>
      </c>
      <c r="P3628" s="3" t="s">
        <v>8275</v>
      </c>
      <c r="Q3628" t="s">
        <v>8276</v>
      </c>
      <c r="R3628" s="402">
        <f t="shared" si="170"/>
        <v>41846.458993055552</v>
      </c>
      <c r="S3628" s="402">
        <f t="shared" si="171"/>
        <v>41867.458993055552</v>
      </c>
      <c r="T3628" s="404"/>
    </row>
    <row r="3629" spans="1:20" ht="46" x14ac:dyDescent="0.25">
      <c r="A3629" s="404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15">
        <v>1</v>
      </c>
      <c r="O3629" s="396">
        <f t="shared" si="169"/>
        <v>68.965517241379317</v>
      </c>
      <c r="P3629" s="3" t="s">
        <v>8275</v>
      </c>
      <c r="Q3629" t="s">
        <v>8276</v>
      </c>
      <c r="R3629" s="402">
        <f t="shared" si="170"/>
        <v>42460.533414351848</v>
      </c>
      <c r="S3629" s="402">
        <f t="shared" si="171"/>
        <v>42510.957638888889</v>
      </c>
      <c r="T3629" s="404"/>
    </row>
    <row r="3630" spans="1:20" ht="46" x14ac:dyDescent="0.25">
      <c r="A3630" s="404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67">
        <v>0</v>
      </c>
      <c r="O3630" s="396">
        <f t="shared" si="169"/>
        <v>0</v>
      </c>
      <c r="P3630" s="3" t="s">
        <v>8275</v>
      </c>
      <c r="Q3630" t="s">
        <v>8316</v>
      </c>
      <c r="R3630" s="402">
        <f t="shared" si="170"/>
        <v>42291.6249537037</v>
      </c>
      <c r="S3630" s="402">
        <f t="shared" si="171"/>
        <v>42351.666620370372</v>
      </c>
      <c r="T3630" s="404"/>
    </row>
    <row r="3631" spans="1:20" ht="46" x14ac:dyDescent="0.25">
      <c r="A3631" s="404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67">
        <v>0</v>
      </c>
      <c r="O3631" s="396">
        <f t="shared" si="169"/>
        <v>1</v>
      </c>
      <c r="P3631" s="3" t="s">
        <v>8275</v>
      </c>
      <c r="Q3631" t="s">
        <v>8316</v>
      </c>
      <c r="R3631" s="402">
        <f t="shared" si="170"/>
        <v>42436.886157407404</v>
      </c>
      <c r="S3631" s="402">
        <f t="shared" si="171"/>
        <v>42495.499999999993</v>
      </c>
      <c r="T3631" s="404"/>
    </row>
    <row r="3632" spans="1:20" ht="46" x14ac:dyDescent="0.25">
      <c r="A3632" s="404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67">
        <v>0</v>
      </c>
      <c r="O3632" s="396">
        <f t="shared" si="169"/>
        <v>1</v>
      </c>
      <c r="P3632" s="3" t="s">
        <v>8275</v>
      </c>
      <c r="Q3632" t="s">
        <v>8316</v>
      </c>
      <c r="R3632" s="402">
        <f t="shared" si="170"/>
        <v>41942.638773148145</v>
      </c>
      <c r="S3632" s="402">
        <f t="shared" si="171"/>
        <v>41972.680439814816</v>
      </c>
      <c r="T3632" s="404"/>
    </row>
    <row r="3633" spans="1:20" ht="46" x14ac:dyDescent="0.25">
      <c r="A3633" s="404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77">
        <v>0.51</v>
      </c>
      <c r="O3633" s="396">
        <f t="shared" si="169"/>
        <v>147.88135593220338</v>
      </c>
      <c r="P3633" s="3" t="s">
        <v>8275</v>
      </c>
      <c r="Q3633" t="s">
        <v>8316</v>
      </c>
      <c r="R3633" s="402">
        <f t="shared" si="170"/>
        <v>41880.54510416666</v>
      </c>
      <c r="S3633" s="402">
        <f t="shared" si="171"/>
        <v>41904.957638888889</v>
      </c>
      <c r="T3633" s="404"/>
    </row>
    <row r="3634" spans="1:20" ht="46" x14ac:dyDescent="0.25">
      <c r="A3634" s="404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87">
        <v>0.2</v>
      </c>
      <c r="O3634" s="396">
        <f t="shared" si="169"/>
        <v>100</v>
      </c>
      <c r="P3634" s="3" t="s">
        <v>8275</v>
      </c>
      <c r="Q3634" t="s">
        <v>8316</v>
      </c>
      <c r="R3634" s="402">
        <f t="shared" si="170"/>
        <v>41946.728576388887</v>
      </c>
      <c r="S3634" s="402">
        <f t="shared" si="171"/>
        <v>41966.728576388887</v>
      </c>
      <c r="T3634" s="404"/>
    </row>
    <row r="3635" spans="1:20" ht="46" x14ac:dyDescent="0.25">
      <c r="A3635" s="404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78">
        <v>0.35</v>
      </c>
      <c r="O3635" s="396">
        <f t="shared" si="169"/>
        <v>56.838709677419352</v>
      </c>
      <c r="P3635" s="3" t="s">
        <v>8275</v>
      </c>
      <c r="Q3635" t="s">
        <v>8316</v>
      </c>
      <c r="R3635" s="402">
        <f t="shared" si="170"/>
        <v>42649.415127314809</v>
      </c>
      <c r="S3635" s="402">
        <f t="shared" si="171"/>
        <v>42692.833333333336</v>
      </c>
      <c r="T3635" s="404"/>
    </row>
    <row r="3636" spans="1:20" ht="46" x14ac:dyDescent="0.25">
      <c r="A3636" s="404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158">
        <v>0.04</v>
      </c>
      <c r="O3636" s="396">
        <f t="shared" si="169"/>
        <v>176.94444444444446</v>
      </c>
      <c r="P3636" s="3" t="s">
        <v>8275</v>
      </c>
      <c r="Q3636" t="s">
        <v>8316</v>
      </c>
      <c r="R3636" s="402">
        <f t="shared" si="170"/>
        <v>42700.958032407405</v>
      </c>
      <c r="S3636" s="402">
        <f t="shared" si="171"/>
        <v>42748.957638888889</v>
      </c>
      <c r="T3636" s="404"/>
    </row>
    <row r="3637" spans="1:20" ht="31" x14ac:dyDescent="0.25">
      <c r="A3637" s="404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162">
        <v>0.36</v>
      </c>
      <c r="O3637" s="396">
        <f t="shared" si="169"/>
        <v>127.6</v>
      </c>
      <c r="P3637" s="3" t="s">
        <v>8275</v>
      </c>
      <c r="Q3637" t="s">
        <v>8316</v>
      </c>
      <c r="R3637" s="402">
        <f t="shared" si="170"/>
        <v>42450.674490740734</v>
      </c>
      <c r="S3637" s="402">
        <f t="shared" si="171"/>
        <v>42480.674490740734</v>
      </c>
      <c r="T3637" s="404"/>
    </row>
    <row r="3638" spans="1:20" ht="46" x14ac:dyDescent="0.25">
      <c r="A3638" s="404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67">
        <v>0</v>
      </c>
      <c r="O3638" s="396">
        <f t="shared" si="169"/>
        <v>0</v>
      </c>
      <c r="P3638" s="3" t="s">
        <v>8275</v>
      </c>
      <c r="Q3638" t="s">
        <v>8316</v>
      </c>
      <c r="R3638" s="402">
        <f t="shared" si="170"/>
        <v>42226.486446759256</v>
      </c>
      <c r="S3638" s="402">
        <f t="shared" si="171"/>
        <v>42261.486446759256</v>
      </c>
      <c r="T3638" s="404"/>
    </row>
    <row r="3639" spans="1:20" ht="61" x14ac:dyDescent="0.25">
      <c r="A3639" s="404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190">
        <v>0.31</v>
      </c>
      <c r="O3639" s="396">
        <f t="shared" si="169"/>
        <v>66.142857142857139</v>
      </c>
      <c r="P3639" s="3" t="s">
        <v>8275</v>
      </c>
      <c r="Q3639" t="s">
        <v>8316</v>
      </c>
      <c r="R3639" s="402">
        <f t="shared" si="170"/>
        <v>41975.492303240739</v>
      </c>
      <c r="S3639" s="402">
        <f t="shared" si="171"/>
        <v>42005.492303240739</v>
      </c>
      <c r="T3639" s="404"/>
    </row>
    <row r="3640" spans="1:20" ht="31" x14ac:dyDescent="0.25">
      <c r="A3640" s="404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85">
        <v>7.0000000000000007E-2</v>
      </c>
      <c r="O3640" s="396">
        <f t="shared" si="169"/>
        <v>108</v>
      </c>
      <c r="P3640" s="3" t="s">
        <v>8275</v>
      </c>
      <c r="Q3640" t="s">
        <v>8316</v>
      </c>
      <c r="R3640" s="402">
        <f t="shared" si="170"/>
        <v>42053.464490740742</v>
      </c>
      <c r="S3640" s="402">
        <f t="shared" si="171"/>
        <v>42113.42282407407</v>
      </c>
      <c r="T3640" s="404"/>
    </row>
    <row r="3641" spans="1:20" ht="46" x14ac:dyDescent="0.25">
      <c r="A3641" s="404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67">
        <v>0</v>
      </c>
      <c r="O3641" s="396">
        <f t="shared" si="169"/>
        <v>1</v>
      </c>
      <c r="P3641" s="3" t="s">
        <v>8275</v>
      </c>
      <c r="Q3641" t="s">
        <v>8316</v>
      </c>
      <c r="R3641" s="402">
        <f t="shared" si="170"/>
        <v>42590.468819444439</v>
      </c>
      <c r="S3641" s="402">
        <f t="shared" si="171"/>
        <v>42650.424305555549</v>
      </c>
      <c r="T3641" s="404"/>
    </row>
    <row r="3642" spans="1:20" ht="76" x14ac:dyDescent="0.25">
      <c r="A3642" s="404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69">
        <v>0.06</v>
      </c>
      <c r="O3642" s="396">
        <f t="shared" si="169"/>
        <v>18.333333333333332</v>
      </c>
      <c r="P3642" s="3" t="s">
        <v>8275</v>
      </c>
      <c r="Q3642" t="s">
        <v>8316</v>
      </c>
      <c r="R3642" s="402">
        <f t="shared" si="170"/>
        <v>42104.573263888888</v>
      </c>
      <c r="S3642" s="402">
        <f t="shared" si="171"/>
        <v>42134.573263888888</v>
      </c>
      <c r="T3642" s="404"/>
    </row>
    <row r="3643" spans="1:20" ht="46" x14ac:dyDescent="0.25">
      <c r="A3643" s="404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67">
        <v>0</v>
      </c>
      <c r="O3643" s="396">
        <f t="shared" si="169"/>
        <v>0</v>
      </c>
      <c r="P3643" s="3" t="s">
        <v>8275</v>
      </c>
      <c r="Q3643" t="s">
        <v>8316</v>
      </c>
      <c r="R3643" s="402">
        <f t="shared" si="170"/>
        <v>41899.41873842592</v>
      </c>
      <c r="S3643" s="402">
        <f t="shared" si="171"/>
        <v>41917</v>
      </c>
      <c r="T3643" s="404"/>
    </row>
    <row r="3644" spans="1:20" ht="61" x14ac:dyDescent="0.25">
      <c r="A3644" s="404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146">
        <v>0.02</v>
      </c>
      <c r="O3644" s="396">
        <f t="shared" si="169"/>
        <v>7.5</v>
      </c>
      <c r="P3644" s="3" t="s">
        <v>8275</v>
      </c>
      <c r="Q3644" t="s">
        <v>8316</v>
      </c>
      <c r="R3644" s="402">
        <f t="shared" si="170"/>
        <v>42297.607951388891</v>
      </c>
      <c r="S3644" s="402">
        <f t="shared" si="171"/>
        <v>42338.499999999993</v>
      </c>
      <c r="T3644" s="404"/>
    </row>
    <row r="3645" spans="1:20" ht="46" x14ac:dyDescent="0.25">
      <c r="A3645" s="404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67">
        <v>0</v>
      </c>
      <c r="O3645" s="396">
        <f t="shared" si="169"/>
        <v>0</v>
      </c>
      <c r="P3645" s="3" t="s">
        <v>8275</v>
      </c>
      <c r="Q3645" t="s">
        <v>8316</v>
      </c>
      <c r="R3645" s="402">
        <f t="shared" si="170"/>
        <v>42284.935636574075</v>
      </c>
      <c r="S3645" s="402">
        <f t="shared" si="171"/>
        <v>42324.977303240739</v>
      </c>
      <c r="T3645" s="404"/>
    </row>
    <row r="3646" spans="1:20" ht="46" x14ac:dyDescent="0.25">
      <c r="A3646" s="404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98">
        <v>0.16</v>
      </c>
      <c r="O3646" s="396">
        <f t="shared" si="169"/>
        <v>68.416666666666671</v>
      </c>
      <c r="P3646" s="3" t="s">
        <v>8275</v>
      </c>
      <c r="Q3646" t="s">
        <v>8316</v>
      </c>
      <c r="R3646" s="402">
        <f t="shared" si="170"/>
        <v>42409.033414351848</v>
      </c>
      <c r="S3646" s="402">
        <f t="shared" si="171"/>
        <v>42436.999305555553</v>
      </c>
      <c r="T3646" s="404"/>
    </row>
    <row r="3647" spans="1:20" ht="46" x14ac:dyDescent="0.25">
      <c r="A3647" s="404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67">
        <v>0</v>
      </c>
      <c r="O3647" s="396">
        <f t="shared" si="169"/>
        <v>1</v>
      </c>
      <c r="P3647" s="3" t="s">
        <v>8275</v>
      </c>
      <c r="Q3647" t="s">
        <v>8316</v>
      </c>
      <c r="R3647" s="402">
        <f t="shared" si="170"/>
        <v>42665.762013888881</v>
      </c>
      <c r="S3647" s="402">
        <f t="shared" si="171"/>
        <v>42695.803680555553</v>
      </c>
      <c r="T3647" s="404"/>
    </row>
    <row r="3648" spans="1:20" ht="46" x14ac:dyDescent="0.25">
      <c r="A3648" s="404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200">
        <v>0.05</v>
      </c>
      <c r="O3648" s="396">
        <f t="shared" si="169"/>
        <v>60.125</v>
      </c>
      <c r="P3648" s="3" t="s">
        <v>8275</v>
      </c>
      <c r="Q3648" t="s">
        <v>8316</v>
      </c>
      <c r="R3648" s="402">
        <f t="shared" si="170"/>
        <v>42140.21298611111</v>
      </c>
      <c r="S3648" s="402">
        <f t="shared" si="171"/>
        <v>42171.770833333336</v>
      </c>
      <c r="T3648" s="404"/>
    </row>
    <row r="3649" spans="1:20" ht="46" x14ac:dyDescent="0.25">
      <c r="A3649" s="404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155">
        <v>0.06</v>
      </c>
      <c r="O3649" s="396">
        <f t="shared" si="169"/>
        <v>15</v>
      </c>
      <c r="P3649" s="3" t="s">
        <v>8275</v>
      </c>
      <c r="Q3649" t="s">
        <v>8316</v>
      </c>
      <c r="R3649" s="402">
        <f t="shared" si="170"/>
        <v>42598.540821759256</v>
      </c>
      <c r="S3649" s="402">
        <f t="shared" si="171"/>
        <v>42643.540821759256</v>
      </c>
      <c r="T3649" s="404"/>
    </row>
    <row r="3650" spans="1:20" ht="31" x14ac:dyDescent="0.25">
      <c r="A3650" s="404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15">
        <v>1</v>
      </c>
      <c r="O3650" s="396">
        <f t="shared" si="169"/>
        <v>550.04109589041093</v>
      </c>
      <c r="P3650" s="3" t="s">
        <v>8275</v>
      </c>
      <c r="Q3650" t="s">
        <v>8276</v>
      </c>
      <c r="R3650" s="402">
        <f t="shared" si="170"/>
        <v>41887.083854166667</v>
      </c>
      <c r="S3650" s="402">
        <f t="shared" si="171"/>
        <v>41917.083854166667</v>
      </c>
      <c r="T3650" s="404"/>
    </row>
    <row r="3651" spans="1:20" ht="46" x14ac:dyDescent="0.25">
      <c r="A3651" s="404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8">
        <v>1.04</v>
      </c>
      <c r="O3651" s="396">
        <f t="shared" ref="O3651:O3714" si="172">IF(L3651,E3651/L3651,0)</f>
        <v>97.5</v>
      </c>
      <c r="P3651" s="3" t="s">
        <v>8275</v>
      </c>
      <c r="Q3651" t="s">
        <v>8276</v>
      </c>
      <c r="R3651" s="402">
        <f t="shared" ref="R3651:R3714" si="173">(J3651/86400)+25569+(-5/24)</f>
        <v>41780.504560185182</v>
      </c>
      <c r="S3651" s="402">
        <f t="shared" ref="S3651:S3714" si="174">(I3651/86400)+25569+(-5/24)</f>
        <v>41806.504560185182</v>
      </c>
      <c r="T3651" s="404"/>
    </row>
    <row r="3652" spans="1:20" ht="46" x14ac:dyDescent="0.25">
      <c r="A3652" s="404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15">
        <v>1</v>
      </c>
      <c r="O3652" s="396">
        <f t="shared" si="172"/>
        <v>29.411764705882351</v>
      </c>
      <c r="P3652" s="3" t="s">
        <v>8275</v>
      </c>
      <c r="Q3652" t="s">
        <v>8276</v>
      </c>
      <c r="R3652" s="402">
        <f t="shared" si="173"/>
        <v>42381.270648148151</v>
      </c>
      <c r="S3652" s="402">
        <f t="shared" si="174"/>
        <v>42402.270648148151</v>
      </c>
      <c r="T3652" s="404"/>
    </row>
    <row r="3653" spans="1:20" ht="31" x14ac:dyDescent="0.25">
      <c r="A3653" s="404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8">
        <v>1.04</v>
      </c>
      <c r="O3653" s="396">
        <f t="shared" si="172"/>
        <v>57.777777777777779</v>
      </c>
      <c r="P3653" s="3" t="s">
        <v>8275</v>
      </c>
      <c r="Q3653" t="s">
        <v>8276</v>
      </c>
      <c r="R3653" s="402">
        <f t="shared" si="173"/>
        <v>41828.437986111108</v>
      </c>
      <c r="S3653" s="402">
        <f t="shared" si="174"/>
        <v>41861.457638888889</v>
      </c>
      <c r="T3653" s="404"/>
    </row>
    <row r="3654" spans="1:20" ht="46" x14ac:dyDescent="0.25">
      <c r="A3654" s="404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6">
        <v>2.5099999999999998</v>
      </c>
      <c r="O3654" s="396">
        <f t="shared" si="172"/>
        <v>44.235294117647058</v>
      </c>
      <c r="P3654" s="3" t="s">
        <v>8275</v>
      </c>
      <c r="Q3654" t="s">
        <v>8276</v>
      </c>
      <c r="R3654" s="402">
        <f t="shared" si="173"/>
        <v>42596.436365740738</v>
      </c>
      <c r="S3654" s="402">
        <f t="shared" si="174"/>
        <v>42606.957638888889</v>
      </c>
      <c r="T3654" s="404"/>
    </row>
    <row r="3655" spans="1:20" ht="46" x14ac:dyDescent="0.25">
      <c r="A3655" s="404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15">
        <v>1.01</v>
      </c>
      <c r="O3655" s="396">
        <f t="shared" si="172"/>
        <v>60.909090909090907</v>
      </c>
      <c r="P3655" s="3" t="s">
        <v>8275</v>
      </c>
      <c r="Q3655" t="s">
        <v>8276</v>
      </c>
      <c r="R3655" s="402">
        <f t="shared" si="173"/>
        <v>42191.155173611107</v>
      </c>
      <c r="S3655" s="402">
        <f t="shared" si="174"/>
        <v>42221.155173611107</v>
      </c>
      <c r="T3655" s="404"/>
    </row>
    <row r="3656" spans="1:20" ht="46" x14ac:dyDescent="0.25">
      <c r="A3656" s="404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79">
        <v>1.74</v>
      </c>
      <c r="O3656" s="396">
        <f t="shared" si="172"/>
        <v>68.84210526315789</v>
      </c>
      <c r="P3656" s="3" t="s">
        <v>8275</v>
      </c>
      <c r="Q3656" t="s">
        <v>8276</v>
      </c>
      <c r="R3656" s="402">
        <f t="shared" si="173"/>
        <v>42440.20817129629</v>
      </c>
      <c r="S3656" s="402">
        <f t="shared" si="174"/>
        <v>42463.499999999993</v>
      </c>
      <c r="T3656" s="404"/>
    </row>
    <row r="3657" spans="1:20" ht="46" x14ac:dyDescent="0.25">
      <c r="A3657" s="404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41">
        <v>1.1599999999999999</v>
      </c>
      <c r="O3657" s="396">
        <f t="shared" si="172"/>
        <v>73.582278481012665</v>
      </c>
      <c r="P3657" s="3" t="s">
        <v>8275</v>
      </c>
      <c r="Q3657" t="s">
        <v>8276</v>
      </c>
      <c r="R3657" s="402">
        <f t="shared" si="173"/>
        <v>42173.594884259255</v>
      </c>
      <c r="S3657" s="402">
        <f t="shared" si="174"/>
        <v>42203.082638888889</v>
      </c>
      <c r="T3657" s="404"/>
    </row>
    <row r="3658" spans="1:20" ht="46" x14ac:dyDescent="0.25">
      <c r="A3658" s="404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20">
        <v>1.06</v>
      </c>
      <c r="O3658" s="396">
        <f t="shared" si="172"/>
        <v>115.02173913043478</v>
      </c>
      <c r="P3658" s="3" t="s">
        <v>8275</v>
      </c>
      <c r="Q3658" t="s">
        <v>8276</v>
      </c>
      <c r="R3658" s="402">
        <f t="shared" si="173"/>
        <v>42737.701805555553</v>
      </c>
      <c r="S3658" s="402">
        <f t="shared" si="174"/>
        <v>42767.749305555553</v>
      </c>
      <c r="T3658" s="404"/>
    </row>
    <row r="3659" spans="1:20" ht="46" x14ac:dyDescent="0.25">
      <c r="A3659" s="404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50">
        <v>1.1100000000000001</v>
      </c>
      <c r="O3659" s="396">
        <f t="shared" si="172"/>
        <v>110.75</v>
      </c>
      <c r="P3659" s="3" t="s">
        <v>8275</v>
      </c>
      <c r="Q3659" t="s">
        <v>8276</v>
      </c>
      <c r="R3659" s="402">
        <f t="shared" si="173"/>
        <v>42499.4215162037</v>
      </c>
      <c r="S3659" s="402">
        <f t="shared" si="174"/>
        <v>42522.695833333331</v>
      </c>
      <c r="T3659" s="404"/>
    </row>
    <row r="3660" spans="1:20" ht="31" x14ac:dyDescent="0.25">
      <c r="A3660" s="404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15">
        <v>1.01</v>
      </c>
      <c r="O3660" s="396">
        <f t="shared" si="172"/>
        <v>75.5</v>
      </c>
      <c r="P3660" s="3" t="s">
        <v>8275</v>
      </c>
      <c r="Q3660" t="s">
        <v>8276</v>
      </c>
      <c r="R3660" s="402">
        <f t="shared" si="173"/>
        <v>41775.650231481479</v>
      </c>
      <c r="S3660" s="402">
        <f t="shared" si="174"/>
        <v>41821.957638888889</v>
      </c>
      <c r="T3660" s="404"/>
    </row>
    <row r="3661" spans="1:20" ht="46" x14ac:dyDescent="0.25">
      <c r="A3661" s="404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0">
        <v>1.02</v>
      </c>
      <c r="O3661" s="396">
        <f t="shared" si="172"/>
        <v>235.46153846153845</v>
      </c>
      <c r="P3661" s="3" t="s">
        <v>8275</v>
      </c>
      <c r="Q3661" t="s">
        <v>8276</v>
      </c>
      <c r="R3661" s="402">
        <f t="shared" si="173"/>
        <v>42055.068865740737</v>
      </c>
      <c r="S3661" s="402">
        <f t="shared" si="174"/>
        <v>42082.402083333327</v>
      </c>
      <c r="T3661" s="404"/>
    </row>
    <row r="3662" spans="1:20" ht="46" x14ac:dyDescent="0.25">
      <c r="A3662" s="404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15">
        <v>1</v>
      </c>
      <c r="O3662" s="396">
        <f t="shared" si="172"/>
        <v>11.363636363636363</v>
      </c>
      <c r="P3662" s="3" t="s">
        <v>8275</v>
      </c>
      <c r="Q3662" t="s">
        <v>8276</v>
      </c>
      <c r="R3662" s="402">
        <f t="shared" si="173"/>
        <v>41971.672743055555</v>
      </c>
      <c r="S3662" s="402">
        <f t="shared" si="174"/>
        <v>41996.672743055555</v>
      </c>
      <c r="T3662" s="404"/>
    </row>
    <row r="3663" spans="1:20" ht="46" x14ac:dyDescent="0.25">
      <c r="A3663" s="404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50">
        <v>1.1100000000000001</v>
      </c>
      <c r="O3663" s="396">
        <f t="shared" si="172"/>
        <v>92.5</v>
      </c>
      <c r="P3663" s="3" t="s">
        <v>8275</v>
      </c>
      <c r="Q3663" t="s">
        <v>8276</v>
      </c>
      <c r="R3663" s="402">
        <f t="shared" si="173"/>
        <v>42447.688333333332</v>
      </c>
      <c r="S3663" s="402">
        <f t="shared" si="174"/>
        <v>42469.958333333336</v>
      </c>
      <c r="T3663" s="404"/>
    </row>
    <row r="3664" spans="1:20" ht="46" x14ac:dyDescent="0.25">
      <c r="A3664" s="404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14">
        <v>1.01</v>
      </c>
      <c r="O3664" s="396">
        <f t="shared" si="172"/>
        <v>202.85</v>
      </c>
      <c r="P3664" s="3" t="s">
        <v>8275</v>
      </c>
      <c r="Q3664" t="s">
        <v>8276</v>
      </c>
      <c r="R3664" s="402">
        <f t="shared" si="173"/>
        <v>42064.011736111112</v>
      </c>
      <c r="S3664" s="402">
        <f t="shared" si="174"/>
        <v>42093.97006944444</v>
      </c>
      <c r="T3664" s="404"/>
    </row>
    <row r="3665" spans="1:20" ht="46" x14ac:dyDescent="0.25">
      <c r="A3665" s="404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8">
        <v>1.04</v>
      </c>
      <c r="O3665" s="396">
        <f t="shared" si="172"/>
        <v>26</v>
      </c>
      <c r="P3665" s="3" t="s">
        <v>8275</v>
      </c>
      <c r="Q3665" t="s">
        <v>8276</v>
      </c>
      <c r="R3665" s="402">
        <f t="shared" si="173"/>
        <v>42665.243402777771</v>
      </c>
      <c r="S3665" s="402">
        <f t="shared" si="174"/>
        <v>42725.285069444442</v>
      </c>
      <c r="T3665" s="404"/>
    </row>
    <row r="3666" spans="1:20" ht="46" x14ac:dyDescent="0.25">
      <c r="A3666" s="404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22">
        <v>1.0900000000000001</v>
      </c>
      <c r="O3666" s="396">
        <f t="shared" si="172"/>
        <v>46.05263157894737</v>
      </c>
      <c r="P3666" s="3" t="s">
        <v>8275</v>
      </c>
      <c r="Q3666" t="s">
        <v>8276</v>
      </c>
      <c r="R3666" s="402">
        <f t="shared" si="173"/>
        <v>42523.04038194444</v>
      </c>
      <c r="S3666" s="402">
        <f t="shared" si="174"/>
        <v>42537.04038194444</v>
      </c>
      <c r="T3666" s="404"/>
    </row>
    <row r="3667" spans="1:20" ht="46" x14ac:dyDescent="0.25">
      <c r="A3667" s="404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60">
        <v>1.1499999999999999</v>
      </c>
      <c r="O3667" s="396">
        <f t="shared" si="172"/>
        <v>51</v>
      </c>
      <c r="P3667" s="3" t="s">
        <v>8275</v>
      </c>
      <c r="Q3667" t="s">
        <v>8276</v>
      </c>
      <c r="R3667" s="402">
        <f t="shared" si="173"/>
        <v>42294.59979166666</v>
      </c>
      <c r="S3667" s="402">
        <f t="shared" si="174"/>
        <v>42305.620833333327</v>
      </c>
      <c r="T3667" s="404"/>
    </row>
    <row r="3668" spans="1:20" ht="18" x14ac:dyDescent="0.25">
      <c r="A3668" s="404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15">
        <v>1</v>
      </c>
      <c r="O3668" s="396">
        <f t="shared" si="172"/>
        <v>31.578947368421051</v>
      </c>
      <c r="P3668" s="3" t="s">
        <v>8275</v>
      </c>
      <c r="Q3668" t="s">
        <v>8276</v>
      </c>
      <c r="R3668" s="402">
        <f t="shared" si="173"/>
        <v>41822.696550925924</v>
      </c>
      <c r="S3668" s="402">
        <f t="shared" si="174"/>
        <v>41844.083333333328</v>
      </c>
      <c r="T3668" s="404"/>
    </row>
    <row r="3669" spans="1:20" ht="46" x14ac:dyDescent="0.25">
      <c r="A3669" s="404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43">
        <v>1.03</v>
      </c>
      <c r="O3669" s="396">
        <f t="shared" si="172"/>
        <v>53.363965517241382</v>
      </c>
      <c r="P3669" s="3" t="s">
        <v>8275</v>
      </c>
      <c r="Q3669" t="s">
        <v>8276</v>
      </c>
      <c r="R3669" s="402">
        <f t="shared" si="173"/>
        <v>42173.761793981474</v>
      </c>
      <c r="S3669" s="402">
        <f t="shared" si="174"/>
        <v>42203.761793981474</v>
      </c>
      <c r="T3669" s="404"/>
    </row>
    <row r="3670" spans="1:20" ht="46" x14ac:dyDescent="0.25">
      <c r="A3670" s="404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10">
        <v>1.04</v>
      </c>
      <c r="O3670" s="396">
        <f t="shared" si="172"/>
        <v>36.964285714285715</v>
      </c>
      <c r="P3670" s="3" t="s">
        <v>8275</v>
      </c>
      <c r="Q3670" t="s">
        <v>8276</v>
      </c>
      <c r="R3670" s="402">
        <f t="shared" si="173"/>
        <v>42185.347824074073</v>
      </c>
      <c r="S3670" s="402">
        <f t="shared" si="174"/>
        <v>42208.564583333333</v>
      </c>
      <c r="T3670" s="404"/>
    </row>
    <row r="3671" spans="1:20" ht="46" x14ac:dyDescent="0.25">
      <c r="A3671" s="404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262">
        <v>1.38</v>
      </c>
      <c r="O3671" s="396">
        <f t="shared" si="172"/>
        <v>81.294117647058826</v>
      </c>
      <c r="P3671" s="3" t="s">
        <v>8275</v>
      </c>
      <c r="Q3671" t="s">
        <v>8276</v>
      </c>
      <c r="R3671" s="402">
        <f t="shared" si="173"/>
        <v>42136.466863425921</v>
      </c>
      <c r="S3671" s="402">
        <f t="shared" si="174"/>
        <v>42166.466863425921</v>
      </c>
      <c r="T3671" s="404"/>
    </row>
    <row r="3672" spans="1:20" ht="46" x14ac:dyDescent="0.25">
      <c r="A3672" s="404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22">
        <v>1.1000000000000001</v>
      </c>
      <c r="O3672" s="396">
        <f t="shared" si="172"/>
        <v>20.083333333333332</v>
      </c>
      <c r="P3672" s="3" t="s">
        <v>8275</v>
      </c>
      <c r="Q3672" t="s">
        <v>8276</v>
      </c>
      <c r="R3672" s="402">
        <f t="shared" si="173"/>
        <v>42142.305682870363</v>
      </c>
      <c r="S3672" s="402">
        <f t="shared" si="174"/>
        <v>42155.749999999993</v>
      </c>
      <c r="T3672" s="404"/>
    </row>
    <row r="3673" spans="1:20" ht="46" x14ac:dyDescent="0.25">
      <c r="A3673" s="404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14">
        <v>1.01</v>
      </c>
      <c r="O3673" s="396">
        <f t="shared" si="172"/>
        <v>88.25</v>
      </c>
      <c r="P3673" s="3" t="s">
        <v>8275</v>
      </c>
      <c r="Q3673" t="s">
        <v>8276</v>
      </c>
      <c r="R3673" s="402">
        <f t="shared" si="173"/>
        <v>41820.419756944444</v>
      </c>
      <c r="S3673" s="402">
        <f t="shared" si="174"/>
        <v>41840.957638888889</v>
      </c>
      <c r="T3673" s="404"/>
    </row>
    <row r="3674" spans="1:20" ht="46" x14ac:dyDescent="0.25">
      <c r="A3674" s="404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14">
        <v>1.02</v>
      </c>
      <c r="O3674" s="396">
        <f t="shared" si="172"/>
        <v>53.438596491228068</v>
      </c>
      <c r="P3674" s="3" t="s">
        <v>8275</v>
      </c>
      <c r="Q3674" t="s">
        <v>8276</v>
      </c>
      <c r="R3674" s="402">
        <f t="shared" si="173"/>
        <v>41878.738240740735</v>
      </c>
      <c r="S3674" s="402">
        <f t="shared" si="174"/>
        <v>41908.738240740735</v>
      </c>
      <c r="T3674" s="404"/>
    </row>
    <row r="3675" spans="1:20" ht="46" x14ac:dyDescent="0.25">
      <c r="A3675" s="404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58">
        <v>1.1399999999999999</v>
      </c>
      <c r="O3675" s="396">
        <f t="shared" si="172"/>
        <v>39.868421052631582</v>
      </c>
      <c r="P3675" s="3" t="s">
        <v>8275</v>
      </c>
      <c r="Q3675" t="s">
        <v>8276</v>
      </c>
      <c r="R3675" s="402">
        <f t="shared" si="173"/>
        <v>41914.086770833332</v>
      </c>
      <c r="S3675" s="402">
        <f t="shared" si="174"/>
        <v>41948.327777777777</v>
      </c>
      <c r="T3675" s="404"/>
    </row>
    <row r="3676" spans="1:20" ht="46" x14ac:dyDescent="0.25">
      <c r="A3676" s="404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15">
        <v>1</v>
      </c>
      <c r="O3676" s="396">
        <f t="shared" si="172"/>
        <v>145.16129032258064</v>
      </c>
      <c r="P3676" s="3" t="s">
        <v>8275</v>
      </c>
      <c r="Q3676" t="s">
        <v>8276</v>
      </c>
      <c r="R3676" s="402">
        <f t="shared" si="173"/>
        <v>42556.664687499993</v>
      </c>
      <c r="S3676" s="402">
        <f t="shared" si="174"/>
        <v>42616.664687499993</v>
      </c>
      <c r="T3676" s="404"/>
    </row>
    <row r="3677" spans="1:20" ht="46" x14ac:dyDescent="0.25">
      <c r="A3677" s="404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174">
        <v>1.4</v>
      </c>
      <c r="O3677" s="396">
        <f t="shared" si="172"/>
        <v>23.333333333333332</v>
      </c>
      <c r="P3677" s="3" t="s">
        <v>8275</v>
      </c>
      <c r="Q3677" t="s">
        <v>8276</v>
      </c>
      <c r="R3677" s="402">
        <f t="shared" si="173"/>
        <v>42493.388680555552</v>
      </c>
      <c r="S3677" s="402">
        <f t="shared" si="174"/>
        <v>42505.749999999993</v>
      </c>
      <c r="T3677" s="404"/>
    </row>
    <row r="3678" spans="1:20" ht="46" x14ac:dyDescent="0.25">
      <c r="A3678" s="404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40">
        <v>1.29</v>
      </c>
      <c r="O3678" s="396">
        <f t="shared" si="172"/>
        <v>64.375</v>
      </c>
      <c r="P3678" s="3" t="s">
        <v>8275</v>
      </c>
      <c r="Q3678" t="s">
        <v>8276</v>
      </c>
      <c r="R3678" s="402">
        <f t="shared" si="173"/>
        <v>41876.607453703698</v>
      </c>
      <c r="S3678" s="402">
        <f t="shared" si="174"/>
        <v>41894.607453703698</v>
      </c>
      <c r="T3678" s="404"/>
    </row>
    <row r="3679" spans="1:20" ht="31" x14ac:dyDescent="0.25">
      <c r="A3679" s="404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43">
        <v>1.03</v>
      </c>
      <c r="O3679" s="396">
        <f t="shared" si="172"/>
        <v>62.052763819095475</v>
      </c>
      <c r="P3679" s="3" t="s">
        <v>8275</v>
      </c>
      <c r="Q3679" t="s">
        <v>8276</v>
      </c>
      <c r="R3679" s="402">
        <f t="shared" si="173"/>
        <v>41802.365949074076</v>
      </c>
      <c r="S3679" s="402">
        <f t="shared" si="174"/>
        <v>41822.957638888889</v>
      </c>
      <c r="T3679" s="404"/>
    </row>
    <row r="3680" spans="1:20" ht="31" x14ac:dyDescent="0.25">
      <c r="A3680" s="404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43">
        <v>1.03</v>
      </c>
      <c r="O3680" s="396">
        <f t="shared" si="172"/>
        <v>66.129032258064512</v>
      </c>
      <c r="P3680" s="3" t="s">
        <v>8275</v>
      </c>
      <c r="Q3680" t="s">
        <v>8276</v>
      </c>
      <c r="R3680" s="402">
        <f t="shared" si="173"/>
        <v>42120.322893518511</v>
      </c>
      <c r="S3680" s="402">
        <f t="shared" si="174"/>
        <v>42155.322893518511</v>
      </c>
      <c r="T3680" s="404"/>
    </row>
    <row r="3681" spans="1:20" ht="46" x14ac:dyDescent="0.25">
      <c r="A3681" s="404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12">
        <v>1.1000000000000001</v>
      </c>
      <c r="O3681" s="396">
        <f t="shared" si="172"/>
        <v>73.400000000000006</v>
      </c>
      <c r="P3681" s="3" t="s">
        <v>8275</v>
      </c>
      <c r="Q3681" t="s">
        <v>8276</v>
      </c>
      <c r="R3681" s="402">
        <f t="shared" si="173"/>
        <v>41786.553020833329</v>
      </c>
      <c r="S3681" s="402">
        <f t="shared" si="174"/>
        <v>41820.999305555553</v>
      </c>
      <c r="T3681" s="404"/>
    </row>
    <row r="3682" spans="1:20" ht="31" x14ac:dyDescent="0.25">
      <c r="A3682" s="404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107">
        <v>1.1299999999999999</v>
      </c>
      <c r="O3682" s="396">
        <f t="shared" si="172"/>
        <v>99.5</v>
      </c>
      <c r="P3682" s="3" t="s">
        <v>8275</v>
      </c>
      <c r="Q3682" t="s">
        <v>8276</v>
      </c>
      <c r="R3682" s="402">
        <f t="shared" si="173"/>
        <v>42627.245763888888</v>
      </c>
      <c r="S3682" s="402">
        <f t="shared" si="174"/>
        <v>42648.245763888888</v>
      </c>
      <c r="T3682" s="404"/>
    </row>
    <row r="3683" spans="1:20" ht="61" x14ac:dyDescent="0.25">
      <c r="A3683" s="404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132">
        <v>1.1200000000000001</v>
      </c>
      <c r="O3683" s="396">
        <f t="shared" si="172"/>
        <v>62.166666666666664</v>
      </c>
      <c r="P3683" s="3" t="s">
        <v>8275</v>
      </c>
      <c r="Q3683" t="s">
        <v>8276</v>
      </c>
      <c r="R3683" s="402">
        <f t="shared" si="173"/>
        <v>42374.443171296291</v>
      </c>
      <c r="S3683" s="402">
        <f t="shared" si="174"/>
        <v>42384.443171296291</v>
      </c>
      <c r="T3683" s="404"/>
    </row>
    <row r="3684" spans="1:20" ht="46" x14ac:dyDescent="0.25">
      <c r="A3684" s="404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111">
        <v>1.39</v>
      </c>
      <c r="O3684" s="396">
        <f t="shared" si="172"/>
        <v>62.328358208955223</v>
      </c>
      <c r="P3684" s="3" t="s">
        <v>8275</v>
      </c>
      <c r="Q3684" t="s">
        <v>8276</v>
      </c>
      <c r="R3684" s="402">
        <f t="shared" si="173"/>
        <v>41772.477060185185</v>
      </c>
      <c r="S3684" s="402">
        <f t="shared" si="174"/>
        <v>41806.082638888889</v>
      </c>
      <c r="T3684" s="404"/>
    </row>
    <row r="3685" spans="1:20" ht="46" x14ac:dyDescent="0.25">
      <c r="A3685" s="404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50">
        <v>1.1100000000000001</v>
      </c>
      <c r="O3685" s="396">
        <f t="shared" si="172"/>
        <v>58.787878787878789</v>
      </c>
      <c r="P3685" s="3" t="s">
        <v>8275</v>
      </c>
      <c r="Q3685" t="s">
        <v>8276</v>
      </c>
      <c r="R3685" s="402">
        <f t="shared" si="173"/>
        <v>42632.908518518518</v>
      </c>
      <c r="S3685" s="402">
        <f t="shared" si="174"/>
        <v>42662.908518518518</v>
      </c>
      <c r="T3685" s="404"/>
    </row>
    <row r="3686" spans="1:20" ht="46" x14ac:dyDescent="0.25">
      <c r="A3686" s="404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111">
        <v>1.39</v>
      </c>
      <c r="O3686" s="396">
        <f t="shared" si="172"/>
        <v>45.347826086956523</v>
      </c>
      <c r="P3686" s="3" t="s">
        <v>8275</v>
      </c>
      <c r="Q3686" t="s">
        <v>8276</v>
      </c>
      <c r="R3686" s="402">
        <f t="shared" si="173"/>
        <v>42218.97206018518</v>
      </c>
      <c r="S3686" s="402">
        <f t="shared" si="174"/>
        <v>42248.97206018518</v>
      </c>
      <c r="T3686" s="404"/>
    </row>
    <row r="3687" spans="1:20" ht="46" x14ac:dyDescent="0.25">
      <c r="A3687" s="404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20">
        <v>1.06</v>
      </c>
      <c r="O3687" s="396">
        <f t="shared" si="172"/>
        <v>41.944444444444443</v>
      </c>
      <c r="P3687" s="3" t="s">
        <v>8275</v>
      </c>
      <c r="Q3687" t="s">
        <v>8276</v>
      </c>
      <c r="R3687" s="402">
        <f t="shared" si="173"/>
        <v>41753.384942129625</v>
      </c>
      <c r="S3687" s="402">
        <f t="shared" si="174"/>
        <v>41778.666666666664</v>
      </c>
      <c r="T3687" s="404"/>
    </row>
    <row r="3688" spans="1:20" ht="46" x14ac:dyDescent="0.25">
      <c r="A3688" s="404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14">
        <v>1.01</v>
      </c>
      <c r="O3688" s="396">
        <f t="shared" si="172"/>
        <v>59.166666666666664</v>
      </c>
      <c r="P3688" s="3" t="s">
        <v>8275</v>
      </c>
      <c r="Q3688" t="s">
        <v>8276</v>
      </c>
      <c r="R3688" s="402">
        <f t="shared" si="173"/>
        <v>42230.454398148147</v>
      </c>
      <c r="S3688" s="402">
        <f t="shared" si="174"/>
        <v>42244.957638888889</v>
      </c>
      <c r="T3688" s="404"/>
    </row>
    <row r="3689" spans="1:20" ht="46" x14ac:dyDescent="0.25">
      <c r="A3689" s="404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15">
        <v>1</v>
      </c>
      <c r="O3689" s="396">
        <f t="shared" si="172"/>
        <v>200.49</v>
      </c>
      <c r="P3689" s="3" t="s">
        <v>8275</v>
      </c>
      <c r="Q3689" t="s">
        <v>8276</v>
      </c>
      <c r="R3689" s="402">
        <f t="shared" si="173"/>
        <v>41787.009895833333</v>
      </c>
      <c r="S3689" s="402">
        <f t="shared" si="174"/>
        <v>41817.009895833333</v>
      </c>
      <c r="T3689" s="404"/>
    </row>
    <row r="3690" spans="1:20" ht="46" x14ac:dyDescent="0.25">
      <c r="A3690" s="404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22">
        <v>1.0900000000000001</v>
      </c>
      <c r="O3690" s="396">
        <f t="shared" si="172"/>
        <v>83.974358974358978</v>
      </c>
      <c r="P3690" s="3" t="s">
        <v>8275</v>
      </c>
      <c r="Q3690" t="s">
        <v>8276</v>
      </c>
      <c r="R3690" s="402">
        <f t="shared" si="173"/>
        <v>41829.578749999993</v>
      </c>
      <c r="S3690" s="402">
        <f t="shared" si="174"/>
        <v>41859.578749999993</v>
      </c>
      <c r="T3690" s="404"/>
    </row>
    <row r="3691" spans="1:20" ht="46" x14ac:dyDescent="0.25">
      <c r="A3691" s="404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115">
        <v>1.18</v>
      </c>
      <c r="O3691" s="396">
        <f t="shared" si="172"/>
        <v>57.258064516129032</v>
      </c>
      <c r="P3691" s="3" t="s">
        <v>8275</v>
      </c>
      <c r="Q3691" t="s">
        <v>8276</v>
      </c>
      <c r="R3691" s="402">
        <f t="shared" si="173"/>
        <v>42147.61850694444</v>
      </c>
      <c r="S3691" s="402">
        <f t="shared" si="174"/>
        <v>42176.725694444445</v>
      </c>
      <c r="T3691" s="404"/>
    </row>
    <row r="3692" spans="1:20" ht="46" x14ac:dyDescent="0.25">
      <c r="A3692" s="404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7">
        <v>1.2</v>
      </c>
      <c r="O3692" s="396">
        <f t="shared" si="172"/>
        <v>58.064516129032256</v>
      </c>
      <c r="P3692" s="3" t="s">
        <v>8275</v>
      </c>
      <c r="Q3692" t="s">
        <v>8276</v>
      </c>
      <c r="R3692" s="402">
        <f t="shared" si="173"/>
        <v>41940.38984953703</v>
      </c>
      <c r="S3692" s="402">
        <f t="shared" si="174"/>
        <v>41970.431516203702</v>
      </c>
      <c r="T3692" s="404"/>
    </row>
    <row r="3693" spans="1:20" ht="31" x14ac:dyDescent="0.25">
      <c r="A3693" s="404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63">
        <v>1.28</v>
      </c>
      <c r="O3693" s="396">
        <f t="shared" si="172"/>
        <v>186.80291970802921</v>
      </c>
      <c r="P3693" s="3" t="s">
        <v>8275</v>
      </c>
      <c r="Q3693" t="s">
        <v>8276</v>
      </c>
      <c r="R3693" s="402">
        <f t="shared" si="173"/>
        <v>42020.492233796293</v>
      </c>
      <c r="S3693" s="402">
        <f t="shared" si="174"/>
        <v>42064.999305555553</v>
      </c>
      <c r="T3693" s="404"/>
    </row>
    <row r="3694" spans="1:20" ht="31" x14ac:dyDescent="0.25">
      <c r="A3694" s="404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16">
        <v>1.26</v>
      </c>
      <c r="O3694" s="396">
        <f t="shared" si="172"/>
        <v>74.117647058823536</v>
      </c>
      <c r="P3694" s="3" t="s">
        <v>8275</v>
      </c>
      <c r="Q3694" t="s">
        <v>8276</v>
      </c>
      <c r="R3694" s="402">
        <f t="shared" si="173"/>
        <v>41891.756701388884</v>
      </c>
      <c r="S3694" s="402">
        <f t="shared" si="174"/>
        <v>41900.791666666664</v>
      </c>
      <c r="T3694" s="404"/>
    </row>
    <row r="3695" spans="1:20" ht="46" x14ac:dyDescent="0.25">
      <c r="A3695" s="404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42">
        <v>1.29</v>
      </c>
      <c r="O3695" s="396">
        <f t="shared" si="172"/>
        <v>30.714285714285715</v>
      </c>
      <c r="P3695" s="3" t="s">
        <v>8275</v>
      </c>
      <c r="Q3695" t="s">
        <v>8276</v>
      </c>
      <c r="R3695" s="402">
        <f t="shared" si="173"/>
        <v>42308.98297453703</v>
      </c>
      <c r="S3695" s="402">
        <f t="shared" si="174"/>
        <v>42338.729166666664</v>
      </c>
      <c r="T3695" s="404"/>
    </row>
    <row r="3696" spans="1:20" ht="46" x14ac:dyDescent="0.25">
      <c r="A3696" s="404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9">
        <v>1.07</v>
      </c>
      <c r="O3696" s="396">
        <f t="shared" si="172"/>
        <v>62.666666666666664</v>
      </c>
      <c r="P3696" s="3" t="s">
        <v>8275</v>
      </c>
      <c r="Q3696" t="s">
        <v>8276</v>
      </c>
      <c r="R3696" s="402">
        <f t="shared" si="173"/>
        <v>42489.925543981481</v>
      </c>
      <c r="S3696" s="402">
        <f t="shared" si="174"/>
        <v>42526.874999999993</v>
      </c>
      <c r="T3696" s="404"/>
    </row>
    <row r="3697" spans="1:20" ht="61" x14ac:dyDescent="0.25">
      <c r="A3697" s="404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15">
        <v>1</v>
      </c>
      <c r="O3697" s="396">
        <f t="shared" si="172"/>
        <v>121.36363636363636</v>
      </c>
      <c r="P3697" s="3" t="s">
        <v>8275</v>
      </c>
      <c r="Q3697" t="s">
        <v>8276</v>
      </c>
      <c r="R3697" s="402">
        <f t="shared" si="173"/>
        <v>41995.662152777775</v>
      </c>
      <c r="S3697" s="402">
        <f t="shared" si="174"/>
        <v>42015.662152777775</v>
      </c>
      <c r="T3697" s="404"/>
    </row>
    <row r="3698" spans="1:20" ht="46" x14ac:dyDescent="0.25">
      <c r="A3698" s="404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46">
        <v>1.55</v>
      </c>
      <c r="O3698" s="396">
        <f t="shared" si="172"/>
        <v>39.743589743589745</v>
      </c>
      <c r="P3698" s="3" t="s">
        <v>8275</v>
      </c>
      <c r="Q3698" t="s">
        <v>8276</v>
      </c>
      <c r="R3698" s="402">
        <f t="shared" si="173"/>
        <v>41988.408749999995</v>
      </c>
      <c r="S3698" s="402">
        <f t="shared" si="174"/>
        <v>42048.408749999995</v>
      </c>
      <c r="T3698" s="404"/>
    </row>
    <row r="3699" spans="1:20" ht="46" x14ac:dyDescent="0.25">
      <c r="A3699" s="404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53">
        <v>1.08</v>
      </c>
      <c r="O3699" s="396">
        <f t="shared" si="172"/>
        <v>72</v>
      </c>
      <c r="P3699" s="3" t="s">
        <v>8275</v>
      </c>
      <c r="Q3699" t="s">
        <v>8276</v>
      </c>
      <c r="R3699" s="402">
        <f t="shared" si="173"/>
        <v>42479.2575</v>
      </c>
      <c r="S3699" s="402">
        <f t="shared" si="174"/>
        <v>42500.2575</v>
      </c>
      <c r="T3699" s="404"/>
    </row>
    <row r="3700" spans="1:20" ht="31" x14ac:dyDescent="0.25">
      <c r="A3700" s="404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50">
        <v>1.1100000000000001</v>
      </c>
      <c r="O3700" s="396">
        <f t="shared" si="172"/>
        <v>40.632352941176471</v>
      </c>
      <c r="P3700" s="3" t="s">
        <v>8275</v>
      </c>
      <c r="Q3700" t="s">
        <v>8276</v>
      </c>
      <c r="R3700" s="402">
        <f t="shared" si="173"/>
        <v>42401.598229166666</v>
      </c>
      <c r="S3700" s="402">
        <f t="shared" si="174"/>
        <v>42431.598229166666</v>
      </c>
      <c r="T3700" s="404"/>
    </row>
    <row r="3701" spans="1:20" ht="46" x14ac:dyDescent="0.25">
      <c r="A3701" s="404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14">
        <v>1.01</v>
      </c>
      <c r="O3701" s="396">
        <f t="shared" si="172"/>
        <v>63</v>
      </c>
      <c r="P3701" s="3" t="s">
        <v>8275</v>
      </c>
      <c r="Q3701" t="s">
        <v>8276</v>
      </c>
      <c r="R3701" s="402">
        <f t="shared" si="173"/>
        <v>41897.393703703703</v>
      </c>
      <c r="S3701" s="402">
        <f t="shared" si="174"/>
        <v>41927.393703703703</v>
      </c>
      <c r="T3701" s="404"/>
    </row>
    <row r="3702" spans="1:20" ht="31" x14ac:dyDescent="0.25">
      <c r="A3702" s="404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291">
        <v>1.21</v>
      </c>
      <c r="O3702" s="396">
        <f t="shared" si="172"/>
        <v>33.666666666666664</v>
      </c>
      <c r="P3702" s="3" t="s">
        <v>8275</v>
      </c>
      <c r="Q3702" t="s">
        <v>8276</v>
      </c>
      <c r="R3702" s="402">
        <f t="shared" si="173"/>
        <v>41882.37731481481</v>
      </c>
      <c r="S3702" s="402">
        <f t="shared" si="174"/>
        <v>41912.458333333328</v>
      </c>
      <c r="T3702" s="404"/>
    </row>
    <row r="3703" spans="1:20" ht="46" x14ac:dyDescent="0.25">
      <c r="A3703" s="404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15">
        <v>1</v>
      </c>
      <c r="O3703" s="396">
        <f t="shared" si="172"/>
        <v>38.589743589743591</v>
      </c>
      <c r="P3703" s="3" t="s">
        <v>8275</v>
      </c>
      <c r="Q3703" t="s">
        <v>8276</v>
      </c>
      <c r="R3703" s="402">
        <f t="shared" si="173"/>
        <v>42129.333252314813</v>
      </c>
      <c r="S3703" s="402">
        <f t="shared" si="174"/>
        <v>42159.333252314813</v>
      </c>
      <c r="T3703" s="404"/>
    </row>
    <row r="3704" spans="1:20" ht="46" x14ac:dyDescent="0.25">
      <c r="A3704" s="404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22">
        <v>1.0900000000000001</v>
      </c>
      <c r="O3704" s="396">
        <f t="shared" si="172"/>
        <v>155.95238095238096</v>
      </c>
      <c r="P3704" s="3" t="s">
        <v>8275</v>
      </c>
      <c r="Q3704" t="s">
        <v>8276</v>
      </c>
      <c r="R3704" s="402">
        <f t="shared" si="173"/>
        <v>42524.329675925925</v>
      </c>
      <c r="S3704" s="402">
        <f t="shared" si="174"/>
        <v>42561.749305555553</v>
      </c>
      <c r="T3704" s="404"/>
    </row>
    <row r="3705" spans="1:20" ht="46" x14ac:dyDescent="0.25">
      <c r="A3705" s="404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29">
        <v>1.23</v>
      </c>
      <c r="O3705" s="396">
        <f t="shared" si="172"/>
        <v>43.2</v>
      </c>
      <c r="P3705" s="3" t="s">
        <v>8275</v>
      </c>
      <c r="Q3705" t="s">
        <v>8276</v>
      </c>
      <c r="R3705" s="402">
        <f t="shared" si="173"/>
        <v>42556.296157407407</v>
      </c>
      <c r="S3705" s="402">
        <f t="shared" si="174"/>
        <v>42595.082638888889</v>
      </c>
      <c r="T3705" s="404"/>
    </row>
    <row r="3706" spans="1:20" ht="46" x14ac:dyDescent="0.25">
      <c r="A3706" s="404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271">
        <v>1.36</v>
      </c>
      <c r="O3706" s="396">
        <f t="shared" si="172"/>
        <v>15.148518518518518</v>
      </c>
      <c r="P3706" s="3" t="s">
        <v>8275</v>
      </c>
      <c r="Q3706" t="s">
        <v>8276</v>
      </c>
      <c r="R3706" s="402">
        <f t="shared" si="173"/>
        <v>42461.481412037036</v>
      </c>
      <c r="S3706" s="402">
        <f t="shared" si="174"/>
        <v>42521.481412037036</v>
      </c>
      <c r="T3706" s="404"/>
    </row>
    <row r="3707" spans="1:20" ht="46" x14ac:dyDescent="0.25">
      <c r="A3707" s="404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10">
        <v>1.03</v>
      </c>
      <c r="O3707" s="396">
        <f t="shared" si="172"/>
        <v>83.571428571428569</v>
      </c>
      <c r="P3707" s="3" t="s">
        <v>8275</v>
      </c>
      <c r="Q3707" t="s">
        <v>8276</v>
      </c>
      <c r="R3707" s="402">
        <f t="shared" si="173"/>
        <v>41792.334652777776</v>
      </c>
      <c r="S3707" s="402">
        <f t="shared" si="174"/>
        <v>41813.541666666664</v>
      </c>
      <c r="T3707" s="404"/>
    </row>
    <row r="3708" spans="1:20" ht="46" x14ac:dyDescent="0.25">
      <c r="A3708" s="404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291">
        <v>1.21</v>
      </c>
      <c r="O3708" s="396">
        <f t="shared" si="172"/>
        <v>140</v>
      </c>
      <c r="P3708" s="3" t="s">
        <v>8275</v>
      </c>
      <c r="Q3708" t="s">
        <v>8276</v>
      </c>
      <c r="R3708" s="402">
        <f t="shared" si="173"/>
        <v>41879.705428240741</v>
      </c>
      <c r="S3708" s="402">
        <f t="shared" si="174"/>
        <v>41894.705428240741</v>
      </c>
      <c r="T3708" s="404"/>
    </row>
    <row r="3709" spans="1:20" ht="31" x14ac:dyDescent="0.25">
      <c r="A3709" s="404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80">
        <v>1.86</v>
      </c>
      <c r="O3709" s="396">
        <f t="shared" si="172"/>
        <v>80.869565217391298</v>
      </c>
      <c r="P3709" s="3" t="s">
        <v>8275</v>
      </c>
      <c r="Q3709" t="s">
        <v>8276</v>
      </c>
      <c r="R3709" s="402">
        <f t="shared" si="173"/>
        <v>42551.840023148143</v>
      </c>
      <c r="S3709" s="402">
        <f t="shared" si="174"/>
        <v>42573.018055555549</v>
      </c>
      <c r="T3709" s="404"/>
    </row>
    <row r="3710" spans="1:20" ht="46" x14ac:dyDescent="0.25">
      <c r="A3710" s="404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6">
        <v>3</v>
      </c>
      <c r="O3710" s="396">
        <f t="shared" si="172"/>
        <v>53.846153846153847</v>
      </c>
      <c r="P3710" s="3" t="s">
        <v>8275</v>
      </c>
      <c r="Q3710" t="s">
        <v>8276</v>
      </c>
      <c r="R3710" s="402">
        <f t="shared" si="173"/>
        <v>41809.933865740742</v>
      </c>
      <c r="S3710" s="402">
        <f t="shared" si="174"/>
        <v>41823.933865740742</v>
      </c>
      <c r="T3710" s="404"/>
    </row>
    <row r="3711" spans="1:20" ht="46" x14ac:dyDescent="0.25">
      <c r="A3711" s="404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53">
        <v>1.08</v>
      </c>
      <c r="O3711" s="396">
        <f t="shared" si="172"/>
        <v>30.928571428571427</v>
      </c>
      <c r="P3711" s="3" t="s">
        <v>8275</v>
      </c>
      <c r="Q3711" t="s">
        <v>8276</v>
      </c>
      <c r="R3711" s="402">
        <f t="shared" si="173"/>
        <v>41785.499374999999</v>
      </c>
      <c r="S3711" s="402">
        <f t="shared" si="174"/>
        <v>41815.499374999999</v>
      </c>
      <c r="T3711" s="404"/>
    </row>
    <row r="3712" spans="1:20" ht="31" x14ac:dyDescent="0.25">
      <c r="A3712" s="404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64">
        <v>1.41</v>
      </c>
      <c r="O3712" s="396">
        <f t="shared" si="172"/>
        <v>67.962962962962962</v>
      </c>
      <c r="P3712" s="3" t="s">
        <v>8275</v>
      </c>
      <c r="Q3712" t="s">
        <v>8276</v>
      </c>
      <c r="R3712" s="402">
        <f t="shared" si="173"/>
        <v>42072.367916666662</v>
      </c>
      <c r="S3712" s="402">
        <f t="shared" si="174"/>
        <v>42097.367916666662</v>
      </c>
      <c r="T3712" s="404"/>
    </row>
    <row r="3713" spans="1:20" ht="31" x14ac:dyDescent="0.25">
      <c r="A3713" s="404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66">
        <v>1.1399999999999999</v>
      </c>
      <c r="O3713" s="396">
        <f t="shared" si="172"/>
        <v>27.142857142857142</v>
      </c>
      <c r="P3713" s="3" t="s">
        <v>8275</v>
      </c>
      <c r="Q3713" t="s">
        <v>8276</v>
      </c>
      <c r="R3713" s="402">
        <f t="shared" si="173"/>
        <v>41779.5158912037</v>
      </c>
      <c r="S3713" s="402">
        <f t="shared" si="174"/>
        <v>41805.458333333328</v>
      </c>
      <c r="T3713" s="404"/>
    </row>
    <row r="3714" spans="1:20" ht="46" x14ac:dyDescent="0.25">
      <c r="A3714" s="404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08">
        <v>1.54</v>
      </c>
      <c r="O3714" s="396">
        <f t="shared" si="172"/>
        <v>110.86538461538461</v>
      </c>
      <c r="P3714" s="3" t="s">
        <v>8275</v>
      </c>
      <c r="Q3714" t="s">
        <v>8276</v>
      </c>
      <c r="R3714" s="402">
        <f t="shared" si="173"/>
        <v>42133.963738425919</v>
      </c>
      <c r="S3714" s="402">
        <f t="shared" si="174"/>
        <v>42155.082638888889</v>
      </c>
      <c r="T3714" s="404"/>
    </row>
    <row r="3715" spans="1:20" ht="46" x14ac:dyDescent="0.25">
      <c r="A3715" s="404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14">
        <v>1.02</v>
      </c>
      <c r="O3715" s="396">
        <f t="shared" ref="O3715:O3778" si="175">IF(L3715,E3715/L3715,0)</f>
        <v>106.84210526315789</v>
      </c>
      <c r="P3715" s="3" t="s">
        <v>8275</v>
      </c>
      <c r="Q3715" t="s">
        <v>8276</v>
      </c>
      <c r="R3715" s="402">
        <f t="shared" ref="R3715:R3778" si="176">(J3715/86400)+25569+(-5/24)</f>
        <v>42505.529699074068</v>
      </c>
      <c r="S3715" s="402">
        <f t="shared" ref="S3715:S3778" si="177">(I3715/86400)+25569+(-5/24)</f>
        <v>42525.529699074068</v>
      </c>
      <c r="T3715" s="404"/>
    </row>
    <row r="3716" spans="1:20" ht="46" x14ac:dyDescent="0.25">
      <c r="A3716" s="404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199">
        <v>1.02</v>
      </c>
      <c r="O3716" s="396">
        <f t="shared" si="175"/>
        <v>105.51546391752578</v>
      </c>
      <c r="P3716" s="3" t="s">
        <v>8275</v>
      </c>
      <c r="Q3716" t="s">
        <v>8276</v>
      </c>
      <c r="R3716" s="402">
        <f t="shared" si="176"/>
        <v>42118.347997685181</v>
      </c>
      <c r="S3716" s="402">
        <f t="shared" si="177"/>
        <v>42149.957638888889</v>
      </c>
      <c r="T3716" s="404"/>
    </row>
    <row r="3717" spans="1:20" ht="46" x14ac:dyDescent="0.25">
      <c r="A3717" s="404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43">
        <v>1.03</v>
      </c>
      <c r="O3717" s="396">
        <f t="shared" si="175"/>
        <v>132.96296296296296</v>
      </c>
      <c r="P3717" s="3" t="s">
        <v>8275</v>
      </c>
      <c r="Q3717" t="s">
        <v>8276</v>
      </c>
      <c r="R3717" s="402">
        <f t="shared" si="176"/>
        <v>42036.787256944437</v>
      </c>
      <c r="S3717" s="402">
        <f t="shared" si="177"/>
        <v>42094.327777777777</v>
      </c>
      <c r="T3717" s="404"/>
    </row>
    <row r="3718" spans="1:20" ht="46" x14ac:dyDescent="0.25">
      <c r="A3718" s="404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27">
        <v>1.56</v>
      </c>
      <c r="O3718" s="396">
        <f t="shared" si="175"/>
        <v>51.916666666666664</v>
      </c>
      <c r="P3718" s="3" t="s">
        <v>8275</v>
      </c>
      <c r="Q3718" t="s">
        <v>8276</v>
      </c>
      <c r="R3718" s="402">
        <f t="shared" si="176"/>
        <v>42360.679502314808</v>
      </c>
      <c r="S3718" s="402">
        <f t="shared" si="177"/>
        <v>42390.679502314808</v>
      </c>
      <c r="T3718" s="404"/>
    </row>
    <row r="3719" spans="1:20" ht="46" x14ac:dyDescent="0.25">
      <c r="A3719" s="404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15">
        <v>1.01</v>
      </c>
      <c r="O3719" s="396">
        <f t="shared" si="175"/>
        <v>310</v>
      </c>
      <c r="P3719" s="3" t="s">
        <v>8275</v>
      </c>
      <c r="Q3719" t="s">
        <v>8276</v>
      </c>
      <c r="R3719" s="402">
        <f t="shared" si="176"/>
        <v>42102.657974537033</v>
      </c>
      <c r="S3719" s="402">
        <f t="shared" si="177"/>
        <v>42133.657974537033</v>
      </c>
      <c r="T3719" s="404"/>
    </row>
    <row r="3720" spans="1:20" ht="46" x14ac:dyDescent="0.25">
      <c r="A3720" s="404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6">
        <v>2.39</v>
      </c>
      <c r="O3720" s="396">
        <f t="shared" si="175"/>
        <v>26.021739130434781</v>
      </c>
      <c r="P3720" s="3" t="s">
        <v>8275</v>
      </c>
      <c r="Q3720" t="s">
        <v>8276</v>
      </c>
      <c r="R3720" s="402">
        <f t="shared" si="176"/>
        <v>42032.507812499993</v>
      </c>
      <c r="S3720" s="402">
        <f t="shared" si="177"/>
        <v>42062.507812499993</v>
      </c>
      <c r="T3720" s="404"/>
    </row>
    <row r="3721" spans="1:20" ht="31" x14ac:dyDescent="0.25">
      <c r="A3721" s="404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6">
        <v>2.1</v>
      </c>
      <c r="O3721" s="396">
        <f t="shared" si="175"/>
        <v>105</v>
      </c>
      <c r="P3721" s="3" t="s">
        <v>8275</v>
      </c>
      <c r="Q3721" t="s">
        <v>8276</v>
      </c>
      <c r="R3721" s="402">
        <f t="shared" si="176"/>
        <v>42147.521597222221</v>
      </c>
      <c r="S3721" s="402">
        <f t="shared" si="177"/>
        <v>42177.521597222221</v>
      </c>
      <c r="T3721" s="404"/>
    </row>
    <row r="3722" spans="1:20" ht="31" x14ac:dyDescent="0.25">
      <c r="A3722" s="404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8">
        <v>1.05</v>
      </c>
      <c r="O3722" s="396">
        <f t="shared" si="175"/>
        <v>86.224999999999994</v>
      </c>
      <c r="P3722" s="3" t="s">
        <v>8275</v>
      </c>
      <c r="Q3722" t="s">
        <v>8276</v>
      </c>
      <c r="R3722" s="402">
        <f t="shared" si="176"/>
        <v>42165.784791666665</v>
      </c>
      <c r="S3722" s="402">
        <f t="shared" si="177"/>
        <v>42187.784791666665</v>
      </c>
      <c r="T3722" s="404"/>
    </row>
    <row r="3723" spans="1:20" ht="46" x14ac:dyDescent="0.25">
      <c r="A3723" s="404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14">
        <v>1.01</v>
      </c>
      <c r="O3723" s="396">
        <f t="shared" si="175"/>
        <v>114.54545454545455</v>
      </c>
      <c r="P3723" s="3" t="s">
        <v>8275</v>
      </c>
      <c r="Q3723" t="s">
        <v>8276</v>
      </c>
      <c r="R3723" s="402">
        <f t="shared" si="176"/>
        <v>41927.727824074071</v>
      </c>
      <c r="S3723" s="402">
        <f t="shared" si="177"/>
        <v>41948.769490740735</v>
      </c>
      <c r="T3723" s="404"/>
    </row>
    <row r="3724" spans="1:20" ht="61" x14ac:dyDescent="0.25">
      <c r="A3724" s="404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131">
        <v>1.1100000000000001</v>
      </c>
      <c r="O3724" s="396">
        <f t="shared" si="175"/>
        <v>47.657142857142858</v>
      </c>
      <c r="P3724" s="3" t="s">
        <v>8275</v>
      </c>
      <c r="Q3724" t="s">
        <v>8276</v>
      </c>
      <c r="R3724" s="402">
        <f t="shared" si="176"/>
        <v>42381.463506944441</v>
      </c>
      <c r="S3724" s="402">
        <f t="shared" si="177"/>
        <v>42411.749305555553</v>
      </c>
      <c r="T3724" s="404"/>
    </row>
    <row r="3725" spans="1:20" ht="31" x14ac:dyDescent="0.25">
      <c r="A3725" s="404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0">
        <v>1.02</v>
      </c>
      <c r="O3725" s="396">
        <f t="shared" si="175"/>
        <v>72.888888888888886</v>
      </c>
      <c r="P3725" s="3" t="s">
        <v>8275</v>
      </c>
      <c r="Q3725" t="s">
        <v>8276</v>
      </c>
      <c r="R3725" s="402">
        <f t="shared" si="176"/>
        <v>41943.544699074067</v>
      </c>
      <c r="S3725" s="402">
        <f t="shared" si="177"/>
        <v>41973.586365740739</v>
      </c>
      <c r="T3725" s="404"/>
    </row>
    <row r="3726" spans="1:20" ht="46" x14ac:dyDescent="0.25">
      <c r="A3726" s="404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43">
        <v>1.03</v>
      </c>
      <c r="O3726" s="396">
        <f t="shared" si="175"/>
        <v>49.545505617977533</v>
      </c>
      <c r="P3726" s="3" t="s">
        <v>8275</v>
      </c>
      <c r="Q3726" t="s">
        <v>8276</v>
      </c>
      <c r="R3726" s="402">
        <f t="shared" si="176"/>
        <v>42465.283101851848</v>
      </c>
      <c r="S3726" s="402">
        <f t="shared" si="177"/>
        <v>42494.749999999993</v>
      </c>
      <c r="T3726" s="404"/>
    </row>
    <row r="3727" spans="1:20" ht="46" x14ac:dyDescent="0.25">
      <c r="A3727" s="404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56">
        <v>1.27</v>
      </c>
      <c r="O3727" s="396">
        <f t="shared" si="175"/>
        <v>25.4</v>
      </c>
      <c r="P3727" s="3" t="s">
        <v>8275</v>
      </c>
      <c r="Q3727" t="s">
        <v>8276</v>
      </c>
      <c r="R3727" s="402">
        <f t="shared" si="176"/>
        <v>42401.736886574072</v>
      </c>
      <c r="S3727" s="402">
        <f t="shared" si="177"/>
        <v>42418.687499999993</v>
      </c>
      <c r="T3727" s="404"/>
    </row>
    <row r="3728" spans="1:20" ht="46" x14ac:dyDescent="0.25">
      <c r="A3728" s="404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6">
        <v>3.39</v>
      </c>
      <c r="O3728" s="396">
        <f t="shared" si="175"/>
        <v>62.586956521739133</v>
      </c>
      <c r="P3728" s="3" t="s">
        <v>8275</v>
      </c>
      <c r="Q3728" t="s">
        <v>8276</v>
      </c>
      <c r="R3728" s="402">
        <f t="shared" si="176"/>
        <v>42461.932534722218</v>
      </c>
      <c r="S3728" s="402">
        <f t="shared" si="177"/>
        <v>42489.666666666664</v>
      </c>
      <c r="T3728" s="404"/>
    </row>
    <row r="3729" spans="1:20" ht="46" x14ac:dyDescent="0.25">
      <c r="A3729" s="404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15">
        <v>1.01</v>
      </c>
      <c r="O3729" s="396">
        <f t="shared" si="175"/>
        <v>61.060606060606062</v>
      </c>
      <c r="P3729" s="3" t="s">
        <v>8275</v>
      </c>
      <c r="Q3729" t="s">
        <v>8276</v>
      </c>
      <c r="R3729" s="402">
        <f t="shared" si="176"/>
        <v>42632.139976851853</v>
      </c>
      <c r="S3729" s="402">
        <f t="shared" si="177"/>
        <v>42662.996527777774</v>
      </c>
      <c r="T3729" s="404"/>
    </row>
    <row r="3730" spans="1:20" ht="31" x14ac:dyDescent="0.25">
      <c r="A3730" s="404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72">
        <v>0.09</v>
      </c>
      <c r="O3730" s="396">
        <f t="shared" si="175"/>
        <v>60.064516129032256</v>
      </c>
      <c r="P3730" s="3" t="s">
        <v>8275</v>
      </c>
      <c r="Q3730" t="s">
        <v>8276</v>
      </c>
      <c r="R3730" s="402">
        <f t="shared" si="176"/>
        <v>42204.962685185186</v>
      </c>
      <c r="S3730" s="402">
        <f t="shared" si="177"/>
        <v>42234.962685185186</v>
      </c>
      <c r="T3730" s="404"/>
    </row>
    <row r="3731" spans="1:20" ht="46" x14ac:dyDescent="0.25">
      <c r="A3731" s="404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77">
        <v>7.0000000000000007E-2</v>
      </c>
      <c r="O3731" s="396">
        <f t="shared" si="175"/>
        <v>72.400000000000006</v>
      </c>
      <c r="P3731" s="3" t="s">
        <v>8275</v>
      </c>
      <c r="Q3731" t="s">
        <v>8276</v>
      </c>
      <c r="R3731" s="402">
        <f t="shared" si="176"/>
        <v>42040.996666666666</v>
      </c>
      <c r="S3731" s="402">
        <f t="shared" si="177"/>
        <v>42085.954999999994</v>
      </c>
      <c r="T3731" s="404"/>
    </row>
    <row r="3732" spans="1:20" ht="46" x14ac:dyDescent="0.25">
      <c r="A3732" s="404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178">
        <v>0.1</v>
      </c>
      <c r="O3732" s="396">
        <f t="shared" si="175"/>
        <v>100</v>
      </c>
      <c r="P3732" s="3" t="s">
        <v>8275</v>
      </c>
      <c r="Q3732" t="s">
        <v>8276</v>
      </c>
      <c r="R3732" s="402">
        <f t="shared" si="176"/>
        <v>42203.46943287037</v>
      </c>
      <c r="S3732" s="402">
        <f t="shared" si="177"/>
        <v>42233.46943287037</v>
      </c>
      <c r="T3732" s="404"/>
    </row>
    <row r="3733" spans="1:20" ht="46" x14ac:dyDescent="0.25">
      <c r="A3733" s="404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231">
        <v>0.11</v>
      </c>
      <c r="O3733" s="396">
        <f t="shared" si="175"/>
        <v>51.666666666666664</v>
      </c>
      <c r="P3733" s="3" t="s">
        <v>8275</v>
      </c>
      <c r="Q3733" t="s">
        <v>8276</v>
      </c>
      <c r="R3733" s="402">
        <f t="shared" si="176"/>
        <v>41983.544513888883</v>
      </c>
      <c r="S3733" s="402">
        <f t="shared" si="177"/>
        <v>42013.932638888888</v>
      </c>
      <c r="T3733" s="404"/>
    </row>
    <row r="3734" spans="1:20" ht="31" x14ac:dyDescent="0.25">
      <c r="A3734" s="404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182">
        <v>0.15</v>
      </c>
      <c r="O3734" s="396">
        <f t="shared" si="175"/>
        <v>32.75</v>
      </c>
      <c r="P3734" s="3" t="s">
        <v>8275</v>
      </c>
      <c r="Q3734" t="s">
        <v>8276</v>
      </c>
      <c r="R3734" s="402">
        <f t="shared" si="176"/>
        <v>41968.469131944446</v>
      </c>
      <c r="S3734" s="402">
        <f t="shared" si="177"/>
        <v>42028.291666666664</v>
      </c>
      <c r="T3734" s="404"/>
    </row>
    <row r="3735" spans="1:20" ht="46" x14ac:dyDescent="0.25">
      <c r="A3735" s="404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67">
        <v>0</v>
      </c>
      <c r="O3735" s="396">
        <f t="shared" si="175"/>
        <v>0</v>
      </c>
      <c r="P3735" s="3" t="s">
        <v>8275</v>
      </c>
      <c r="Q3735" t="s">
        <v>8276</v>
      </c>
      <c r="R3735" s="402">
        <f t="shared" si="176"/>
        <v>42102.816064814811</v>
      </c>
      <c r="S3735" s="402">
        <f t="shared" si="177"/>
        <v>42112.729166666664</v>
      </c>
      <c r="T3735" s="404"/>
    </row>
    <row r="3736" spans="1:20" ht="46" x14ac:dyDescent="0.25">
      <c r="A3736" s="404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235">
        <v>0.28000000000000003</v>
      </c>
      <c r="O3736" s="396">
        <f t="shared" si="175"/>
        <v>61</v>
      </c>
      <c r="P3736" s="3" t="s">
        <v>8275</v>
      </c>
      <c r="Q3736" t="s">
        <v>8276</v>
      </c>
      <c r="R3736" s="402">
        <f t="shared" si="176"/>
        <v>42089.693240740737</v>
      </c>
      <c r="S3736" s="402">
        <f t="shared" si="177"/>
        <v>42149.693240740737</v>
      </c>
      <c r="T3736" s="404"/>
    </row>
    <row r="3737" spans="1:20" ht="31" x14ac:dyDescent="0.25">
      <c r="A3737" s="404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73">
        <v>0.13</v>
      </c>
      <c r="O3737" s="396">
        <f t="shared" si="175"/>
        <v>10</v>
      </c>
      <c r="P3737" s="3" t="s">
        <v>8275</v>
      </c>
      <c r="Q3737" t="s">
        <v>8276</v>
      </c>
      <c r="R3737" s="402">
        <f t="shared" si="176"/>
        <v>42122.484826388885</v>
      </c>
      <c r="S3737" s="402">
        <f t="shared" si="177"/>
        <v>42152.484826388885</v>
      </c>
      <c r="T3737" s="404"/>
    </row>
    <row r="3738" spans="1:20" ht="46" x14ac:dyDescent="0.25">
      <c r="A3738" s="404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148">
        <v>0.01</v>
      </c>
      <c r="O3738" s="396">
        <f t="shared" si="175"/>
        <v>10</v>
      </c>
      <c r="P3738" s="3" t="s">
        <v>8275</v>
      </c>
      <c r="Q3738" t="s">
        <v>8276</v>
      </c>
      <c r="R3738" s="402">
        <f t="shared" si="176"/>
        <v>42048.503391203696</v>
      </c>
      <c r="S3738" s="402">
        <f t="shared" si="177"/>
        <v>42086.541666666664</v>
      </c>
      <c r="T3738" s="404"/>
    </row>
    <row r="3739" spans="1:20" ht="31" x14ac:dyDescent="0.25">
      <c r="A3739" s="404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151">
        <v>0.21</v>
      </c>
      <c r="O3739" s="396">
        <f t="shared" si="175"/>
        <v>37.5</v>
      </c>
      <c r="P3739" s="3" t="s">
        <v>8275</v>
      </c>
      <c r="Q3739" t="s">
        <v>8276</v>
      </c>
      <c r="R3739" s="402">
        <f t="shared" si="176"/>
        <v>42297.482673611106</v>
      </c>
      <c r="S3739" s="402">
        <f t="shared" si="177"/>
        <v>42320.082638888889</v>
      </c>
      <c r="T3739" s="404"/>
    </row>
    <row r="3740" spans="1:20" ht="31" x14ac:dyDescent="0.25">
      <c r="A3740" s="404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212">
        <v>0.18</v>
      </c>
      <c r="O3740" s="396">
        <f t="shared" si="175"/>
        <v>45</v>
      </c>
      <c r="P3740" s="3" t="s">
        <v>8275</v>
      </c>
      <c r="Q3740" t="s">
        <v>8276</v>
      </c>
      <c r="R3740" s="402">
        <f t="shared" si="176"/>
        <v>41813.730381944442</v>
      </c>
      <c r="S3740" s="402">
        <f t="shared" si="177"/>
        <v>41835.708333333328</v>
      </c>
      <c r="T3740" s="404"/>
    </row>
    <row r="3741" spans="1:20" ht="46" x14ac:dyDescent="0.25">
      <c r="A3741" s="404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87">
        <v>0.2</v>
      </c>
      <c r="O3741" s="396">
        <f t="shared" si="175"/>
        <v>100.625</v>
      </c>
      <c r="P3741" s="3" t="s">
        <v>8275</v>
      </c>
      <c r="Q3741" t="s">
        <v>8276</v>
      </c>
      <c r="R3741" s="402">
        <f t="shared" si="176"/>
        <v>42548.241527777776</v>
      </c>
      <c r="S3741" s="402">
        <f t="shared" si="177"/>
        <v>42568.241527777776</v>
      </c>
      <c r="T3741" s="404"/>
    </row>
    <row r="3742" spans="1:20" ht="46" x14ac:dyDescent="0.25">
      <c r="A3742" s="404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104">
        <v>0.18</v>
      </c>
      <c r="O3742" s="396">
        <f t="shared" si="175"/>
        <v>25.571428571428573</v>
      </c>
      <c r="P3742" s="3" t="s">
        <v>8275</v>
      </c>
      <c r="Q3742" t="s">
        <v>8276</v>
      </c>
      <c r="R3742" s="402">
        <f t="shared" si="176"/>
        <v>41832.881423611107</v>
      </c>
      <c r="S3742" s="402">
        <f t="shared" si="177"/>
        <v>41862.870810185181</v>
      </c>
      <c r="T3742" s="404"/>
    </row>
    <row r="3743" spans="1:20" ht="46" x14ac:dyDescent="0.25">
      <c r="A3743" s="404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67">
        <v>0</v>
      </c>
      <c r="O3743" s="396">
        <f t="shared" si="175"/>
        <v>0</v>
      </c>
      <c r="P3743" s="3" t="s">
        <v>8275</v>
      </c>
      <c r="Q3743" t="s">
        <v>8276</v>
      </c>
      <c r="R3743" s="402">
        <f t="shared" si="176"/>
        <v>42325.712384259255</v>
      </c>
      <c r="S3743" s="402">
        <f t="shared" si="177"/>
        <v>42355.712384259255</v>
      </c>
      <c r="T3743" s="404"/>
    </row>
    <row r="3744" spans="1:20" ht="46" x14ac:dyDescent="0.25">
      <c r="A3744" s="404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71">
        <v>0.02</v>
      </c>
      <c r="O3744" s="396">
        <f t="shared" si="175"/>
        <v>25</v>
      </c>
      <c r="P3744" s="3" t="s">
        <v>8275</v>
      </c>
      <c r="Q3744" t="s">
        <v>8276</v>
      </c>
      <c r="R3744" s="402">
        <f t="shared" si="176"/>
        <v>41858.006296296291</v>
      </c>
      <c r="S3744" s="402">
        <f t="shared" si="177"/>
        <v>41888.006296296291</v>
      </c>
      <c r="T3744" s="404"/>
    </row>
    <row r="3745" spans="1:20" ht="31" x14ac:dyDescent="0.25">
      <c r="A3745" s="404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67">
        <v>0</v>
      </c>
      <c r="O3745" s="396">
        <f t="shared" si="175"/>
        <v>0</v>
      </c>
      <c r="P3745" s="3" t="s">
        <v>8275</v>
      </c>
      <c r="Q3745" t="s">
        <v>8276</v>
      </c>
      <c r="R3745" s="402">
        <f t="shared" si="176"/>
        <v>41793.501898148148</v>
      </c>
      <c r="S3745" s="402">
        <f t="shared" si="177"/>
        <v>41823.501898148148</v>
      </c>
      <c r="T3745" s="404"/>
    </row>
    <row r="3746" spans="1:20" ht="46" x14ac:dyDescent="0.25">
      <c r="A3746" s="404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67">
        <v>0</v>
      </c>
      <c r="O3746" s="396">
        <f t="shared" si="175"/>
        <v>0</v>
      </c>
      <c r="P3746" s="3" t="s">
        <v>8275</v>
      </c>
      <c r="Q3746" t="s">
        <v>8276</v>
      </c>
      <c r="R3746" s="402">
        <f t="shared" si="176"/>
        <v>41793.605925925927</v>
      </c>
      <c r="S3746" s="402">
        <f t="shared" si="177"/>
        <v>41824.957638888889</v>
      </c>
      <c r="T3746" s="404"/>
    </row>
    <row r="3747" spans="1:20" ht="46" x14ac:dyDescent="0.25">
      <c r="A3747" s="404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178">
        <v>0.1</v>
      </c>
      <c r="O3747" s="396">
        <f t="shared" si="175"/>
        <v>10</v>
      </c>
      <c r="P3747" s="3" t="s">
        <v>8275</v>
      </c>
      <c r="Q3747" t="s">
        <v>8276</v>
      </c>
      <c r="R3747" s="402">
        <f t="shared" si="176"/>
        <v>41831.489606481475</v>
      </c>
      <c r="S3747" s="402">
        <f t="shared" si="177"/>
        <v>41861.489606481475</v>
      </c>
      <c r="T3747" s="404"/>
    </row>
    <row r="3748" spans="1:20" ht="18" x14ac:dyDescent="0.25">
      <c r="A3748" s="404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70">
        <v>0.02</v>
      </c>
      <c r="O3748" s="396">
        <f t="shared" si="175"/>
        <v>202</v>
      </c>
      <c r="P3748" s="3" t="s">
        <v>8275</v>
      </c>
      <c r="Q3748" t="s">
        <v>8276</v>
      </c>
      <c r="R3748" s="402">
        <f t="shared" si="176"/>
        <v>42621.18100694444</v>
      </c>
      <c r="S3748" s="402">
        <f t="shared" si="177"/>
        <v>42651.18100694444</v>
      </c>
      <c r="T3748" s="404"/>
    </row>
    <row r="3749" spans="1:20" ht="31" x14ac:dyDescent="0.25">
      <c r="A3749" s="404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78">
        <v>0.01</v>
      </c>
      <c r="O3749" s="396">
        <f t="shared" si="175"/>
        <v>25</v>
      </c>
      <c r="P3749" s="3" t="s">
        <v>8275</v>
      </c>
      <c r="Q3749" t="s">
        <v>8276</v>
      </c>
      <c r="R3749" s="402">
        <f t="shared" si="176"/>
        <v>42164.091388888883</v>
      </c>
      <c r="S3749" s="402">
        <f t="shared" si="177"/>
        <v>42190.749305555553</v>
      </c>
      <c r="T3749" s="404"/>
    </row>
    <row r="3750" spans="1:20" ht="46" x14ac:dyDescent="0.25">
      <c r="A3750" s="404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10">
        <v>1.04</v>
      </c>
      <c r="O3750" s="396">
        <f t="shared" si="175"/>
        <v>99.538461538461533</v>
      </c>
      <c r="P3750" s="3" t="s">
        <v>8275</v>
      </c>
      <c r="Q3750" t="s">
        <v>8316</v>
      </c>
      <c r="R3750" s="402">
        <f t="shared" si="176"/>
        <v>42395.498101851852</v>
      </c>
      <c r="S3750" s="402">
        <f t="shared" si="177"/>
        <v>42416.040972222218</v>
      </c>
      <c r="T3750" s="404"/>
    </row>
    <row r="3751" spans="1:20" ht="46" x14ac:dyDescent="0.25">
      <c r="A3751" s="404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9">
        <v>1.05</v>
      </c>
      <c r="O3751" s="396">
        <f t="shared" si="175"/>
        <v>75</v>
      </c>
      <c r="P3751" s="3" t="s">
        <v>8275</v>
      </c>
      <c r="Q3751" t="s">
        <v>8316</v>
      </c>
      <c r="R3751" s="402">
        <f t="shared" si="176"/>
        <v>42457.918842592589</v>
      </c>
      <c r="S3751" s="402">
        <f t="shared" si="177"/>
        <v>42488.957638888889</v>
      </c>
      <c r="T3751" s="404"/>
    </row>
    <row r="3752" spans="1:20" ht="91" x14ac:dyDescent="0.25">
      <c r="A3752" s="404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15">
        <v>1</v>
      </c>
      <c r="O3752" s="396">
        <f t="shared" si="175"/>
        <v>215.25</v>
      </c>
      <c r="P3752" s="3" t="s">
        <v>8275</v>
      </c>
      <c r="Q3752" t="s">
        <v>8316</v>
      </c>
      <c r="R3752" s="402">
        <f t="shared" si="176"/>
        <v>42016.773240740738</v>
      </c>
      <c r="S3752" s="402">
        <f t="shared" si="177"/>
        <v>42045.124305555553</v>
      </c>
      <c r="T3752" s="404"/>
    </row>
    <row r="3753" spans="1:20" ht="46" x14ac:dyDescent="0.25">
      <c r="A3753" s="404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284">
        <v>1.33</v>
      </c>
      <c r="O3753" s="396">
        <f t="shared" si="175"/>
        <v>120.54545454545455</v>
      </c>
      <c r="P3753" s="3" t="s">
        <v>8275</v>
      </c>
      <c r="Q3753" t="s">
        <v>8316</v>
      </c>
      <c r="R3753" s="402">
        <f t="shared" si="176"/>
        <v>42402.827233796292</v>
      </c>
      <c r="S3753" s="402">
        <f t="shared" si="177"/>
        <v>42462.785567129627</v>
      </c>
      <c r="T3753" s="404"/>
    </row>
    <row r="3754" spans="1:20" ht="61" x14ac:dyDescent="0.25">
      <c r="A3754" s="404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47">
        <v>1.1299999999999999</v>
      </c>
      <c r="O3754" s="396">
        <f t="shared" si="175"/>
        <v>37.666666666666664</v>
      </c>
      <c r="P3754" s="3" t="s">
        <v>8275</v>
      </c>
      <c r="Q3754" t="s">
        <v>8316</v>
      </c>
      <c r="R3754" s="402">
        <f t="shared" si="176"/>
        <v>42619.594155092585</v>
      </c>
      <c r="S3754" s="402">
        <f t="shared" si="177"/>
        <v>42659.666666666664</v>
      </c>
      <c r="T3754" s="404"/>
    </row>
    <row r="3755" spans="1:20" ht="46" x14ac:dyDescent="0.25">
      <c r="A3755" s="404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44">
        <v>1.03</v>
      </c>
      <c r="O3755" s="396">
        <f t="shared" si="175"/>
        <v>172.23333333333332</v>
      </c>
      <c r="P3755" s="3" t="s">
        <v>8275</v>
      </c>
      <c r="Q3755" t="s">
        <v>8316</v>
      </c>
      <c r="R3755" s="402">
        <f t="shared" si="176"/>
        <v>42128.615740740737</v>
      </c>
      <c r="S3755" s="402">
        <f t="shared" si="177"/>
        <v>42157.791666666664</v>
      </c>
      <c r="T3755" s="404"/>
    </row>
    <row r="3756" spans="1:20" ht="46" x14ac:dyDescent="0.25">
      <c r="A3756" s="404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7">
        <v>1.2</v>
      </c>
      <c r="O3756" s="396">
        <f t="shared" si="175"/>
        <v>111.11111111111111</v>
      </c>
      <c r="P3756" s="3" t="s">
        <v>8275</v>
      </c>
      <c r="Q3756" t="s">
        <v>8316</v>
      </c>
      <c r="R3756" s="402">
        <f t="shared" si="176"/>
        <v>41808.67288194444</v>
      </c>
      <c r="S3756" s="402">
        <f t="shared" si="177"/>
        <v>41845.999305555553</v>
      </c>
      <c r="T3756" s="404"/>
    </row>
    <row r="3757" spans="1:20" ht="46" x14ac:dyDescent="0.25">
      <c r="A3757" s="404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130">
        <v>1.3</v>
      </c>
      <c r="O3757" s="396">
        <f t="shared" si="175"/>
        <v>25.464285714285715</v>
      </c>
      <c r="P3757" s="3" t="s">
        <v>8275</v>
      </c>
      <c r="Q3757" t="s">
        <v>8316</v>
      </c>
      <c r="R3757" s="402">
        <f t="shared" si="176"/>
        <v>42445.658645833326</v>
      </c>
      <c r="S3757" s="402">
        <f t="shared" si="177"/>
        <v>42475.658645833326</v>
      </c>
      <c r="T3757" s="404"/>
    </row>
    <row r="3758" spans="1:20" ht="46" x14ac:dyDescent="0.25">
      <c r="A3758" s="404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14">
        <v>1.01</v>
      </c>
      <c r="O3758" s="396">
        <f t="shared" si="175"/>
        <v>267.64705882352939</v>
      </c>
      <c r="P3758" s="3" t="s">
        <v>8275</v>
      </c>
      <c r="Q3758" t="s">
        <v>8316</v>
      </c>
      <c r="R3758" s="402">
        <f t="shared" si="176"/>
        <v>41771.606458333328</v>
      </c>
      <c r="S3758" s="402">
        <f t="shared" si="177"/>
        <v>41801.606458333328</v>
      </c>
      <c r="T3758" s="404"/>
    </row>
    <row r="3759" spans="1:20" ht="46" x14ac:dyDescent="0.25">
      <c r="A3759" s="404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137">
        <v>1.0900000000000001</v>
      </c>
      <c r="O3759" s="396">
        <f t="shared" si="175"/>
        <v>75.959999999999994</v>
      </c>
      <c r="P3759" s="3" t="s">
        <v>8275</v>
      </c>
      <c r="Q3759" t="s">
        <v>8316</v>
      </c>
      <c r="R3759" s="402">
        <f t="shared" si="176"/>
        <v>41954.642534722218</v>
      </c>
      <c r="S3759" s="402">
        <f t="shared" si="177"/>
        <v>41974.642534722218</v>
      </c>
      <c r="T3759" s="404"/>
    </row>
    <row r="3760" spans="1:20" ht="31" x14ac:dyDescent="0.25">
      <c r="A3760" s="404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199">
        <v>1.02</v>
      </c>
      <c r="O3760" s="396">
        <f t="shared" si="175"/>
        <v>59.03846153846154</v>
      </c>
      <c r="P3760" s="3" t="s">
        <v>8275</v>
      </c>
      <c r="Q3760" t="s">
        <v>8316</v>
      </c>
      <c r="R3760" s="402">
        <f t="shared" si="176"/>
        <v>41747.263171296298</v>
      </c>
      <c r="S3760" s="402">
        <f t="shared" si="177"/>
        <v>41778</v>
      </c>
      <c r="T3760" s="404"/>
    </row>
    <row r="3761" spans="1:20" ht="31" x14ac:dyDescent="0.25">
      <c r="A3761" s="404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122">
        <v>1.1000000000000001</v>
      </c>
      <c r="O3761" s="396">
        <f t="shared" si="175"/>
        <v>50.111022727272733</v>
      </c>
      <c r="P3761" s="3" t="s">
        <v>8275</v>
      </c>
      <c r="Q3761" t="s">
        <v>8316</v>
      </c>
      <c r="R3761" s="402">
        <f t="shared" si="176"/>
        <v>42181.899918981479</v>
      </c>
      <c r="S3761" s="402">
        <f t="shared" si="177"/>
        <v>42241.899918981479</v>
      </c>
      <c r="T3761" s="404"/>
    </row>
    <row r="3762" spans="1:20" ht="46" x14ac:dyDescent="0.25">
      <c r="A3762" s="404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14">
        <v>1.01</v>
      </c>
      <c r="O3762" s="396">
        <f t="shared" si="175"/>
        <v>55.502967032967035</v>
      </c>
      <c r="P3762" s="3" t="s">
        <v>8275</v>
      </c>
      <c r="Q3762" t="s">
        <v>8316</v>
      </c>
      <c r="R3762" s="402">
        <f t="shared" si="176"/>
        <v>41739.316967592589</v>
      </c>
      <c r="S3762" s="402">
        <f t="shared" si="177"/>
        <v>41764.316967592589</v>
      </c>
      <c r="T3762" s="404"/>
    </row>
    <row r="3763" spans="1:20" ht="46" x14ac:dyDescent="0.25">
      <c r="A3763" s="404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15">
        <v>1</v>
      </c>
      <c r="O3763" s="396">
        <f t="shared" si="175"/>
        <v>166.66666666666666</v>
      </c>
      <c r="P3763" s="3" t="s">
        <v>8275</v>
      </c>
      <c r="Q3763" t="s">
        <v>8316</v>
      </c>
      <c r="R3763" s="402">
        <f t="shared" si="176"/>
        <v>42173.258530092593</v>
      </c>
      <c r="S3763" s="402">
        <f t="shared" si="177"/>
        <v>42226.749999999993</v>
      </c>
      <c r="T3763" s="404"/>
    </row>
    <row r="3764" spans="1:20" ht="46" x14ac:dyDescent="0.25">
      <c r="A3764" s="404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20">
        <v>1.06</v>
      </c>
      <c r="O3764" s="396">
        <f t="shared" si="175"/>
        <v>47.428571428571431</v>
      </c>
      <c r="P3764" s="3" t="s">
        <v>8275</v>
      </c>
      <c r="Q3764" t="s">
        <v>8316</v>
      </c>
      <c r="R3764" s="402">
        <f t="shared" si="176"/>
        <v>42193.605196759258</v>
      </c>
      <c r="S3764" s="402">
        <f t="shared" si="177"/>
        <v>42218.605196759258</v>
      </c>
      <c r="T3764" s="404"/>
    </row>
    <row r="3765" spans="1:20" ht="31" x14ac:dyDescent="0.25">
      <c r="A3765" s="404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15">
        <v>1</v>
      </c>
      <c r="O3765" s="396">
        <f t="shared" si="175"/>
        <v>64.935064935064929</v>
      </c>
      <c r="P3765" s="3" t="s">
        <v>8275</v>
      </c>
      <c r="Q3765" t="s">
        <v>8316</v>
      </c>
      <c r="R3765" s="402">
        <f t="shared" si="176"/>
        <v>42065.541967592588</v>
      </c>
      <c r="S3765" s="402">
        <f t="shared" si="177"/>
        <v>42095.500300925924</v>
      </c>
      <c r="T3765" s="404"/>
    </row>
    <row r="3766" spans="1:20" ht="46" x14ac:dyDescent="0.25">
      <c r="A3766" s="404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15">
        <v>1</v>
      </c>
      <c r="O3766" s="396">
        <f t="shared" si="175"/>
        <v>55.555555555555557</v>
      </c>
      <c r="P3766" s="3" t="s">
        <v>8275</v>
      </c>
      <c r="Q3766" t="s">
        <v>8316</v>
      </c>
      <c r="R3766" s="402">
        <f t="shared" si="176"/>
        <v>42499.634629629632</v>
      </c>
      <c r="S3766" s="402">
        <f t="shared" si="177"/>
        <v>42518.816666666666</v>
      </c>
      <c r="T3766" s="404"/>
    </row>
    <row r="3767" spans="1:20" ht="46" x14ac:dyDescent="0.25">
      <c r="A3767" s="404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47">
        <v>1.1299999999999999</v>
      </c>
      <c r="O3767" s="396">
        <f t="shared" si="175"/>
        <v>74.224299065420567</v>
      </c>
      <c r="P3767" s="3" t="s">
        <v>8275</v>
      </c>
      <c r="Q3767" t="s">
        <v>8316</v>
      </c>
      <c r="R3767" s="402">
        <f t="shared" si="176"/>
        <v>41820.568078703705</v>
      </c>
      <c r="S3767" s="402">
        <f t="shared" si="177"/>
        <v>41850.568078703705</v>
      </c>
      <c r="T3767" s="404"/>
    </row>
    <row r="3768" spans="1:20" ht="31" x14ac:dyDescent="0.25">
      <c r="A3768" s="404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43">
        <v>1.03</v>
      </c>
      <c r="O3768" s="396">
        <f t="shared" si="175"/>
        <v>106.9271875</v>
      </c>
      <c r="P3768" s="3" t="s">
        <v>8275</v>
      </c>
      <c r="Q3768" t="s">
        <v>8316</v>
      </c>
      <c r="R3768" s="402">
        <f t="shared" si="176"/>
        <v>41787.958854166667</v>
      </c>
      <c r="S3768" s="402">
        <f t="shared" si="177"/>
        <v>41822.958854166667</v>
      </c>
      <c r="T3768" s="404"/>
    </row>
    <row r="3769" spans="1:20" ht="46" x14ac:dyDescent="0.25">
      <c r="A3769" s="404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41">
        <v>1.17</v>
      </c>
      <c r="O3769" s="396">
        <f t="shared" si="175"/>
        <v>41.696428571428569</v>
      </c>
      <c r="P3769" s="3" t="s">
        <v>8275</v>
      </c>
      <c r="Q3769" t="s">
        <v>8316</v>
      </c>
      <c r="R3769" s="402">
        <f t="shared" si="176"/>
        <v>42049.811307870368</v>
      </c>
      <c r="S3769" s="402">
        <f t="shared" si="177"/>
        <v>42063.999305555553</v>
      </c>
      <c r="T3769" s="404"/>
    </row>
    <row r="3770" spans="1:20" ht="46" x14ac:dyDescent="0.25">
      <c r="A3770" s="404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9">
        <v>1.08</v>
      </c>
      <c r="O3770" s="396">
        <f t="shared" si="175"/>
        <v>74.243275862068955</v>
      </c>
      <c r="P3770" s="3" t="s">
        <v>8275</v>
      </c>
      <c r="Q3770" t="s">
        <v>8316</v>
      </c>
      <c r="R3770" s="402">
        <f t="shared" si="176"/>
        <v>41772.519560185181</v>
      </c>
      <c r="S3770" s="402">
        <f t="shared" si="177"/>
        <v>41802.519560185181</v>
      </c>
      <c r="T3770" s="404"/>
    </row>
    <row r="3771" spans="1:20" ht="46" x14ac:dyDescent="0.25">
      <c r="A3771" s="404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15">
        <v>1</v>
      </c>
      <c r="O3771" s="396">
        <f t="shared" si="175"/>
        <v>73.333333333333329</v>
      </c>
      <c r="P3771" s="3" t="s">
        <v>8275</v>
      </c>
      <c r="Q3771" t="s">
        <v>8316</v>
      </c>
      <c r="R3771" s="402">
        <f t="shared" si="176"/>
        <v>42445.389803240738</v>
      </c>
      <c r="S3771" s="402">
        <f t="shared" si="177"/>
        <v>42475.389803240738</v>
      </c>
      <c r="T3771" s="404"/>
    </row>
    <row r="3772" spans="1:20" ht="46" x14ac:dyDescent="0.25">
      <c r="A3772" s="404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15">
        <v>1</v>
      </c>
      <c r="O3772" s="396">
        <f t="shared" si="175"/>
        <v>100</v>
      </c>
      <c r="P3772" s="3" t="s">
        <v>8275</v>
      </c>
      <c r="Q3772" t="s">
        <v>8316</v>
      </c>
      <c r="R3772" s="402">
        <f t="shared" si="176"/>
        <v>42138.722337962965</v>
      </c>
      <c r="S3772" s="402">
        <f t="shared" si="177"/>
        <v>42168.722337962965</v>
      </c>
      <c r="T3772" s="404"/>
    </row>
    <row r="3773" spans="1:20" ht="31" x14ac:dyDescent="0.25">
      <c r="A3773" s="404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290">
        <v>1.46</v>
      </c>
      <c r="O3773" s="396">
        <f t="shared" si="175"/>
        <v>38.421052631578945</v>
      </c>
      <c r="P3773" s="3" t="s">
        <v>8275</v>
      </c>
      <c r="Q3773" t="s">
        <v>8316</v>
      </c>
      <c r="R3773" s="402">
        <f t="shared" si="176"/>
        <v>42493.64875</v>
      </c>
      <c r="S3773" s="402">
        <f t="shared" si="177"/>
        <v>42507.791666666664</v>
      </c>
      <c r="T3773" s="404"/>
    </row>
    <row r="3774" spans="1:20" ht="46" x14ac:dyDescent="0.25">
      <c r="A3774" s="404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122">
        <v>1.1000000000000001</v>
      </c>
      <c r="O3774" s="396">
        <f t="shared" si="175"/>
        <v>166.96969696969697</v>
      </c>
      <c r="P3774" s="3" t="s">
        <v>8275</v>
      </c>
      <c r="Q3774" t="s">
        <v>8316</v>
      </c>
      <c r="R3774" s="402">
        <f t="shared" si="176"/>
        <v>42682.408634259256</v>
      </c>
      <c r="S3774" s="402">
        <f t="shared" si="177"/>
        <v>42703.041666666664</v>
      </c>
      <c r="T3774" s="404"/>
    </row>
    <row r="3775" spans="1:20" ht="31" x14ac:dyDescent="0.25">
      <c r="A3775" s="404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53">
        <v>1.08</v>
      </c>
      <c r="O3775" s="396">
        <f t="shared" si="175"/>
        <v>94.912280701754383</v>
      </c>
      <c r="P3775" s="3" t="s">
        <v>8275</v>
      </c>
      <c r="Q3775" t="s">
        <v>8316</v>
      </c>
      <c r="R3775" s="402">
        <f t="shared" si="176"/>
        <v>42655.796840277777</v>
      </c>
      <c r="S3775" s="402">
        <f t="shared" si="177"/>
        <v>42688.880555555552</v>
      </c>
      <c r="T3775" s="404"/>
    </row>
    <row r="3776" spans="1:20" ht="46" x14ac:dyDescent="0.25">
      <c r="A3776" s="404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15">
        <v>1</v>
      </c>
      <c r="O3776" s="396">
        <f t="shared" si="175"/>
        <v>100</v>
      </c>
      <c r="P3776" s="3" t="s">
        <v>8275</v>
      </c>
      <c r="Q3776" t="s">
        <v>8316</v>
      </c>
      <c r="R3776" s="402">
        <f t="shared" si="176"/>
        <v>42087.583969907406</v>
      </c>
      <c r="S3776" s="402">
        <f t="shared" si="177"/>
        <v>42103.583969907406</v>
      </c>
      <c r="T3776" s="404"/>
    </row>
    <row r="3777" spans="1:20" ht="46" x14ac:dyDescent="0.25">
      <c r="A3777" s="404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15">
        <v>1</v>
      </c>
      <c r="O3777" s="396">
        <f t="shared" si="175"/>
        <v>143.21428571428572</v>
      </c>
      <c r="P3777" s="3" t="s">
        <v>8275</v>
      </c>
      <c r="Q3777" t="s">
        <v>8316</v>
      </c>
      <c r="R3777" s="402">
        <f t="shared" si="176"/>
        <v>42075.734293981477</v>
      </c>
      <c r="S3777" s="402">
        <f t="shared" si="177"/>
        <v>42102.958333333336</v>
      </c>
      <c r="T3777" s="404"/>
    </row>
    <row r="3778" spans="1:20" ht="61" x14ac:dyDescent="0.25">
      <c r="A3778" s="404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13">
        <v>1.07</v>
      </c>
      <c r="O3778" s="396">
        <f t="shared" si="175"/>
        <v>90.819148936170208</v>
      </c>
      <c r="P3778" s="3" t="s">
        <v>8275</v>
      </c>
      <c r="Q3778" t="s">
        <v>8316</v>
      </c>
      <c r="R3778" s="402">
        <f t="shared" si="176"/>
        <v>41814.159467592588</v>
      </c>
      <c r="S3778" s="402">
        <f t="shared" si="177"/>
        <v>41851.833333333328</v>
      </c>
      <c r="T3778" s="404"/>
    </row>
    <row r="3779" spans="1:20" ht="46" x14ac:dyDescent="0.25">
      <c r="A3779" s="404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81">
        <v>1.43</v>
      </c>
      <c r="O3779" s="396">
        <f t="shared" ref="O3779:O3842" si="178">IF(L3779,E3779/L3779,0)</f>
        <v>48.542372881355931</v>
      </c>
      <c r="P3779" s="3" t="s">
        <v>8275</v>
      </c>
      <c r="Q3779" t="s">
        <v>8316</v>
      </c>
      <c r="R3779" s="402">
        <f t="shared" ref="R3779:R3842" si="179">(J3779/86400)+25569+(-5/24)</f>
        <v>41886.903020833335</v>
      </c>
      <c r="S3779" s="402">
        <f t="shared" ref="S3779:S3842" si="180">(I3779/86400)+25569+(-5/24)</f>
        <v>41908.958333333328</v>
      </c>
      <c r="T3779" s="404"/>
    </row>
    <row r="3780" spans="1:20" ht="31" x14ac:dyDescent="0.25">
      <c r="A3780" s="404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9">
        <v>1.05</v>
      </c>
      <c r="O3780" s="396">
        <f t="shared" si="178"/>
        <v>70.027777777777771</v>
      </c>
      <c r="P3780" s="3" t="s">
        <v>8275</v>
      </c>
      <c r="Q3780" t="s">
        <v>8316</v>
      </c>
      <c r="R3780" s="402">
        <f t="shared" si="179"/>
        <v>41989.610879629625</v>
      </c>
      <c r="S3780" s="402">
        <f t="shared" si="180"/>
        <v>42049.610879629625</v>
      </c>
      <c r="T3780" s="404"/>
    </row>
    <row r="3781" spans="1:20" ht="31" x14ac:dyDescent="0.25">
      <c r="A3781" s="404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10">
        <v>1.04</v>
      </c>
      <c r="O3781" s="396">
        <f t="shared" si="178"/>
        <v>135.62608695652173</v>
      </c>
      <c r="P3781" s="3" t="s">
        <v>8275</v>
      </c>
      <c r="Q3781" t="s">
        <v>8316</v>
      </c>
      <c r="R3781" s="402">
        <f t="shared" si="179"/>
        <v>42425.527083333327</v>
      </c>
      <c r="S3781" s="402">
        <f t="shared" si="180"/>
        <v>42455.485416666663</v>
      </c>
      <c r="T3781" s="404"/>
    </row>
    <row r="3782" spans="1:20" ht="46" x14ac:dyDescent="0.25">
      <c r="A3782" s="404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7">
        <v>1.2</v>
      </c>
      <c r="O3782" s="396">
        <f t="shared" si="178"/>
        <v>100</v>
      </c>
      <c r="P3782" s="3" t="s">
        <v>8275</v>
      </c>
      <c r="Q3782" t="s">
        <v>8316</v>
      </c>
      <c r="R3782" s="402">
        <f t="shared" si="179"/>
        <v>42166.011400462965</v>
      </c>
      <c r="S3782" s="402">
        <f t="shared" si="180"/>
        <v>42198.629166666666</v>
      </c>
      <c r="T3782" s="404"/>
    </row>
    <row r="3783" spans="1:20" ht="46" x14ac:dyDescent="0.25">
      <c r="A3783" s="404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12">
        <v>1.1000000000000001</v>
      </c>
      <c r="O3783" s="396">
        <f t="shared" si="178"/>
        <v>94.90384615384616</v>
      </c>
      <c r="P3783" s="3" t="s">
        <v>8275</v>
      </c>
      <c r="Q3783" t="s">
        <v>8316</v>
      </c>
      <c r="R3783" s="402">
        <f t="shared" si="179"/>
        <v>41865.674594907403</v>
      </c>
      <c r="S3783" s="402">
        <f t="shared" si="180"/>
        <v>41890.674594907403</v>
      </c>
      <c r="T3783" s="404"/>
    </row>
    <row r="3784" spans="1:20" ht="46" x14ac:dyDescent="0.25">
      <c r="A3784" s="404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0">
        <v>1.02</v>
      </c>
      <c r="O3784" s="396">
        <f t="shared" si="178"/>
        <v>75.370370370370367</v>
      </c>
      <c r="P3784" s="3" t="s">
        <v>8275</v>
      </c>
      <c r="Q3784" t="s">
        <v>8316</v>
      </c>
      <c r="R3784" s="402">
        <f t="shared" si="179"/>
        <v>42546.653900462959</v>
      </c>
      <c r="S3784" s="402">
        <f t="shared" si="180"/>
        <v>42575.749999999993</v>
      </c>
      <c r="T3784" s="404"/>
    </row>
    <row r="3785" spans="1:20" ht="46" x14ac:dyDescent="0.25">
      <c r="A3785" s="404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42">
        <v>1.29</v>
      </c>
      <c r="O3785" s="396">
        <f t="shared" si="178"/>
        <v>64.458333333333329</v>
      </c>
      <c r="P3785" s="3" t="s">
        <v>8275</v>
      </c>
      <c r="Q3785" t="s">
        <v>8316</v>
      </c>
      <c r="R3785" s="402">
        <f t="shared" si="179"/>
        <v>42419.931944444441</v>
      </c>
      <c r="S3785" s="402">
        <f t="shared" si="180"/>
        <v>42444.458333333336</v>
      </c>
      <c r="T3785" s="404"/>
    </row>
    <row r="3786" spans="1:20" ht="46" x14ac:dyDescent="0.25">
      <c r="A3786" s="404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60">
        <v>1.1499999999999999</v>
      </c>
      <c r="O3786" s="396">
        <f t="shared" si="178"/>
        <v>115</v>
      </c>
      <c r="P3786" s="3" t="s">
        <v>8275</v>
      </c>
      <c r="Q3786" t="s">
        <v>8316</v>
      </c>
      <c r="R3786" s="402">
        <f t="shared" si="179"/>
        <v>42531.772361111107</v>
      </c>
      <c r="S3786" s="402">
        <f t="shared" si="180"/>
        <v>42561.772361111107</v>
      </c>
      <c r="T3786" s="404"/>
    </row>
    <row r="3787" spans="1:20" ht="46" x14ac:dyDescent="0.25">
      <c r="A3787" s="404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33">
        <v>1.51</v>
      </c>
      <c r="O3787" s="396">
        <f t="shared" si="178"/>
        <v>100.5</v>
      </c>
      <c r="P3787" s="3" t="s">
        <v>8275</v>
      </c>
      <c r="Q3787" t="s">
        <v>8316</v>
      </c>
      <c r="R3787" s="402">
        <f t="shared" si="179"/>
        <v>42548.430196759255</v>
      </c>
      <c r="S3787" s="402">
        <f t="shared" si="180"/>
        <v>42584.210416666661</v>
      </c>
      <c r="T3787" s="404"/>
    </row>
    <row r="3788" spans="1:20" ht="46" x14ac:dyDescent="0.25">
      <c r="A3788" s="404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50">
        <v>1.1100000000000001</v>
      </c>
      <c r="O3788" s="396">
        <f t="shared" si="178"/>
        <v>93.774647887323937</v>
      </c>
      <c r="P3788" s="3" t="s">
        <v>8275</v>
      </c>
      <c r="Q3788" t="s">
        <v>8316</v>
      </c>
      <c r="R3788" s="402">
        <f t="shared" si="179"/>
        <v>42486.829571759255</v>
      </c>
      <c r="S3788" s="402">
        <f t="shared" si="180"/>
        <v>42516.829571759255</v>
      </c>
      <c r="T3788" s="404"/>
    </row>
    <row r="3789" spans="1:20" ht="46" x14ac:dyDescent="0.25">
      <c r="A3789" s="404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15">
        <v>1</v>
      </c>
      <c r="O3789" s="396">
        <f t="shared" si="178"/>
        <v>35.1</v>
      </c>
      <c r="P3789" s="3" t="s">
        <v>8275</v>
      </c>
      <c r="Q3789" t="s">
        <v>8316</v>
      </c>
      <c r="R3789" s="402">
        <f t="shared" si="179"/>
        <v>42167.326458333329</v>
      </c>
      <c r="S3789" s="402">
        <f t="shared" si="180"/>
        <v>42195.957638888889</v>
      </c>
      <c r="T3789" s="404"/>
    </row>
    <row r="3790" spans="1:20" ht="76" x14ac:dyDescent="0.25">
      <c r="A3790" s="404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148">
        <v>0.01</v>
      </c>
      <c r="O3790" s="396">
        <f t="shared" si="178"/>
        <v>500</v>
      </c>
      <c r="P3790" s="3" t="s">
        <v>8275</v>
      </c>
      <c r="Q3790" t="s">
        <v>8316</v>
      </c>
      <c r="R3790" s="402">
        <f t="shared" si="179"/>
        <v>42333.487488425926</v>
      </c>
      <c r="S3790" s="402">
        <f t="shared" si="180"/>
        <v>42361.470833333333</v>
      </c>
      <c r="T3790" s="404"/>
    </row>
    <row r="3791" spans="1:20" ht="46" x14ac:dyDescent="0.25">
      <c r="A3791" s="404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74">
        <v>0.03</v>
      </c>
      <c r="O3791" s="396">
        <f t="shared" si="178"/>
        <v>29</v>
      </c>
      <c r="P3791" s="3" t="s">
        <v>8275</v>
      </c>
      <c r="Q3791" t="s">
        <v>8316</v>
      </c>
      <c r="R3791" s="402">
        <f t="shared" si="179"/>
        <v>42138.590486111112</v>
      </c>
      <c r="S3791" s="402">
        <f t="shared" si="180"/>
        <v>42170.590486111112</v>
      </c>
      <c r="T3791" s="404"/>
    </row>
    <row r="3792" spans="1:20" ht="46" x14ac:dyDescent="0.25">
      <c r="A3792" s="404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67">
        <v>0</v>
      </c>
      <c r="O3792" s="396">
        <f t="shared" si="178"/>
        <v>0</v>
      </c>
      <c r="P3792" s="3" t="s">
        <v>8275</v>
      </c>
      <c r="Q3792" t="s">
        <v>8316</v>
      </c>
      <c r="R3792" s="402">
        <f t="shared" si="179"/>
        <v>42666.458599537036</v>
      </c>
      <c r="S3792" s="402">
        <f t="shared" si="180"/>
        <v>42696.5002662037</v>
      </c>
      <c r="T3792" s="404"/>
    </row>
    <row r="3793" spans="1:20" ht="31" x14ac:dyDescent="0.25">
      <c r="A3793" s="404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67">
        <v>0</v>
      </c>
      <c r="O3793" s="396">
        <f t="shared" si="178"/>
        <v>0</v>
      </c>
      <c r="P3793" s="3" t="s">
        <v>8275</v>
      </c>
      <c r="Q3793" t="s">
        <v>8316</v>
      </c>
      <c r="R3793" s="402">
        <f t="shared" si="179"/>
        <v>41766.4837037037</v>
      </c>
      <c r="S3793" s="402">
        <f t="shared" si="180"/>
        <v>41826.4837037037</v>
      </c>
      <c r="T3793" s="404"/>
    </row>
    <row r="3794" spans="1:20" ht="31" x14ac:dyDescent="0.25">
      <c r="A3794" s="404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67">
        <v>0</v>
      </c>
      <c r="O3794" s="396">
        <f t="shared" si="178"/>
        <v>17.5</v>
      </c>
      <c r="P3794" s="3" t="s">
        <v>8275</v>
      </c>
      <c r="Q3794" t="s">
        <v>8316</v>
      </c>
      <c r="R3794" s="402">
        <f t="shared" si="179"/>
        <v>42170.238680555551</v>
      </c>
      <c r="S3794" s="402">
        <f t="shared" si="180"/>
        <v>42200.238680555551</v>
      </c>
      <c r="T3794" s="404"/>
    </row>
    <row r="3795" spans="1:20" ht="46" x14ac:dyDescent="0.25">
      <c r="A3795" s="404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82">
        <v>0.6</v>
      </c>
      <c r="O3795" s="396">
        <f t="shared" si="178"/>
        <v>174</v>
      </c>
      <c r="P3795" s="3" t="s">
        <v>8275</v>
      </c>
      <c r="Q3795" t="s">
        <v>8316</v>
      </c>
      <c r="R3795" s="402">
        <f t="shared" si="179"/>
        <v>41968.73065972222</v>
      </c>
      <c r="S3795" s="402">
        <f t="shared" si="180"/>
        <v>41989.73065972222</v>
      </c>
      <c r="T3795" s="404"/>
    </row>
    <row r="3796" spans="1:20" ht="46" x14ac:dyDescent="0.25">
      <c r="A3796" s="404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78">
        <v>0.01</v>
      </c>
      <c r="O3796" s="396">
        <f t="shared" si="178"/>
        <v>50</v>
      </c>
      <c r="P3796" s="3" t="s">
        <v>8275</v>
      </c>
      <c r="Q3796" t="s">
        <v>8316</v>
      </c>
      <c r="R3796" s="402">
        <f t="shared" si="179"/>
        <v>42132.372152777774</v>
      </c>
      <c r="S3796" s="402">
        <f t="shared" si="180"/>
        <v>42162.372152777774</v>
      </c>
      <c r="T3796" s="404"/>
    </row>
    <row r="3797" spans="1:20" ht="46" x14ac:dyDescent="0.25">
      <c r="A3797" s="404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163">
        <v>0.02</v>
      </c>
      <c r="O3797" s="396">
        <f t="shared" si="178"/>
        <v>5</v>
      </c>
      <c r="P3797" s="3" t="s">
        <v>8275</v>
      </c>
      <c r="Q3797" t="s">
        <v>8316</v>
      </c>
      <c r="R3797" s="402">
        <f t="shared" si="179"/>
        <v>42201.227893518517</v>
      </c>
      <c r="S3797" s="402">
        <f t="shared" si="180"/>
        <v>42244.729166666664</v>
      </c>
      <c r="T3797" s="404"/>
    </row>
    <row r="3798" spans="1:20" ht="46" x14ac:dyDescent="0.25">
      <c r="A3798" s="404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67">
        <v>0</v>
      </c>
      <c r="O3798" s="396">
        <f t="shared" si="178"/>
        <v>1</v>
      </c>
      <c r="P3798" s="3" t="s">
        <v>8275</v>
      </c>
      <c r="Q3798" t="s">
        <v>8316</v>
      </c>
      <c r="R3798" s="402">
        <f t="shared" si="179"/>
        <v>42688.821250000001</v>
      </c>
      <c r="S3798" s="402">
        <f t="shared" si="180"/>
        <v>42748.821250000001</v>
      </c>
      <c r="T3798" s="404"/>
    </row>
    <row r="3799" spans="1:20" ht="46" x14ac:dyDescent="0.25">
      <c r="A3799" s="404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82">
        <v>0.9</v>
      </c>
      <c r="O3799" s="396">
        <f t="shared" si="178"/>
        <v>145.40540540540542</v>
      </c>
      <c r="P3799" s="3" t="s">
        <v>8275</v>
      </c>
      <c r="Q3799" t="s">
        <v>8316</v>
      </c>
      <c r="R3799" s="402">
        <f t="shared" si="179"/>
        <v>42084.673206018517</v>
      </c>
      <c r="S3799" s="402">
        <f t="shared" si="180"/>
        <v>42114.673206018517</v>
      </c>
      <c r="T3799" s="404"/>
    </row>
    <row r="3800" spans="1:20" ht="46" x14ac:dyDescent="0.25">
      <c r="A3800" s="404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163">
        <v>0.01</v>
      </c>
      <c r="O3800" s="396">
        <f t="shared" si="178"/>
        <v>205</v>
      </c>
      <c r="P3800" s="3" t="s">
        <v>8275</v>
      </c>
      <c r="Q3800" t="s">
        <v>8316</v>
      </c>
      <c r="R3800" s="402">
        <f t="shared" si="179"/>
        <v>41831.514444444438</v>
      </c>
      <c r="S3800" s="402">
        <f t="shared" si="180"/>
        <v>41861.514444444438</v>
      </c>
      <c r="T3800" s="404"/>
    </row>
    <row r="3801" spans="1:20" ht="31" x14ac:dyDescent="0.25">
      <c r="A3801" s="404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167">
        <v>0.04</v>
      </c>
      <c r="O3801" s="396">
        <f t="shared" si="178"/>
        <v>100.5</v>
      </c>
      <c r="P3801" s="3" t="s">
        <v>8275</v>
      </c>
      <c r="Q3801" t="s">
        <v>8316</v>
      </c>
      <c r="R3801" s="402">
        <f t="shared" si="179"/>
        <v>42410.722719907404</v>
      </c>
      <c r="S3801" s="402">
        <f t="shared" si="180"/>
        <v>42440.722719907404</v>
      </c>
      <c r="T3801" s="404"/>
    </row>
    <row r="3802" spans="1:20" ht="46" x14ac:dyDescent="0.25">
      <c r="A3802" s="404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167">
        <v>0.04</v>
      </c>
      <c r="O3802" s="396">
        <f t="shared" si="178"/>
        <v>55.0625</v>
      </c>
      <c r="P3802" s="3" t="s">
        <v>8275</v>
      </c>
      <c r="Q3802" t="s">
        <v>8316</v>
      </c>
      <c r="R3802" s="402">
        <f t="shared" si="179"/>
        <v>41982.528738425921</v>
      </c>
      <c r="S3802" s="402">
        <f t="shared" si="180"/>
        <v>42014.999305555553</v>
      </c>
      <c r="T3802" s="404"/>
    </row>
    <row r="3803" spans="1:20" ht="46" x14ac:dyDescent="0.25">
      <c r="A3803" s="404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245">
        <v>0.09</v>
      </c>
      <c r="O3803" s="396">
        <f t="shared" si="178"/>
        <v>47.333333333333336</v>
      </c>
      <c r="P3803" s="3" t="s">
        <v>8275</v>
      </c>
      <c r="Q3803" t="s">
        <v>8316</v>
      </c>
      <c r="R3803" s="402">
        <f t="shared" si="179"/>
        <v>41975.467777777776</v>
      </c>
      <c r="S3803" s="402">
        <f t="shared" si="180"/>
        <v>42006.467777777776</v>
      </c>
      <c r="T3803" s="404"/>
    </row>
    <row r="3804" spans="1:20" ht="46" x14ac:dyDescent="0.25">
      <c r="A3804" s="404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67">
        <v>0</v>
      </c>
      <c r="O3804" s="396">
        <f t="shared" si="178"/>
        <v>0</v>
      </c>
      <c r="P3804" s="3" t="s">
        <v>8275</v>
      </c>
      <c r="Q3804" t="s">
        <v>8316</v>
      </c>
      <c r="R3804" s="402">
        <f t="shared" si="179"/>
        <v>42268.917893518512</v>
      </c>
      <c r="S3804" s="402">
        <f t="shared" si="180"/>
        <v>42298.917893518512</v>
      </c>
      <c r="T3804" s="404"/>
    </row>
    <row r="3805" spans="1:20" ht="31" x14ac:dyDescent="0.25">
      <c r="A3805" s="404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00">
        <v>0.2</v>
      </c>
      <c r="O3805" s="396">
        <f t="shared" si="178"/>
        <v>58.95</v>
      </c>
      <c r="P3805" s="3" t="s">
        <v>8275</v>
      </c>
      <c r="Q3805" t="s">
        <v>8316</v>
      </c>
      <c r="R3805" s="402">
        <f t="shared" si="179"/>
        <v>42403.763518518514</v>
      </c>
      <c r="S3805" s="402">
        <f t="shared" si="180"/>
        <v>42433.763518518514</v>
      </c>
      <c r="T3805" s="404"/>
    </row>
    <row r="3806" spans="1:20" ht="46" x14ac:dyDescent="0.25">
      <c r="A3806" s="404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67">
        <v>0</v>
      </c>
      <c r="O3806" s="396">
        <f t="shared" si="178"/>
        <v>0</v>
      </c>
      <c r="P3806" s="3" t="s">
        <v>8275</v>
      </c>
      <c r="Q3806" t="s">
        <v>8316</v>
      </c>
      <c r="R3806" s="402">
        <f t="shared" si="179"/>
        <v>42526.801203703704</v>
      </c>
      <c r="S3806" s="402">
        <f t="shared" si="180"/>
        <v>42582.083333333336</v>
      </c>
      <c r="T3806" s="404"/>
    </row>
    <row r="3807" spans="1:20" ht="46" x14ac:dyDescent="0.25">
      <c r="A3807" s="404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67">
        <v>0</v>
      </c>
      <c r="O3807" s="396">
        <f t="shared" si="178"/>
        <v>1.5</v>
      </c>
      <c r="P3807" s="3" t="s">
        <v>8275</v>
      </c>
      <c r="Q3807" t="s">
        <v>8316</v>
      </c>
      <c r="R3807" s="402">
        <f t="shared" si="179"/>
        <v>41849.678703703699</v>
      </c>
      <c r="S3807" s="402">
        <f t="shared" si="180"/>
        <v>41909.678703703699</v>
      </c>
      <c r="T3807" s="404"/>
    </row>
    <row r="3808" spans="1:20" ht="46" x14ac:dyDescent="0.25">
      <c r="A3808" s="404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67">
        <v>0</v>
      </c>
      <c r="O3808" s="396">
        <f t="shared" si="178"/>
        <v>5</v>
      </c>
      <c r="P3808" s="3" t="s">
        <v>8275</v>
      </c>
      <c r="Q3808" t="s">
        <v>8316</v>
      </c>
      <c r="R3808" s="402">
        <f t="shared" si="179"/>
        <v>41799.050706018512</v>
      </c>
      <c r="S3808" s="402">
        <f t="shared" si="180"/>
        <v>41819.050706018512</v>
      </c>
      <c r="T3808" s="404"/>
    </row>
    <row r="3809" spans="1:20" ht="46" x14ac:dyDescent="0.25">
      <c r="A3809" s="404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227">
        <v>0.3</v>
      </c>
      <c r="O3809" s="396">
        <f t="shared" si="178"/>
        <v>50.555555555555557</v>
      </c>
      <c r="P3809" s="3" t="s">
        <v>8275</v>
      </c>
      <c r="Q3809" t="s">
        <v>8316</v>
      </c>
      <c r="R3809" s="402">
        <f t="shared" si="179"/>
        <v>42090.700682870367</v>
      </c>
      <c r="S3809" s="402">
        <f t="shared" si="180"/>
        <v>42097.700682870367</v>
      </c>
      <c r="T3809" s="404"/>
    </row>
    <row r="3810" spans="1:20" ht="46" x14ac:dyDescent="0.25">
      <c r="A3810" s="404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15">
        <v>1</v>
      </c>
      <c r="O3810" s="396">
        <f t="shared" si="178"/>
        <v>41.666666666666664</v>
      </c>
      <c r="P3810" s="3" t="s">
        <v>8275</v>
      </c>
      <c r="Q3810" t="s">
        <v>8276</v>
      </c>
      <c r="R3810" s="402">
        <f t="shared" si="179"/>
        <v>42059.24559027778</v>
      </c>
      <c r="S3810" s="402">
        <f t="shared" si="180"/>
        <v>42119.203923611109</v>
      </c>
      <c r="T3810" s="404"/>
    </row>
    <row r="3811" spans="1:20" ht="46" x14ac:dyDescent="0.25">
      <c r="A3811" s="404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14">
        <v>1.01</v>
      </c>
      <c r="O3811" s="396">
        <f t="shared" si="178"/>
        <v>53.289473684210527</v>
      </c>
      <c r="P3811" s="3" t="s">
        <v>8275</v>
      </c>
      <c r="Q3811" t="s">
        <v>8276</v>
      </c>
      <c r="R3811" s="402">
        <f t="shared" si="179"/>
        <v>41800.318368055552</v>
      </c>
      <c r="S3811" s="402">
        <f t="shared" si="180"/>
        <v>41850.75</v>
      </c>
      <c r="T3811" s="404"/>
    </row>
    <row r="3812" spans="1:20" ht="46" x14ac:dyDescent="0.25">
      <c r="A3812" s="404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140">
        <v>1.22</v>
      </c>
      <c r="O3812" s="396">
        <f t="shared" si="178"/>
        <v>70.230769230769226</v>
      </c>
      <c r="P3812" s="3" t="s">
        <v>8275</v>
      </c>
      <c r="Q3812" t="s">
        <v>8276</v>
      </c>
      <c r="R3812" s="402">
        <f t="shared" si="179"/>
        <v>42054.640717592592</v>
      </c>
      <c r="S3812" s="402">
        <f t="shared" si="180"/>
        <v>42084.599050925921</v>
      </c>
      <c r="T3812" s="404"/>
    </row>
    <row r="3813" spans="1:20" ht="46" x14ac:dyDescent="0.25">
      <c r="A3813" s="404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6">
        <v>3.3</v>
      </c>
      <c r="O3813" s="396">
        <f t="shared" si="178"/>
        <v>43.421052631578945</v>
      </c>
      <c r="P3813" s="3" t="s">
        <v>8275</v>
      </c>
      <c r="Q3813" t="s">
        <v>8276</v>
      </c>
      <c r="R3813" s="402">
        <f t="shared" si="179"/>
        <v>42487.418668981474</v>
      </c>
      <c r="S3813" s="402">
        <f t="shared" si="180"/>
        <v>42521.249999999993</v>
      </c>
      <c r="T3813" s="404"/>
    </row>
    <row r="3814" spans="1:20" ht="46" x14ac:dyDescent="0.25">
      <c r="A3814" s="404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22">
        <v>1.1000000000000001</v>
      </c>
      <c r="O3814" s="396">
        <f t="shared" si="178"/>
        <v>199.18181818181819</v>
      </c>
      <c r="P3814" s="3" t="s">
        <v>8275</v>
      </c>
      <c r="Q3814" t="s">
        <v>8276</v>
      </c>
      <c r="R3814" s="402">
        <f t="shared" si="179"/>
        <v>42109.542916666665</v>
      </c>
      <c r="S3814" s="402">
        <f t="shared" si="180"/>
        <v>42155.957638888889</v>
      </c>
      <c r="T3814" s="404"/>
    </row>
    <row r="3815" spans="1:20" ht="46" x14ac:dyDescent="0.25">
      <c r="A3815" s="404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14">
        <v>1.01</v>
      </c>
      <c r="O3815" s="396">
        <f t="shared" si="178"/>
        <v>78.518148148148143</v>
      </c>
      <c r="P3815" s="3" t="s">
        <v>8275</v>
      </c>
      <c r="Q3815" t="s">
        <v>8276</v>
      </c>
      <c r="R3815" s="402">
        <f t="shared" si="179"/>
        <v>42497.067372685182</v>
      </c>
      <c r="S3815" s="402">
        <f t="shared" si="180"/>
        <v>42535.696527777771</v>
      </c>
      <c r="T3815" s="404"/>
    </row>
    <row r="3816" spans="1:20" ht="46" x14ac:dyDescent="0.25">
      <c r="A3816" s="404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65">
        <v>1.4</v>
      </c>
      <c r="O3816" s="396">
        <f t="shared" si="178"/>
        <v>61.823529411764703</v>
      </c>
      <c r="P3816" s="3" t="s">
        <v>8275</v>
      </c>
      <c r="Q3816" t="s">
        <v>8276</v>
      </c>
      <c r="R3816" s="402">
        <f t="shared" si="179"/>
        <v>42058.695740740739</v>
      </c>
      <c r="S3816" s="402">
        <f t="shared" si="180"/>
        <v>42094.957638888889</v>
      </c>
      <c r="T3816" s="404"/>
    </row>
    <row r="3817" spans="1:20" ht="31" x14ac:dyDescent="0.25">
      <c r="A3817" s="404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15">
        <v>1</v>
      </c>
      <c r="O3817" s="396">
        <f t="shared" si="178"/>
        <v>50.000500000000002</v>
      </c>
      <c r="P3817" s="3" t="s">
        <v>8275</v>
      </c>
      <c r="Q3817" t="s">
        <v>8276</v>
      </c>
      <c r="R3817" s="402">
        <f t="shared" si="179"/>
        <v>42207.051585648143</v>
      </c>
      <c r="S3817" s="402">
        <f t="shared" si="180"/>
        <v>42236.749999999993</v>
      </c>
      <c r="T3817" s="404"/>
    </row>
    <row r="3818" spans="1:20" ht="61" x14ac:dyDescent="0.25">
      <c r="A3818" s="404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7">
        <v>1.19</v>
      </c>
      <c r="O3818" s="396">
        <f t="shared" si="178"/>
        <v>48.339729729729726</v>
      </c>
      <c r="P3818" s="3" t="s">
        <v>8275</v>
      </c>
      <c r="Q3818" t="s">
        <v>8276</v>
      </c>
      <c r="R3818" s="402">
        <f t="shared" si="179"/>
        <v>41807.481747685182</v>
      </c>
      <c r="S3818" s="402">
        <f t="shared" si="180"/>
        <v>41837.481747685182</v>
      </c>
      <c r="T3818" s="404"/>
    </row>
    <row r="3819" spans="1:20" ht="46" x14ac:dyDescent="0.25">
      <c r="A3819" s="404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9">
        <v>1.07</v>
      </c>
      <c r="O3819" s="396">
        <f t="shared" si="178"/>
        <v>107.25</v>
      </c>
      <c r="P3819" s="3" t="s">
        <v>8275</v>
      </c>
      <c r="Q3819" t="s">
        <v>8276</v>
      </c>
      <c r="R3819" s="402">
        <f t="shared" si="179"/>
        <v>42284.488611111105</v>
      </c>
      <c r="S3819" s="402">
        <f t="shared" si="180"/>
        <v>42300.957638888889</v>
      </c>
      <c r="T3819" s="404"/>
    </row>
    <row r="3820" spans="1:20" ht="46" x14ac:dyDescent="0.25">
      <c r="A3820" s="404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6">
        <v>2.2799999999999998</v>
      </c>
      <c r="O3820" s="396">
        <f t="shared" si="178"/>
        <v>57</v>
      </c>
      <c r="P3820" s="3" t="s">
        <v>8275</v>
      </c>
      <c r="Q3820" t="s">
        <v>8276</v>
      </c>
      <c r="R3820" s="402">
        <f t="shared" si="179"/>
        <v>42045.634050925924</v>
      </c>
      <c r="S3820" s="402">
        <f t="shared" si="180"/>
        <v>42075.592384259253</v>
      </c>
      <c r="T3820" s="404"/>
    </row>
    <row r="3821" spans="1:20" ht="31" x14ac:dyDescent="0.25">
      <c r="A3821" s="404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13">
        <v>1.06</v>
      </c>
      <c r="O3821" s="396">
        <f t="shared" si="178"/>
        <v>40.92307692307692</v>
      </c>
      <c r="P3821" s="3" t="s">
        <v>8275</v>
      </c>
      <c r="Q3821" t="s">
        <v>8276</v>
      </c>
      <c r="R3821" s="402">
        <f t="shared" si="179"/>
        <v>42184.001203703701</v>
      </c>
      <c r="S3821" s="402">
        <f t="shared" si="180"/>
        <v>42202.668055555558</v>
      </c>
      <c r="T3821" s="404"/>
    </row>
    <row r="3822" spans="1:20" ht="46" x14ac:dyDescent="0.25">
      <c r="A3822" s="404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194">
        <v>1.43</v>
      </c>
      <c r="O3822" s="396">
        <f t="shared" si="178"/>
        <v>21.5</v>
      </c>
      <c r="P3822" s="3" t="s">
        <v>8275</v>
      </c>
      <c r="Q3822" t="s">
        <v>8276</v>
      </c>
      <c r="R3822" s="402">
        <f t="shared" si="179"/>
        <v>42160.443483796298</v>
      </c>
      <c r="S3822" s="402">
        <f t="shared" si="180"/>
        <v>42190.443483796298</v>
      </c>
      <c r="T3822" s="404"/>
    </row>
    <row r="3823" spans="1:20" ht="46" x14ac:dyDescent="0.25">
      <c r="A3823" s="404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8">
        <v>1.05</v>
      </c>
      <c r="O3823" s="396">
        <f t="shared" si="178"/>
        <v>79.543478260869563</v>
      </c>
      <c r="P3823" s="3" t="s">
        <v>8275</v>
      </c>
      <c r="Q3823" t="s">
        <v>8276</v>
      </c>
      <c r="R3823" s="402">
        <f t="shared" si="179"/>
        <v>42340.972303240742</v>
      </c>
      <c r="S3823" s="402">
        <f t="shared" si="180"/>
        <v>42372.972303240742</v>
      </c>
      <c r="T3823" s="404"/>
    </row>
    <row r="3824" spans="1:20" ht="46" x14ac:dyDescent="0.25">
      <c r="A3824" s="404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12">
        <v>1.1000000000000001</v>
      </c>
      <c r="O3824" s="396">
        <f t="shared" si="178"/>
        <v>72.381578947368425</v>
      </c>
      <c r="P3824" s="3" t="s">
        <v>8275</v>
      </c>
      <c r="Q3824" t="s">
        <v>8276</v>
      </c>
      <c r="R3824" s="402">
        <f t="shared" si="179"/>
        <v>42329.629826388882</v>
      </c>
      <c r="S3824" s="402">
        <f t="shared" si="180"/>
        <v>42388.749305555553</v>
      </c>
      <c r="T3824" s="404"/>
    </row>
    <row r="3825" spans="1:20" ht="46" x14ac:dyDescent="0.25">
      <c r="A3825" s="404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20">
        <v>1.06</v>
      </c>
      <c r="O3825" s="396">
        <f t="shared" si="178"/>
        <v>64.634146341463421</v>
      </c>
      <c r="P3825" s="3" t="s">
        <v>8275</v>
      </c>
      <c r="Q3825" t="s">
        <v>8276</v>
      </c>
      <c r="R3825" s="402">
        <f t="shared" si="179"/>
        <v>42170.701898148145</v>
      </c>
      <c r="S3825" s="402">
        <f t="shared" si="180"/>
        <v>42204.957638888889</v>
      </c>
      <c r="T3825" s="404"/>
    </row>
    <row r="3826" spans="1:20" ht="46" x14ac:dyDescent="0.25">
      <c r="A3826" s="404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53">
        <v>1.08</v>
      </c>
      <c r="O3826" s="396">
        <f t="shared" si="178"/>
        <v>38.571428571428569</v>
      </c>
      <c r="P3826" s="3" t="s">
        <v>8275</v>
      </c>
      <c r="Q3826" t="s">
        <v>8276</v>
      </c>
      <c r="R3826" s="402">
        <f t="shared" si="179"/>
        <v>42571.417858796289</v>
      </c>
      <c r="S3826" s="402">
        <f t="shared" si="180"/>
        <v>42583.361805555549</v>
      </c>
      <c r="T3826" s="404"/>
    </row>
    <row r="3827" spans="1:20" ht="46" x14ac:dyDescent="0.25">
      <c r="A3827" s="404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61">
        <v>1.05</v>
      </c>
      <c r="O3827" s="396">
        <f t="shared" si="178"/>
        <v>107.57142857142857</v>
      </c>
      <c r="P3827" s="3" t="s">
        <v>8275</v>
      </c>
      <c r="Q3827" t="s">
        <v>8276</v>
      </c>
      <c r="R3827" s="402">
        <f t="shared" si="179"/>
        <v>42150.861273148148</v>
      </c>
      <c r="S3827" s="402">
        <f t="shared" si="180"/>
        <v>42171.861273148148</v>
      </c>
      <c r="T3827" s="404"/>
    </row>
    <row r="3828" spans="1:20" ht="31" x14ac:dyDescent="0.25">
      <c r="A3828" s="404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127">
        <v>1.19</v>
      </c>
      <c r="O3828" s="396">
        <f t="shared" si="178"/>
        <v>27.5</v>
      </c>
      <c r="P3828" s="3" t="s">
        <v>8275</v>
      </c>
      <c r="Q3828" t="s">
        <v>8276</v>
      </c>
      <c r="R3828" s="402">
        <f t="shared" si="179"/>
        <v>42101.215208333328</v>
      </c>
      <c r="S3828" s="402">
        <f t="shared" si="180"/>
        <v>42131.215208333328</v>
      </c>
      <c r="T3828" s="404"/>
    </row>
    <row r="3829" spans="1:20" ht="61" x14ac:dyDescent="0.25">
      <c r="A3829" s="404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118">
        <v>1.53</v>
      </c>
      <c r="O3829" s="396">
        <f t="shared" si="178"/>
        <v>70.461538461538467</v>
      </c>
      <c r="P3829" s="3" t="s">
        <v>8275</v>
      </c>
      <c r="Q3829" t="s">
        <v>8276</v>
      </c>
      <c r="R3829" s="402">
        <f t="shared" si="179"/>
        <v>42034.719918981478</v>
      </c>
      <c r="S3829" s="402">
        <f t="shared" si="180"/>
        <v>42089.791666666664</v>
      </c>
      <c r="T3829" s="404"/>
    </row>
    <row r="3830" spans="1:20" ht="46" x14ac:dyDescent="0.25">
      <c r="A3830" s="404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15">
        <v>1</v>
      </c>
      <c r="O3830" s="396">
        <f t="shared" si="178"/>
        <v>178.57142857142858</v>
      </c>
      <c r="P3830" s="3" t="s">
        <v>8275</v>
      </c>
      <c r="Q3830" t="s">
        <v>8276</v>
      </c>
      <c r="R3830" s="402">
        <f t="shared" si="179"/>
        <v>41944.319293981483</v>
      </c>
      <c r="S3830" s="402">
        <f t="shared" si="180"/>
        <v>42004.36096064814</v>
      </c>
      <c r="T3830" s="404"/>
    </row>
    <row r="3831" spans="1:20" ht="46" x14ac:dyDescent="0.25">
      <c r="A3831" s="404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15">
        <v>1</v>
      </c>
      <c r="O3831" s="396">
        <f t="shared" si="178"/>
        <v>62.625</v>
      </c>
      <c r="P3831" s="3" t="s">
        <v>8275</v>
      </c>
      <c r="Q3831" t="s">
        <v>8276</v>
      </c>
      <c r="R3831" s="402">
        <f t="shared" si="179"/>
        <v>42593.657071759262</v>
      </c>
      <c r="S3831" s="402">
        <f t="shared" si="180"/>
        <v>42613.657071759262</v>
      </c>
      <c r="T3831" s="404"/>
    </row>
    <row r="3832" spans="1:20" ht="46" x14ac:dyDescent="0.25">
      <c r="A3832" s="404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6">
        <v>2.25</v>
      </c>
      <c r="O3832" s="396">
        <f t="shared" si="178"/>
        <v>75</v>
      </c>
      <c r="P3832" s="3" t="s">
        <v>8275</v>
      </c>
      <c r="Q3832" t="s">
        <v>8276</v>
      </c>
      <c r="R3832" s="402">
        <f t="shared" si="179"/>
        <v>42503.532534722217</v>
      </c>
      <c r="S3832" s="402">
        <f t="shared" si="180"/>
        <v>42517.532534722217</v>
      </c>
      <c r="T3832" s="404"/>
    </row>
    <row r="3833" spans="1:20" ht="46" x14ac:dyDescent="0.25">
      <c r="A3833" s="404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20">
        <v>1.06</v>
      </c>
      <c r="O3833" s="396">
        <f t="shared" si="178"/>
        <v>58.901111111111113</v>
      </c>
      <c r="P3833" s="3" t="s">
        <v>8275</v>
      </c>
      <c r="Q3833" t="s">
        <v>8276</v>
      </c>
      <c r="R3833" s="402">
        <f t="shared" si="179"/>
        <v>41927.640567129631</v>
      </c>
      <c r="S3833" s="402">
        <f t="shared" si="180"/>
        <v>41948.682233796295</v>
      </c>
      <c r="T3833" s="404"/>
    </row>
    <row r="3834" spans="1:20" ht="46" x14ac:dyDescent="0.25">
      <c r="A3834" s="404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59">
        <v>1.05</v>
      </c>
      <c r="O3834" s="396">
        <f t="shared" si="178"/>
        <v>139.55555555555554</v>
      </c>
      <c r="P3834" s="3" t="s">
        <v>8275</v>
      </c>
      <c r="Q3834" t="s">
        <v>8276</v>
      </c>
      <c r="R3834" s="402">
        <f t="shared" si="179"/>
        <v>42374.906655092585</v>
      </c>
      <c r="S3834" s="402">
        <f t="shared" si="180"/>
        <v>42419.906655092585</v>
      </c>
      <c r="T3834" s="404"/>
    </row>
    <row r="3835" spans="1:20" ht="46" x14ac:dyDescent="0.25">
      <c r="A3835" s="404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41">
        <v>1.17</v>
      </c>
      <c r="O3835" s="396">
        <f t="shared" si="178"/>
        <v>70</v>
      </c>
      <c r="P3835" s="3" t="s">
        <v>8275</v>
      </c>
      <c r="Q3835" t="s">
        <v>8276</v>
      </c>
      <c r="R3835" s="402">
        <f t="shared" si="179"/>
        <v>41963.664027777777</v>
      </c>
      <c r="S3835" s="402">
        <f t="shared" si="180"/>
        <v>41974.589583333327</v>
      </c>
      <c r="T3835" s="404"/>
    </row>
    <row r="3836" spans="1:20" ht="46" x14ac:dyDescent="0.25">
      <c r="A3836" s="404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25">
        <v>1.0900000000000001</v>
      </c>
      <c r="O3836" s="396">
        <f t="shared" si="178"/>
        <v>57.385964912280699</v>
      </c>
      <c r="P3836" s="3" t="s">
        <v>8275</v>
      </c>
      <c r="Q3836" t="s">
        <v>8276</v>
      </c>
      <c r="R3836" s="402">
        <f t="shared" si="179"/>
        <v>42143.236886574072</v>
      </c>
      <c r="S3836" s="402">
        <f t="shared" si="180"/>
        <v>42173.236886574072</v>
      </c>
      <c r="T3836" s="404"/>
    </row>
    <row r="3837" spans="1:20" ht="46" x14ac:dyDescent="0.25">
      <c r="A3837" s="404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197">
        <v>1.6</v>
      </c>
      <c r="O3837" s="396">
        <f t="shared" si="178"/>
        <v>40</v>
      </c>
      <c r="P3837" s="3" t="s">
        <v>8275</v>
      </c>
      <c r="Q3837" t="s">
        <v>8276</v>
      </c>
      <c r="R3837" s="402">
        <f t="shared" si="179"/>
        <v>42460.733888888884</v>
      </c>
      <c r="S3837" s="402">
        <f t="shared" si="180"/>
        <v>42481.733888888884</v>
      </c>
      <c r="T3837" s="404"/>
    </row>
    <row r="3838" spans="1:20" ht="46" x14ac:dyDescent="0.25">
      <c r="A3838" s="404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107">
        <v>1.1299999999999999</v>
      </c>
      <c r="O3838" s="396">
        <f t="shared" si="178"/>
        <v>64.285714285714292</v>
      </c>
      <c r="P3838" s="3" t="s">
        <v>8275</v>
      </c>
      <c r="Q3838" t="s">
        <v>8276</v>
      </c>
      <c r="R3838" s="402">
        <f t="shared" si="179"/>
        <v>42553.718194444438</v>
      </c>
      <c r="S3838" s="402">
        <f t="shared" si="180"/>
        <v>42584.964583333327</v>
      </c>
      <c r="T3838" s="404"/>
    </row>
    <row r="3839" spans="1:20" ht="31" x14ac:dyDescent="0.25">
      <c r="A3839" s="404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0">
        <v>1.02</v>
      </c>
      <c r="O3839" s="396">
        <f t="shared" si="178"/>
        <v>120.11764705882354</v>
      </c>
      <c r="P3839" s="3" t="s">
        <v>8275</v>
      </c>
      <c r="Q3839" t="s">
        <v>8276</v>
      </c>
      <c r="R3839" s="402">
        <f t="shared" si="179"/>
        <v>42152.557384259257</v>
      </c>
      <c r="S3839" s="402">
        <f t="shared" si="180"/>
        <v>42188.557384259257</v>
      </c>
      <c r="T3839" s="404"/>
    </row>
    <row r="3840" spans="1:20" ht="46" x14ac:dyDescent="0.25">
      <c r="A3840" s="404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14">
        <v>1.01</v>
      </c>
      <c r="O3840" s="396">
        <f t="shared" si="178"/>
        <v>1008.24</v>
      </c>
      <c r="P3840" s="3" t="s">
        <v>8275</v>
      </c>
      <c r="Q3840" t="s">
        <v>8276</v>
      </c>
      <c r="R3840" s="402">
        <f t="shared" si="179"/>
        <v>42116.502418981479</v>
      </c>
      <c r="S3840" s="402">
        <f t="shared" si="180"/>
        <v>42146.502418981479</v>
      </c>
      <c r="T3840" s="404"/>
    </row>
    <row r="3841" spans="1:20" ht="46" x14ac:dyDescent="0.25">
      <c r="A3841" s="404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14">
        <v>1.01</v>
      </c>
      <c r="O3841" s="396">
        <f t="shared" si="178"/>
        <v>63.28125</v>
      </c>
      <c r="P3841" s="3" t="s">
        <v>8275</v>
      </c>
      <c r="Q3841" t="s">
        <v>8276</v>
      </c>
      <c r="R3841" s="402">
        <f t="shared" si="179"/>
        <v>42154.934305555558</v>
      </c>
      <c r="S3841" s="402">
        <f t="shared" si="180"/>
        <v>42214.934305555558</v>
      </c>
      <c r="T3841" s="404"/>
    </row>
    <row r="3842" spans="1:20" ht="46" x14ac:dyDescent="0.25">
      <c r="A3842" s="404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6">
        <v>65</v>
      </c>
      <c r="O3842" s="396">
        <f t="shared" si="178"/>
        <v>21.666666666666668</v>
      </c>
      <c r="P3842" s="3" t="s">
        <v>8275</v>
      </c>
      <c r="Q3842" t="s">
        <v>8276</v>
      </c>
      <c r="R3842" s="402">
        <f t="shared" si="179"/>
        <v>42432.493391203701</v>
      </c>
      <c r="S3842" s="402">
        <f t="shared" si="180"/>
        <v>42457.45172453703</v>
      </c>
      <c r="T3842" s="404"/>
    </row>
    <row r="3843" spans="1:20" ht="46" x14ac:dyDescent="0.25">
      <c r="A3843" s="404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164">
        <v>0.09</v>
      </c>
      <c r="O3843" s="396">
        <f t="shared" ref="O3843:O3906" si="181">IF(L3843,E3843/L3843,0)</f>
        <v>25.647058823529413</v>
      </c>
      <c r="P3843" s="3" t="s">
        <v>8275</v>
      </c>
      <c r="Q3843" t="s">
        <v>8276</v>
      </c>
      <c r="R3843" s="402">
        <f t="shared" ref="R3843:R3906" si="182">(J3843/86400)+25569+(-5/24)</f>
        <v>41780.57739583333</v>
      </c>
      <c r="S3843" s="402">
        <f t="shared" ref="S3843:S3906" si="183">(I3843/86400)+25569+(-5/24)</f>
        <v>41840.57739583333</v>
      </c>
      <c r="T3843" s="404"/>
    </row>
    <row r="3844" spans="1:20" ht="46" x14ac:dyDescent="0.25">
      <c r="A3844" s="404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157">
        <v>0.22</v>
      </c>
      <c r="O3844" s="396">
        <f t="shared" si="181"/>
        <v>47.695652173913047</v>
      </c>
      <c r="P3844" s="3" t="s">
        <v>8275</v>
      </c>
      <c r="Q3844" t="s">
        <v>8276</v>
      </c>
      <c r="R3844" s="402">
        <f t="shared" si="182"/>
        <v>41740.285324074073</v>
      </c>
      <c r="S3844" s="402">
        <f t="shared" si="183"/>
        <v>41770.285324074073</v>
      </c>
      <c r="T3844" s="404"/>
    </row>
    <row r="3845" spans="1:20" ht="46" x14ac:dyDescent="0.25">
      <c r="A3845" s="404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168">
        <v>0.21</v>
      </c>
      <c r="O3845" s="396">
        <f t="shared" si="181"/>
        <v>56.05263157894737</v>
      </c>
      <c r="P3845" s="3" t="s">
        <v>8275</v>
      </c>
      <c r="Q3845" t="s">
        <v>8276</v>
      </c>
      <c r="R3845" s="402">
        <f t="shared" si="182"/>
        <v>41765.864166666666</v>
      </c>
      <c r="S3845" s="402">
        <f t="shared" si="183"/>
        <v>41790.864166666666</v>
      </c>
      <c r="T3845" s="404"/>
    </row>
    <row r="3846" spans="1:20" ht="46" x14ac:dyDescent="0.25">
      <c r="A3846" s="404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201">
        <v>0.41</v>
      </c>
      <c r="O3846" s="396">
        <f t="shared" si="181"/>
        <v>81.319999999999993</v>
      </c>
      <c r="P3846" s="3" t="s">
        <v>8275</v>
      </c>
      <c r="Q3846" t="s">
        <v>8276</v>
      </c>
      <c r="R3846" s="402">
        <f t="shared" si="182"/>
        <v>41766.408958333333</v>
      </c>
      <c r="S3846" s="402">
        <f t="shared" si="183"/>
        <v>41793.082638888889</v>
      </c>
      <c r="T3846" s="404"/>
    </row>
    <row r="3847" spans="1:20" ht="61" x14ac:dyDescent="0.25">
      <c r="A3847" s="404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146">
        <v>0.02</v>
      </c>
      <c r="O3847" s="396">
        <f t="shared" si="181"/>
        <v>70.166666666666671</v>
      </c>
      <c r="P3847" s="3" t="s">
        <v>8275</v>
      </c>
      <c r="Q3847" t="s">
        <v>8276</v>
      </c>
      <c r="R3847" s="402">
        <f t="shared" si="182"/>
        <v>42248.418680555558</v>
      </c>
      <c r="S3847" s="402">
        <f t="shared" si="183"/>
        <v>42278.418680555558</v>
      </c>
      <c r="T3847" s="404"/>
    </row>
    <row r="3848" spans="1:20" ht="46" x14ac:dyDescent="0.25">
      <c r="A3848" s="404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70">
        <v>0.03</v>
      </c>
      <c r="O3848" s="396">
        <f t="shared" si="181"/>
        <v>23.625</v>
      </c>
      <c r="P3848" s="3" t="s">
        <v>8275</v>
      </c>
      <c r="Q3848" t="s">
        <v>8276</v>
      </c>
      <c r="R3848" s="402">
        <f t="shared" si="182"/>
        <v>41885.01321759259</v>
      </c>
      <c r="S3848" s="402">
        <f t="shared" si="183"/>
        <v>41916.082638888889</v>
      </c>
      <c r="T3848" s="404"/>
    </row>
    <row r="3849" spans="1:20" ht="46" x14ac:dyDescent="0.25">
      <c r="A3849" s="404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83">
        <v>0.16</v>
      </c>
      <c r="O3849" s="396">
        <f t="shared" si="181"/>
        <v>188.55555555555554</v>
      </c>
      <c r="P3849" s="3" t="s">
        <v>8275</v>
      </c>
      <c r="Q3849" t="s">
        <v>8276</v>
      </c>
      <c r="R3849" s="402">
        <f t="shared" si="182"/>
        <v>42159.016099537032</v>
      </c>
      <c r="S3849" s="402">
        <f t="shared" si="183"/>
        <v>42204.016099537032</v>
      </c>
      <c r="T3849" s="404"/>
    </row>
    <row r="3850" spans="1:20" ht="46" x14ac:dyDescent="0.25">
      <c r="A3850" s="404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98">
        <v>0.16</v>
      </c>
      <c r="O3850" s="396">
        <f t="shared" si="181"/>
        <v>49.511627906976742</v>
      </c>
      <c r="P3850" s="3" t="s">
        <v>8275</v>
      </c>
      <c r="Q3850" t="s">
        <v>8276</v>
      </c>
      <c r="R3850" s="402">
        <f t="shared" si="182"/>
        <v>42265.608668981477</v>
      </c>
      <c r="S3850" s="402">
        <f t="shared" si="183"/>
        <v>42295.608668981477</v>
      </c>
      <c r="T3850" s="404"/>
    </row>
    <row r="3851" spans="1:20" ht="46" x14ac:dyDescent="0.25">
      <c r="A3851" s="404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77">
        <v>7.0000000000000007E-2</v>
      </c>
      <c r="O3851" s="396">
        <f t="shared" si="181"/>
        <v>75.464285714285708</v>
      </c>
      <c r="P3851" s="3" t="s">
        <v>8275</v>
      </c>
      <c r="Q3851" t="s">
        <v>8276</v>
      </c>
      <c r="R3851" s="402">
        <f t="shared" si="182"/>
        <v>42136.558842592589</v>
      </c>
      <c r="S3851" s="402">
        <f t="shared" si="183"/>
        <v>42166.558842592589</v>
      </c>
      <c r="T3851" s="404"/>
    </row>
    <row r="3852" spans="1:20" ht="31" x14ac:dyDescent="0.25">
      <c r="A3852" s="404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167">
        <v>0.04</v>
      </c>
      <c r="O3852" s="396">
        <f t="shared" si="181"/>
        <v>9.5</v>
      </c>
      <c r="P3852" s="3" t="s">
        <v>8275</v>
      </c>
      <c r="Q3852" t="s">
        <v>8276</v>
      </c>
      <c r="R3852" s="402">
        <f t="shared" si="182"/>
        <v>41974.916006944441</v>
      </c>
      <c r="S3852" s="402">
        <f t="shared" si="183"/>
        <v>42004.916006944441</v>
      </c>
      <c r="T3852" s="404"/>
    </row>
    <row r="3853" spans="1:20" ht="46" x14ac:dyDescent="0.25">
      <c r="A3853" s="404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165">
        <v>0.34</v>
      </c>
      <c r="O3853" s="396">
        <f t="shared" si="181"/>
        <v>35.5</v>
      </c>
      <c r="P3853" s="3" t="s">
        <v>8275</v>
      </c>
      <c r="Q3853" t="s">
        <v>8276</v>
      </c>
      <c r="R3853" s="402">
        <f t="shared" si="182"/>
        <v>42172.23123842592</v>
      </c>
      <c r="S3853" s="402">
        <f t="shared" si="183"/>
        <v>42202.23123842592</v>
      </c>
      <c r="T3853" s="404"/>
    </row>
    <row r="3854" spans="1:20" ht="46" x14ac:dyDescent="0.25">
      <c r="A3854" s="404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67">
        <v>0</v>
      </c>
      <c r="O3854" s="396">
        <f t="shared" si="181"/>
        <v>10</v>
      </c>
      <c r="P3854" s="3" t="s">
        <v>8275</v>
      </c>
      <c r="Q3854" t="s">
        <v>8276</v>
      </c>
      <c r="R3854" s="402">
        <f t="shared" si="182"/>
        <v>42064.982361111113</v>
      </c>
      <c r="S3854" s="402">
        <f t="shared" si="183"/>
        <v>42089.940694444442</v>
      </c>
      <c r="T3854" s="404"/>
    </row>
    <row r="3855" spans="1:20" ht="31" x14ac:dyDescent="0.25">
      <c r="A3855" s="404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67">
        <v>0</v>
      </c>
      <c r="O3855" s="396">
        <f t="shared" si="181"/>
        <v>13</v>
      </c>
      <c r="P3855" s="3" t="s">
        <v>8275</v>
      </c>
      <c r="Q3855" t="s">
        <v>8276</v>
      </c>
      <c r="R3855" s="402">
        <f t="shared" si="182"/>
        <v>41848.631689814814</v>
      </c>
      <c r="S3855" s="402">
        <f t="shared" si="183"/>
        <v>41883.631689814814</v>
      </c>
      <c r="T3855" s="404"/>
    </row>
    <row r="3856" spans="1:20" ht="31" x14ac:dyDescent="0.25">
      <c r="A3856" s="404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98">
        <v>0.16</v>
      </c>
      <c r="O3856" s="396">
        <f t="shared" si="181"/>
        <v>89.4</v>
      </c>
      <c r="P3856" s="3" t="s">
        <v>8275</v>
      </c>
      <c r="Q3856" t="s">
        <v>8276</v>
      </c>
      <c r="R3856" s="402">
        <f t="shared" si="182"/>
        <v>42103.67659722222</v>
      </c>
      <c r="S3856" s="402">
        <f t="shared" si="183"/>
        <v>42133.67659722222</v>
      </c>
      <c r="T3856" s="404"/>
    </row>
    <row r="3857" spans="1:20" ht="46" x14ac:dyDescent="0.25">
      <c r="A3857" s="404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70">
        <v>0.03</v>
      </c>
      <c r="O3857" s="396">
        <f t="shared" si="181"/>
        <v>25</v>
      </c>
      <c r="P3857" s="3" t="s">
        <v>8275</v>
      </c>
      <c r="Q3857" t="s">
        <v>8276</v>
      </c>
      <c r="R3857" s="402">
        <f t="shared" si="182"/>
        <v>42059.762395833335</v>
      </c>
      <c r="S3857" s="402">
        <f t="shared" si="183"/>
        <v>42089.720729166664</v>
      </c>
      <c r="T3857" s="404"/>
    </row>
    <row r="3858" spans="1:20" ht="46" x14ac:dyDescent="0.25">
      <c r="A3858" s="404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67">
        <v>0</v>
      </c>
      <c r="O3858" s="396">
        <f t="shared" si="181"/>
        <v>1</v>
      </c>
      <c r="P3858" s="3" t="s">
        <v>8275</v>
      </c>
      <c r="Q3858" t="s">
        <v>8276</v>
      </c>
      <c r="R3858" s="402">
        <f t="shared" si="182"/>
        <v>42041.534756944442</v>
      </c>
      <c r="S3858" s="402">
        <f t="shared" si="183"/>
        <v>42071.493090277778</v>
      </c>
      <c r="T3858" s="404"/>
    </row>
    <row r="3859" spans="1:20" ht="46" x14ac:dyDescent="0.25">
      <c r="A3859" s="404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80">
        <v>0.05</v>
      </c>
      <c r="O3859" s="396">
        <f t="shared" si="181"/>
        <v>65</v>
      </c>
      <c r="P3859" s="3" t="s">
        <v>8275</v>
      </c>
      <c r="Q3859" t="s">
        <v>8276</v>
      </c>
      <c r="R3859" s="402">
        <f t="shared" si="182"/>
        <v>41829.528819444444</v>
      </c>
      <c r="S3859" s="402">
        <f t="shared" si="183"/>
        <v>41852.508333333331</v>
      </c>
      <c r="T3859" s="404"/>
    </row>
    <row r="3860" spans="1:20" ht="46" x14ac:dyDescent="0.25">
      <c r="A3860" s="404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71">
        <v>0.02</v>
      </c>
      <c r="O3860" s="396">
        <f t="shared" si="181"/>
        <v>10</v>
      </c>
      <c r="P3860" s="3" t="s">
        <v>8275</v>
      </c>
      <c r="Q3860" t="s">
        <v>8276</v>
      </c>
      <c r="R3860" s="402">
        <f t="shared" si="182"/>
        <v>42128.222731481474</v>
      </c>
      <c r="S3860" s="402">
        <f t="shared" si="183"/>
        <v>42146.666666666664</v>
      </c>
      <c r="T3860" s="404"/>
    </row>
    <row r="3861" spans="1:20" ht="46" x14ac:dyDescent="0.25">
      <c r="A3861" s="404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67">
        <v>0</v>
      </c>
      <c r="O3861" s="396">
        <f t="shared" si="181"/>
        <v>1</v>
      </c>
      <c r="P3861" s="3" t="s">
        <v>8275</v>
      </c>
      <c r="Q3861" t="s">
        <v>8276</v>
      </c>
      <c r="R3861" s="402">
        <f t="shared" si="182"/>
        <v>41789.685266203705</v>
      </c>
      <c r="S3861" s="402">
        <f t="shared" si="183"/>
        <v>41815.666666666664</v>
      </c>
      <c r="T3861" s="404"/>
    </row>
    <row r="3862" spans="1:20" ht="46" x14ac:dyDescent="0.25">
      <c r="A3862" s="404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104">
        <v>0.18</v>
      </c>
      <c r="O3862" s="396">
        <f t="shared" si="181"/>
        <v>81.538461538461533</v>
      </c>
      <c r="P3862" s="3" t="s">
        <v>8275</v>
      </c>
      <c r="Q3862" t="s">
        <v>8276</v>
      </c>
      <c r="R3862" s="402">
        <f t="shared" si="182"/>
        <v>41833.452662037038</v>
      </c>
      <c r="S3862" s="402">
        <f t="shared" si="183"/>
        <v>41863.452662037038</v>
      </c>
      <c r="T3862" s="404"/>
    </row>
    <row r="3863" spans="1:20" ht="18" x14ac:dyDescent="0.25">
      <c r="A3863" s="404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80">
        <v>0.05</v>
      </c>
      <c r="O3863" s="396">
        <f t="shared" si="181"/>
        <v>100</v>
      </c>
      <c r="P3863" s="3" t="s">
        <v>8275</v>
      </c>
      <c r="Q3863" t="s">
        <v>8276</v>
      </c>
      <c r="R3863" s="402">
        <f t="shared" si="182"/>
        <v>41914.381678240738</v>
      </c>
      <c r="S3863" s="402">
        <f t="shared" si="183"/>
        <v>41955.699305555558</v>
      </c>
      <c r="T3863" s="404"/>
    </row>
    <row r="3864" spans="1:20" ht="31" x14ac:dyDescent="0.25">
      <c r="A3864" s="404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67">
        <v>0</v>
      </c>
      <c r="O3864" s="396">
        <f t="shared" si="181"/>
        <v>1</v>
      </c>
      <c r="P3864" s="3" t="s">
        <v>8275</v>
      </c>
      <c r="Q3864" t="s">
        <v>8276</v>
      </c>
      <c r="R3864" s="402">
        <f t="shared" si="182"/>
        <v>42611.052731481475</v>
      </c>
      <c r="S3864" s="402">
        <f t="shared" si="183"/>
        <v>42625.499305555553</v>
      </c>
      <c r="T3864" s="404"/>
    </row>
    <row r="3865" spans="1:20" ht="46" x14ac:dyDescent="0.25">
      <c r="A3865" s="404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67">
        <v>0</v>
      </c>
      <c r="O3865" s="396">
        <f t="shared" si="181"/>
        <v>0</v>
      </c>
      <c r="P3865" s="3" t="s">
        <v>8275</v>
      </c>
      <c r="Q3865" t="s">
        <v>8276</v>
      </c>
      <c r="R3865" s="402">
        <f t="shared" si="182"/>
        <v>42253.424826388888</v>
      </c>
      <c r="S3865" s="402">
        <f t="shared" si="183"/>
        <v>42313.466493055552</v>
      </c>
      <c r="T3865" s="404"/>
    </row>
    <row r="3866" spans="1:20" ht="46" x14ac:dyDescent="0.25">
      <c r="A3866" s="404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143">
        <v>0.01</v>
      </c>
      <c r="O3866" s="396">
        <f t="shared" si="181"/>
        <v>20</v>
      </c>
      <c r="P3866" s="3" t="s">
        <v>8275</v>
      </c>
      <c r="Q3866" t="s">
        <v>8276</v>
      </c>
      <c r="R3866" s="402">
        <f t="shared" si="182"/>
        <v>42295.683495370373</v>
      </c>
      <c r="S3866" s="402">
        <f t="shared" si="183"/>
        <v>42325.72516203703</v>
      </c>
      <c r="T3866" s="404"/>
    </row>
    <row r="3867" spans="1:20" ht="46" x14ac:dyDescent="0.25">
      <c r="A3867" s="404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150">
        <v>0.27</v>
      </c>
      <c r="O3867" s="396">
        <f t="shared" si="181"/>
        <v>46.428571428571431</v>
      </c>
      <c r="P3867" s="3" t="s">
        <v>8275</v>
      </c>
      <c r="Q3867" t="s">
        <v>8276</v>
      </c>
      <c r="R3867" s="402">
        <f t="shared" si="182"/>
        <v>41841.44326388889</v>
      </c>
      <c r="S3867" s="402">
        <f t="shared" si="183"/>
        <v>41881.020833333328</v>
      </c>
      <c r="T3867" s="404"/>
    </row>
    <row r="3868" spans="1:20" ht="31" x14ac:dyDescent="0.25">
      <c r="A3868" s="404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67">
        <v>0.01</v>
      </c>
      <c r="O3868" s="396">
        <f t="shared" si="181"/>
        <v>5.5</v>
      </c>
      <c r="P3868" s="3" t="s">
        <v>8275</v>
      </c>
      <c r="Q3868" t="s">
        <v>8276</v>
      </c>
      <c r="R3868" s="402">
        <f t="shared" si="182"/>
        <v>42402.738668981481</v>
      </c>
      <c r="S3868" s="402">
        <f t="shared" si="183"/>
        <v>42451.936805555553</v>
      </c>
      <c r="T3868" s="404"/>
    </row>
    <row r="3869" spans="1:20" ht="46" x14ac:dyDescent="0.25">
      <c r="A3869" s="404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171">
        <v>0.13</v>
      </c>
      <c r="O3869" s="396">
        <f t="shared" si="181"/>
        <v>50.2</v>
      </c>
      <c r="P3869" s="3" t="s">
        <v>8275</v>
      </c>
      <c r="Q3869" t="s">
        <v>8276</v>
      </c>
      <c r="R3869" s="402">
        <f t="shared" si="182"/>
        <v>42509.605775462966</v>
      </c>
      <c r="S3869" s="402">
        <f t="shared" si="183"/>
        <v>42539.605775462966</v>
      </c>
      <c r="T3869" s="404"/>
    </row>
    <row r="3870" spans="1:20" ht="18" x14ac:dyDescent="0.25">
      <c r="A3870" s="404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67">
        <v>0</v>
      </c>
      <c r="O3870" s="396">
        <f t="shared" si="181"/>
        <v>10</v>
      </c>
      <c r="P3870" s="3" t="s">
        <v>8275</v>
      </c>
      <c r="Q3870" t="s">
        <v>8316</v>
      </c>
      <c r="R3870" s="402">
        <f t="shared" si="182"/>
        <v>41865.45144675926</v>
      </c>
      <c r="S3870" s="402">
        <f t="shared" si="183"/>
        <v>41890.45144675926</v>
      </c>
      <c r="T3870" s="404"/>
    </row>
    <row r="3871" spans="1:20" ht="31" x14ac:dyDescent="0.25">
      <c r="A3871" s="404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74">
        <v>0.03</v>
      </c>
      <c r="O3871" s="396">
        <f t="shared" si="181"/>
        <v>30.133333333333333</v>
      </c>
      <c r="P3871" s="3" t="s">
        <v>8275</v>
      </c>
      <c r="Q3871" t="s">
        <v>8316</v>
      </c>
      <c r="R3871" s="402">
        <f t="shared" si="182"/>
        <v>42047.516111111108</v>
      </c>
      <c r="S3871" s="402">
        <f t="shared" si="183"/>
        <v>42076.924305555549</v>
      </c>
      <c r="T3871" s="404"/>
    </row>
    <row r="3872" spans="1:20" ht="46" x14ac:dyDescent="0.25">
      <c r="A3872" s="404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180">
        <v>0.15</v>
      </c>
      <c r="O3872" s="396">
        <f t="shared" si="181"/>
        <v>150</v>
      </c>
      <c r="P3872" s="3" t="s">
        <v>8275</v>
      </c>
      <c r="Q3872" t="s">
        <v>8316</v>
      </c>
      <c r="R3872" s="402">
        <f t="shared" si="182"/>
        <v>41792.963865740741</v>
      </c>
      <c r="S3872" s="402">
        <f t="shared" si="183"/>
        <v>41822.963865740741</v>
      </c>
      <c r="T3872" s="404"/>
    </row>
    <row r="3873" spans="1:20" ht="31" x14ac:dyDescent="0.25">
      <c r="A3873" s="404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70">
        <v>0.03</v>
      </c>
      <c r="O3873" s="396">
        <f t="shared" si="181"/>
        <v>13.333333333333334</v>
      </c>
      <c r="P3873" s="3" t="s">
        <v>8275</v>
      </c>
      <c r="Q3873" t="s">
        <v>8316</v>
      </c>
      <c r="R3873" s="402">
        <f t="shared" si="182"/>
        <v>42763.572337962956</v>
      </c>
      <c r="S3873" s="402">
        <f t="shared" si="183"/>
        <v>42823.530671296299</v>
      </c>
      <c r="T3873" s="404"/>
    </row>
    <row r="3874" spans="1:20" ht="46" x14ac:dyDescent="0.25">
      <c r="A3874" s="404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67">
        <v>0</v>
      </c>
      <c r="O3874" s="396">
        <f t="shared" si="181"/>
        <v>0</v>
      </c>
      <c r="P3874" s="3" t="s">
        <v>8275</v>
      </c>
      <c r="Q3874" t="s">
        <v>8316</v>
      </c>
      <c r="R3874" s="402">
        <f t="shared" si="182"/>
        <v>42179.9374537037</v>
      </c>
      <c r="S3874" s="402">
        <f t="shared" si="183"/>
        <v>42229.9374537037</v>
      </c>
      <c r="T3874" s="404"/>
    </row>
    <row r="3875" spans="1:20" ht="46" x14ac:dyDescent="0.25">
      <c r="A3875" s="404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67">
        <v>0</v>
      </c>
      <c r="O3875" s="396">
        <f t="shared" si="181"/>
        <v>0</v>
      </c>
      <c r="P3875" s="3" t="s">
        <v>8275</v>
      </c>
      <c r="Q3875" t="s">
        <v>8316</v>
      </c>
      <c r="R3875" s="402">
        <f t="shared" si="182"/>
        <v>42255.487673611111</v>
      </c>
      <c r="S3875" s="402">
        <f t="shared" si="183"/>
        <v>42285.487673611111</v>
      </c>
      <c r="T3875" s="404"/>
    </row>
    <row r="3876" spans="1:20" ht="46" x14ac:dyDescent="0.25">
      <c r="A3876" s="404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67">
        <v>0</v>
      </c>
      <c r="O3876" s="396">
        <f t="shared" si="181"/>
        <v>0</v>
      </c>
      <c r="P3876" s="3" t="s">
        <v>8275</v>
      </c>
      <c r="Q3876" t="s">
        <v>8316</v>
      </c>
      <c r="R3876" s="402">
        <f t="shared" si="182"/>
        <v>42006.808124999996</v>
      </c>
      <c r="S3876" s="402">
        <f t="shared" si="183"/>
        <v>42027.833333333336</v>
      </c>
      <c r="T3876" s="404"/>
    </row>
    <row r="3877" spans="1:20" ht="46" x14ac:dyDescent="0.25">
      <c r="A3877" s="404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67">
        <v>0</v>
      </c>
      <c r="O3877" s="396">
        <f t="shared" si="181"/>
        <v>0</v>
      </c>
      <c r="P3877" s="3" t="s">
        <v>8275</v>
      </c>
      <c r="Q3877" t="s">
        <v>8316</v>
      </c>
      <c r="R3877" s="402">
        <f t="shared" si="182"/>
        <v>42615.138483796291</v>
      </c>
      <c r="S3877" s="402">
        <f t="shared" si="183"/>
        <v>42616.208333333336</v>
      </c>
      <c r="T3877" s="404"/>
    </row>
    <row r="3878" spans="1:20" ht="46" x14ac:dyDescent="0.25">
      <c r="A3878" s="404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84">
        <v>0.53</v>
      </c>
      <c r="O3878" s="396">
        <f t="shared" si="181"/>
        <v>44.760869565217391</v>
      </c>
      <c r="P3878" s="3" t="s">
        <v>8275</v>
      </c>
      <c r="Q3878" t="s">
        <v>8316</v>
      </c>
      <c r="R3878" s="402">
        <f t="shared" si="182"/>
        <v>42372.415833333333</v>
      </c>
      <c r="S3878" s="402">
        <f t="shared" si="183"/>
        <v>42402.415833333333</v>
      </c>
      <c r="T3878" s="404"/>
    </row>
    <row r="3879" spans="1:20" ht="46" x14ac:dyDescent="0.25">
      <c r="A3879" s="404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80">
        <v>0.05</v>
      </c>
      <c r="O3879" s="396">
        <f t="shared" si="181"/>
        <v>88.642857142857139</v>
      </c>
      <c r="P3879" s="3" t="s">
        <v>8275</v>
      </c>
      <c r="Q3879" t="s">
        <v>8316</v>
      </c>
      <c r="R3879" s="402">
        <f t="shared" si="182"/>
        <v>42682.469351851854</v>
      </c>
      <c r="S3879" s="402">
        <f t="shared" si="183"/>
        <v>42712.469351851854</v>
      </c>
      <c r="T3879" s="404"/>
    </row>
    <row r="3880" spans="1:20" ht="46" x14ac:dyDescent="0.25">
      <c r="A3880" s="404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67">
        <v>0</v>
      </c>
      <c r="O3880" s="396">
        <f t="shared" si="181"/>
        <v>10</v>
      </c>
      <c r="P3880" s="3" t="s">
        <v>8275</v>
      </c>
      <c r="Q3880" t="s">
        <v>8316</v>
      </c>
      <c r="R3880" s="402">
        <f t="shared" si="182"/>
        <v>42154.610486111109</v>
      </c>
      <c r="S3880" s="402">
        <f t="shared" si="183"/>
        <v>42184.957638888889</v>
      </c>
      <c r="T3880" s="404"/>
    </row>
    <row r="3881" spans="1:20" ht="46" x14ac:dyDescent="0.25">
      <c r="A3881" s="404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67">
        <v>0</v>
      </c>
      <c r="O3881" s="396">
        <f t="shared" si="181"/>
        <v>0</v>
      </c>
      <c r="P3881" s="3" t="s">
        <v>8275</v>
      </c>
      <c r="Q3881" t="s">
        <v>8316</v>
      </c>
      <c r="R3881" s="402">
        <f t="shared" si="182"/>
        <v>41999.652731481481</v>
      </c>
      <c r="S3881" s="402">
        <f t="shared" si="183"/>
        <v>42029.652731481481</v>
      </c>
      <c r="T3881" s="404"/>
    </row>
    <row r="3882" spans="1:20" ht="46" x14ac:dyDescent="0.25">
      <c r="A3882" s="404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105">
        <v>0.13</v>
      </c>
      <c r="O3882" s="396">
        <f t="shared" si="181"/>
        <v>57.647058823529413</v>
      </c>
      <c r="P3882" s="3" t="s">
        <v>8275</v>
      </c>
      <c r="Q3882" t="s">
        <v>8316</v>
      </c>
      <c r="R3882" s="402">
        <f t="shared" si="182"/>
        <v>41815.606712962959</v>
      </c>
      <c r="S3882" s="402">
        <f t="shared" si="183"/>
        <v>41850.75</v>
      </c>
      <c r="T3882" s="404"/>
    </row>
    <row r="3883" spans="1:20" ht="31" x14ac:dyDescent="0.25">
      <c r="A3883" s="404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80">
        <v>0.05</v>
      </c>
      <c r="O3883" s="396">
        <f t="shared" si="181"/>
        <v>25</v>
      </c>
      <c r="P3883" s="3" t="s">
        <v>8275</v>
      </c>
      <c r="Q3883" t="s">
        <v>8316</v>
      </c>
      <c r="R3883" s="402">
        <f t="shared" si="182"/>
        <v>42755.810173611106</v>
      </c>
      <c r="S3883" s="402">
        <f t="shared" si="183"/>
        <v>42785.810173611106</v>
      </c>
      <c r="T3883" s="404"/>
    </row>
    <row r="3884" spans="1:20" ht="46" x14ac:dyDescent="0.25">
      <c r="A3884" s="404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67">
        <v>0</v>
      </c>
      <c r="O3884" s="396">
        <f t="shared" si="181"/>
        <v>0</v>
      </c>
      <c r="P3884" s="3" t="s">
        <v>8275</v>
      </c>
      <c r="Q3884" t="s">
        <v>8316</v>
      </c>
      <c r="R3884" s="402">
        <f t="shared" si="182"/>
        <v>42373.77511574074</v>
      </c>
      <c r="S3884" s="402">
        <f t="shared" si="183"/>
        <v>42400.752083333333</v>
      </c>
      <c r="T3884" s="404"/>
    </row>
    <row r="3885" spans="1:20" ht="46" x14ac:dyDescent="0.25">
      <c r="A3885" s="404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67">
        <v>0</v>
      </c>
      <c r="O3885" s="396">
        <f t="shared" si="181"/>
        <v>0</v>
      </c>
      <c r="P3885" s="3" t="s">
        <v>8275</v>
      </c>
      <c r="Q3885" t="s">
        <v>8316</v>
      </c>
      <c r="R3885" s="402">
        <f t="shared" si="182"/>
        <v>41854.394317129627</v>
      </c>
      <c r="S3885" s="402">
        <f t="shared" si="183"/>
        <v>41884.394317129627</v>
      </c>
      <c r="T3885" s="404"/>
    </row>
    <row r="3886" spans="1:20" ht="46" x14ac:dyDescent="0.25">
      <c r="A3886" s="404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67">
        <v>0</v>
      </c>
      <c r="O3886" s="396">
        <f t="shared" si="181"/>
        <v>0</v>
      </c>
      <c r="P3886" s="3" t="s">
        <v>8275</v>
      </c>
      <c r="Q3886" t="s">
        <v>8316</v>
      </c>
      <c r="R3886" s="402">
        <f t="shared" si="182"/>
        <v>42065.583240740736</v>
      </c>
      <c r="S3886" s="402">
        <f t="shared" si="183"/>
        <v>42090.541574074072</v>
      </c>
      <c r="T3886" s="404"/>
    </row>
    <row r="3887" spans="1:20" ht="46" x14ac:dyDescent="0.25">
      <c r="A3887" s="404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67">
        <v>0</v>
      </c>
      <c r="O3887" s="396">
        <f t="shared" si="181"/>
        <v>0</v>
      </c>
      <c r="P3887" s="3" t="s">
        <v>8275</v>
      </c>
      <c r="Q3887" t="s">
        <v>8316</v>
      </c>
      <c r="R3887" s="402">
        <f t="shared" si="182"/>
        <v>42469.742951388886</v>
      </c>
      <c r="S3887" s="402">
        <f t="shared" si="183"/>
        <v>42499.742951388886</v>
      </c>
      <c r="T3887" s="404"/>
    </row>
    <row r="3888" spans="1:20" ht="18" x14ac:dyDescent="0.25">
      <c r="A3888" s="404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67">
        <v>0</v>
      </c>
      <c r="O3888" s="396">
        <f t="shared" si="181"/>
        <v>0</v>
      </c>
      <c r="P3888" s="3" t="s">
        <v>8275</v>
      </c>
      <c r="Q3888" t="s">
        <v>8316</v>
      </c>
      <c r="R3888" s="402">
        <f t="shared" si="182"/>
        <v>41954.019699074073</v>
      </c>
      <c r="S3888" s="402">
        <f t="shared" si="183"/>
        <v>41984.019699074073</v>
      </c>
      <c r="T3888" s="404"/>
    </row>
    <row r="3889" spans="1:20" ht="46" x14ac:dyDescent="0.25">
      <c r="A3889" s="404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71">
        <v>0.02</v>
      </c>
      <c r="O3889" s="396">
        <f t="shared" si="181"/>
        <v>17.5</v>
      </c>
      <c r="P3889" s="3" t="s">
        <v>8275</v>
      </c>
      <c r="Q3889" t="s">
        <v>8316</v>
      </c>
      <c r="R3889" s="402">
        <f t="shared" si="182"/>
        <v>42079.649641203701</v>
      </c>
      <c r="S3889" s="402">
        <f t="shared" si="183"/>
        <v>42125.708333333336</v>
      </c>
      <c r="T3889" s="404"/>
    </row>
    <row r="3890" spans="1:20" ht="46" x14ac:dyDescent="0.25">
      <c r="A3890" s="404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150">
        <v>0.27</v>
      </c>
      <c r="O3890" s="396">
        <f t="shared" si="181"/>
        <v>38.714285714285715</v>
      </c>
      <c r="P3890" s="3" t="s">
        <v>8275</v>
      </c>
      <c r="Q3890" t="s">
        <v>8276</v>
      </c>
      <c r="R3890" s="402">
        <f t="shared" si="182"/>
        <v>42762.337476851848</v>
      </c>
      <c r="S3890" s="402">
        <f t="shared" si="183"/>
        <v>42792.337476851848</v>
      </c>
      <c r="T3890" s="404"/>
    </row>
    <row r="3891" spans="1:20" ht="46" x14ac:dyDescent="0.25">
      <c r="A3891" s="404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163">
        <v>0.01</v>
      </c>
      <c r="O3891" s="396">
        <f t="shared" si="181"/>
        <v>13.111111111111111</v>
      </c>
      <c r="P3891" s="3" t="s">
        <v>8275</v>
      </c>
      <c r="Q3891" t="s">
        <v>8276</v>
      </c>
      <c r="R3891" s="402">
        <f t="shared" si="182"/>
        <v>41976.796643518515</v>
      </c>
      <c r="S3891" s="402">
        <f t="shared" si="183"/>
        <v>42008.768055555549</v>
      </c>
      <c r="T3891" s="404"/>
    </row>
    <row r="3892" spans="1:20" ht="46" x14ac:dyDescent="0.25">
      <c r="A3892" s="404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40">
        <v>0.17</v>
      </c>
      <c r="O3892" s="396">
        <f t="shared" si="181"/>
        <v>315.5</v>
      </c>
      <c r="P3892" s="3" t="s">
        <v>8275</v>
      </c>
      <c r="Q3892" t="s">
        <v>8276</v>
      </c>
      <c r="R3892" s="402">
        <f t="shared" si="182"/>
        <v>42171.55027777778</v>
      </c>
      <c r="S3892" s="402">
        <f t="shared" si="183"/>
        <v>42231.55027777778</v>
      </c>
      <c r="T3892" s="404"/>
    </row>
    <row r="3893" spans="1:20" ht="31" x14ac:dyDescent="0.25">
      <c r="A3893" s="404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153">
        <v>0.33</v>
      </c>
      <c r="O3893" s="396">
        <f t="shared" si="181"/>
        <v>37.142857142857146</v>
      </c>
      <c r="P3893" s="3" t="s">
        <v>8275</v>
      </c>
      <c r="Q3893" t="s">
        <v>8276</v>
      </c>
      <c r="R3893" s="402">
        <f t="shared" si="182"/>
        <v>42055.924120370364</v>
      </c>
      <c r="S3893" s="402">
        <f t="shared" si="183"/>
        <v>42085.999305555553</v>
      </c>
      <c r="T3893" s="404"/>
    </row>
    <row r="3894" spans="1:20" ht="46" x14ac:dyDescent="0.25">
      <c r="A3894" s="404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67">
        <v>0</v>
      </c>
      <c r="O3894" s="396">
        <f t="shared" si="181"/>
        <v>0</v>
      </c>
      <c r="P3894" s="3" t="s">
        <v>8275</v>
      </c>
      <c r="Q3894" t="s">
        <v>8276</v>
      </c>
      <c r="R3894" s="402">
        <f t="shared" si="182"/>
        <v>41867.443946759253</v>
      </c>
      <c r="S3894" s="402">
        <f t="shared" si="183"/>
        <v>41875.083333333328</v>
      </c>
      <c r="T3894" s="404"/>
    </row>
    <row r="3895" spans="1:20" ht="46" x14ac:dyDescent="0.25">
      <c r="A3895" s="404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151">
        <v>0.22</v>
      </c>
      <c r="O3895" s="396">
        <f t="shared" si="181"/>
        <v>128.27380952380952</v>
      </c>
      <c r="P3895" s="3" t="s">
        <v>8275</v>
      </c>
      <c r="Q3895" t="s">
        <v>8276</v>
      </c>
      <c r="R3895" s="402">
        <f t="shared" si="182"/>
        <v>41779.449537037035</v>
      </c>
      <c r="S3895" s="402">
        <f t="shared" si="183"/>
        <v>41821.041666666664</v>
      </c>
      <c r="T3895" s="404"/>
    </row>
    <row r="3896" spans="1:20" ht="46" x14ac:dyDescent="0.25">
      <c r="A3896" s="404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74">
        <v>0.03</v>
      </c>
      <c r="O3896" s="396">
        <f t="shared" si="181"/>
        <v>47.272727272727273</v>
      </c>
      <c r="P3896" s="3" t="s">
        <v>8275</v>
      </c>
      <c r="Q3896" t="s">
        <v>8276</v>
      </c>
      <c r="R3896" s="402">
        <f t="shared" si="182"/>
        <v>42679.750138888885</v>
      </c>
      <c r="S3896" s="402">
        <f t="shared" si="183"/>
        <v>42709.999305555553</v>
      </c>
      <c r="T3896" s="404"/>
    </row>
    <row r="3897" spans="1:20" ht="46" x14ac:dyDescent="0.25">
      <c r="A3897" s="404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80">
        <v>0.05</v>
      </c>
      <c r="O3897" s="396">
        <f t="shared" si="181"/>
        <v>50</v>
      </c>
      <c r="P3897" s="3" t="s">
        <v>8275</v>
      </c>
      <c r="Q3897" t="s">
        <v>8276</v>
      </c>
      <c r="R3897" s="402">
        <f t="shared" si="182"/>
        <v>42032.041875000003</v>
      </c>
      <c r="S3897" s="402">
        <f t="shared" si="183"/>
        <v>42063.041875000003</v>
      </c>
      <c r="T3897" s="404"/>
    </row>
    <row r="3898" spans="1:20" ht="46" x14ac:dyDescent="0.25">
      <c r="A3898" s="404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75">
        <v>0.11</v>
      </c>
      <c r="O3898" s="396">
        <f t="shared" si="181"/>
        <v>42.5</v>
      </c>
      <c r="P3898" s="3" t="s">
        <v>8275</v>
      </c>
      <c r="Q3898" t="s">
        <v>8276</v>
      </c>
      <c r="R3898" s="402">
        <f t="shared" si="182"/>
        <v>41792.983541666668</v>
      </c>
      <c r="S3898" s="402">
        <f t="shared" si="183"/>
        <v>41806.983541666668</v>
      </c>
      <c r="T3898" s="404"/>
    </row>
    <row r="3899" spans="1:20" ht="46" x14ac:dyDescent="0.25">
      <c r="A3899" s="404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104">
        <v>0.18</v>
      </c>
      <c r="O3899" s="396">
        <f t="shared" si="181"/>
        <v>44</v>
      </c>
      <c r="P3899" s="3" t="s">
        <v>8275</v>
      </c>
      <c r="Q3899" t="s">
        <v>8276</v>
      </c>
      <c r="R3899" s="402">
        <f t="shared" si="182"/>
        <v>41982.665312499994</v>
      </c>
      <c r="S3899" s="402">
        <f t="shared" si="183"/>
        <v>42012.665312499994</v>
      </c>
      <c r="T3899" s="404"/>
    </row>
    <row r="3900" spans="1:20" ht="61" x14ac:dyDescent="0.25">
      <c r="A3900" s="404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153">
        <v>0.33</v>
      </c>
      <c r="O3900" s="396">
        <f t="shared" si="181"/>
        <v>50.875</v>
      </c>
      <c r="P3900" s="3" t="s">
        <v>8275</v>
      </c>
      <c r="Q3900" t="s">
        <v>8276</v>
      </c>
      <c r="R3900" s="402">
        <f t="shared" si="182"/>
        <v>42193.273958333331</v>
      </c>
      <c r="S3900" s="402">
        <f t="shared" si="183"/>
        <v>42233.458333333336</v>
      </c>
      <c r="T3900" s="404"/>
    </row>
    <row r="3901" spans="1:20" ht="46" x14ac:dyDescent="0.25">
      <c r="A3901" s="404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143">
        <v>0.01</v>
      </c>
      <c r="O3901" s="396">
        <f t="shared" si="181"/>
        <v>62.5</v>
      </c>
      <c r="P3901" s="3" t="s">
        <v>8275</v>
      </c>
      <c r="Q3901" t="s">
        <v>8276</v>
      </c>
      <c r="R3901" s="402">
        <f t="shared" si="182"/>
        <v>41843.566678240742</v>
      </c>
      <c r="S3901" s="402">
        <f t="shared" si="183"/>
        <v>41863.566678240742</v>
      </c>
      <c r="T3901" s="404"/>
    </row>
    <row r="3902" spans="1:20" ht="31" x14ac:dyDescent="0.25">
      <c r="A3902" s="404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69">
        <v>0.05</v>
      </c>
      <c r="O3902" s="396">
        <f t="shared" si="181"/>
        <v>27</v>
      </c>
      <c r="P3902" s="3" t="s">
        <v>8275</v>
      </c>
      <c r="Q3902" t="s">
        <v>8276</v>
      </c>
      <c r="R3902" s="402">
        <f t="shared" si="182"/>
        <v>42135.884155092594</v>
      </c>
      <c r="S3902" s="402">
        <f t="shared" si="183"/>
        <v>42165.884155092594</v>
      </c>
      <c r="T3902" s="404"/>
    </row>
    <row r="3903" spans="1:20" ht="46" x14ac:dyDescent="0.25">
      <c r="A3903" s="404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78">
        <v>0.01</v>
      </c>
      <c r="O3903" s="396">
        <f t="shared" si="181"/>
        <v>25</v>
      </c>
      <c r="P3903" s="3" t="s">
        <v>8275</v>
      </c>
      <c r="Q3903" t="s">
        <v>8276</v>
      </c>
      <c r="R3903" s="402">
        <f t="shared" si="182"/>
        <v>42317.618043981478</v>
      </c>
      <c r="S3903" s="402">
        <f t="shared" si="183"/>
        <v>42357.618043981478</v>
      </c>
      <c r="T3903" s="404"/>
    </row>
    <row r="3904" spans="1:20" ht="46" x14ac:dyDescent="0.25">
      <c r="A3904" s="404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85">
        <v>0.49</v>
      </c>
      <c r="O3904" s="396">
        <f t="shared" si="181"/>
        <v>47.258064516129032</v>
      </c>
      <c r="P3904" s="3" t="s">
        <v>8275</v>
      </c>
      <c r="Q3904" t="s">
        <v>8276</v>
      </c>
      <c r="R3904" s="402">
        <f t="shared" si="182"/>
        <v>42663.259745370371</v>
      </c>
      <c r="S3904" s="402">
        <f t="shared" si="183"/>
        <v>42688.301412037035</v>
      </c>
      <c r="T3904" s="404"/>
    </row>
    <row r="3905" spans="1:20" ht="46" x14ac:dyDescent="0.25">
      <c r="A3905" s="404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67">
        <v>0</v>
      </c>
      <c r="O3905" s="396">
        <f t="shared" si="181"/>
        <v>0</v>
      </c>
      <c r="P3905" s="3" t="s">
        <v>8275</v>
      </c>
      <c r="Q3905" t="s">
        <v>8276</v>
      </c>
      <c r="R3905" s="402">
        <f t="shared" si="182"/>
        <v>42185.802835648145</v>
      </c>
      <c r="S3905" s="402">
        <f t="shared" si="183"/>
        <v>42230.609722222223</v>
      </c>
      <c r="T3905" s="404"/>
    </row>
    <row r="3906" spans="1:20" ht="18" x14ac:dyDescent="0.25">
      <c r="A3906" s="404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67">
        <v>0</v>
      </c>
      <c r="O3906" s="396">
        <f t="shared" si="181"/>
        <v>1.5</v>
      </c>
      <c r="P3906" s="3" t="s">
        <v>8275</v>
      </c>
      <c r="Q3906" t="s">
        <v>8276</v>
      </c>
      <c r="R3906" s="402">
        <f t="shared" si="182"/>
        <v>42095.020833333336</v>
      </c>
      <c r="S3906" s="402">
        <f t="shared" si="183"/>
        <v>42109.00277777778</v>
      </c>
      <c r="T3906" s="404"/>
    </row>
    <row r="3907" spans="1:20" ht="46" x14ac:dyDescent="0.25">
      <c r="A3907" s="404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231">
        <v>0.12</v>
      </c>
      <c r="O3907" s="396">
        <f t="shared" ref="O3907:O3970" si="184">IF(L3907,E3907/L3907,0)</f>
        <v>24.714285714285715</v>
      </c>
      <c r="P3907" s="3" t="s">
        <v>8275</v>
      </c>
      <c r="Q3907" t="s">
        <v>8276</v>
      </c>
      <c r="R3907" s="402">
        <f t="shared" ref="R3907:R3970" si="185">(J3907/86400)+25569+(-5/24)</f>
        <v>42124.415543981479</v>
      </c>
      <c r="S3907" s="402">
        <f t="shared" ref="S3907:S3970" si="186">(I3907/86400)+25569+(-5/24)</f>
        <v>42166.749999999993</v>
      </c>
      <c r="T3907" s="404"/>
    </row>
    <row r="3908" spans="1:20" ht="46" x14ac:dyDescent="0.25">
      <c r="A3908" s="404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218">
        <v>0.67</v>
      </c>
      <c r="O3908" s="396">
        <f t="shared" si="184"/>
        <v>63.125</v>
      </c>
      <c r="P3908" s="3" t="s">
        <v>8275</v>
      </c>
      <c r="Q3908" t="s">
        <v>8276</v>
      </c>
      <c r="R3908" s="402">
        <f t="shared" si="185"/>
        <v>42143.709409722222</v>
      </c>
      <c r="S3908" s="402">
        <f t="shared" si="186"/>
        <v>42181.350694444445</v>
      </c>
      <c r="T3908" s="404"/>
    </row>
    <row r="3909" spans="1:20" ht="31" x14ac:dyDescent="0.25">
      <c r="A3909" s="404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99">
        <v>0.15</v>
      </c>
      <c r="O3909" s="396">
        <f t="shared" si="184"/>
        <v>38.25</v>
      </c>
      <c r="P3909" s="3" t="s">
        <v>8275</v>
      </c>
      <c r="Q3909" t="s">
        <v>8276</v>
      </c>
      <c r="R3909" s="402">
        <f t="shared" si="185"/>
        <v>41906.611180555556</v>
      </c>
      <c r="S3909" s="402">
        <f t="shared" si="186"/>
        <v>41938.630555555552</v>
      </c>
      <c r="T3909" s="404"/>
    </row>
    <row r="3910" spans="1:20" ht="46" x14ac:dyDescent="0.25">
      <c r="A3910" s="404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245">
        <v>0.09</v>
      </c>
      <c r="O3910" s="396">
        <f t="shared" si="184"/>
        <v>16.25</v>
      </c>
      <c r="P3910" s="3" t="s">
        <v>8275</v>
      </c>
      <c r="Q3910" t="s">
        <v>8276</v>
      </c>
      <c r="R3910" s="402">
        <f t="shared" si="185"/>
        <v>41833.927037037036</v>
      </c>
      <c r="S3910" s="402">
        <f t="shared" si="186"/>
        <v>41848.927037037036</v>
      </c>
      <c r="T3910" s="404"/>
    </row>
    <row r="3911" spans="1:20" ht="46" x14ac:dyDescent="0.25">
      <c r="A3911" s="404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67">
        <v>0</v>
      </c>
      <c r="O3911" s="396">
        <f t="shared" si="184"/>
        <v>33.75</v>
      </c>
      <c r="P3911" s="3" t="s">
        <v>8275</v>
      </c>
      <c r="Q3911" t="s">
        <v>8276</v>
      </c>
      <c r="R3911" s="402">
        <f t="shared" si="185"/>
        <v>41863.150949074072</v>
      </c>
      <c r="S3911" s="402">
        <f t="shared" si="186"/>
        <v>41893.150949074072</v>
      </c>
      <c r="T3911" s="404"/>
    </row>
    <row r="3912" spans="1:20" ht="46" x14ac:dyDescent="0.25">
      <c r="A3912" s="404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74">
        <v>0.03</v>
      </c>
      <c r="O3912" s="396">
        <f t="shared" si="184"/>
        <v>61.666666666666664</v>
      </c>
      <c r="P3912" s="3" t="s">
        <v>8275</v>
      </c>
      <c r="Q3912" t="s">
        <v>8276</v>
      </c>
      <c r="R3912" s="402">
        <f t="shared" si="185"/>
        <v>42224.548576388886</v>
      </c>
      <c r="S3912" s="402">
        <f t="shared" si="186"/>
        <v>42254.548576388886</v>
      </c>
      <c r="T3912" s="404"/>
    </row>
    <row r="3913" spans="1:20" ht="46" x14ac:dyDescent="0.25">
      <c r="A3913" s="404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224">
        <v>0.37</v>
      </c>
      <c r="O3913" s="396">
        <f t="shared" si="184"/>
        <v>83.138888888888886</v>
      </c>
      <c r="P3913" s="3" t="s">
        <v>8275</v>
      </c>
      <c r="Q3913" t="s">
        <v>8276</v>
      </c>
      <c r="R3913" s="402">
        <f t="shared" si="185"/>
        <v>41939.603900462964</v>
      </c>
      <c r="S3913" s="402">
        <f t="shared" si="186"/>
        <v>41969.645567129628</v>
      </c>
      <c r="T3913" s="404"/>
    </row>
    <row r="3914" spans="1:20" ht="46" x14ac:dyDescent="0.25">
      <c r="A3914" s="404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67">
        <v>0</v>
      </c>
      <c r="O3914" s="396">
        <f t="shared" si="184"/>
        <v>1</v>
      </c>
      <c r="P3914" s="3" t="s">
        <v>8275</v>
      </c>
      <c r="Q3914" t="s">
        <v>8276</v>
      </c>
      <c r="R3914" s="402">
        <f t="shared" si="185"/>
        <v>42059.061689814807</v>
      </c>
      <c r="S3914" s="402">
        <f t="shared" si="186"/>
        <v>42118.982638888883</v>
      </c>
      <c r="T3914" s="404"/>
    </row>
    <row r="3915" spans="1:20" ht="46" x14ac:dyDescent="0.25">
      <c r="A3915" s="404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178">
        <v>0.1</v>
      </c>
      <c r="O3915" s="396">
        <f t="shared" si="184"/>
        <v>142.85714285714286</v>
      </c>
      <c r="P3915" s="3" t="s">
        <v>8275</v>
      </c>
      <c r="Q3915" t="s">
        <v>8276</v>
      </c>
      <c r="R3915" s="402">
        <f t="shared" si="185"/>
        <v>42308.002881944441</v>
      </c>
      <c r="S3915" s="402">
        <f t="shared" si="186"/>
        <v>42338.044548611106</v>
      </c>
      <c r="T3915" s="404"/>
    </row>
    <row r="3916" spans="1:20" ht="46" x14ac:dyDescent="0.25">
      <c r="A3916" s="404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90">
        <v>0.36</v>
      </c>
      <c r="O3916" s="396">
        <f t="shared" si="184"/>
        <v>33.666666666666664</v>
      </c>
      <c r="P3916" s="3" t="s">
        <v>8275</v>
      </c>
      <c r="Q3916" t="s">
        <v>8276</v>
      </c>
      <c r="R3916" s="402">
        <f t="shared" si="185"/>
        <v>42114.610601851855</v>
      </c>
      <c r="S3916" s="402">
        <f t="shared" si="186"/>
        <v>42134.749305555553</v>
      </c>
      <c r="T3916" s="404"/>
    </row>
    <row r="3917" spans="1:20" ht="46" x14ac:dyDescent="0.25">
      <c r="A3917" s="404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67">
        <v>0</v>
      </c>
      <c r="O3917" s="396">
        <f t="shared" si="184"/>
        <v>5</v>
      </c>
      <c r="P3917" s="3" t="s">
        <v>8275</v>
      </c>
      <c r="Q3917" t="s">
        <v>8276</v>
      </c>
      <c r="R3917" s="402">
        <f t="shared" si="185"/>
        <v>42492.776724537034</v>
      </c>
      <c r="S3917" s="402">
        <f t="shared" si="186"/>
        <v>42522.776724537034</v>
      </c>
      <c r="T3917" s="404"/>
    </row>
    <row r="3918" spans="1:20" ht="46" x14ac:dyDescent="0.25">
      <c r="A3918" s="404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67">
        <v>0</v>
      </c>
      <c r="O3918" s="396">
        <f t="shared" si="184"/>
        <v>0</v>
      </c>
      <c r="P3918" s="3" t="s">
        <v>8275</v>
      </c>
      <c r="Q3918" t="s">
        <v>8276</v>
      </c>
      <c r="R3918" s="402">
        <f t="shared" si="185"/>
        <v>42494.263333333329</v>
      </c>
      <c r="S3918" s="402">
        <f t="shared" si="186"/>
        <v>42524.263333333329</v>
      </c>
      <c r="T3918" s="404"/>
    </row>
    <row r="3919" spans="1:20" ht="46" x14ac:dyDescent="0.25">
      <c r="A3919" s="404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67">
        <v>0</v>
      </c>
      <c r="O3919" s="396">
        <f t="shared" si="184"/>
        <v>10</v>
      </c>
      <c r="P3919" s="3" t="s">
        <v>8275</v>
      </c>
      <c r="Q3919" t="s">
        <v>8276</v>
      </c>
      <c r="R3919" s="402">
        <f t="shared" si="185"/>
        <v>41863.318993055553</v>
      </c>
      <c r="S3919" s="402">
        <f t="shared" si="186"/>
        <v>41893.318993055553</v>
      </c>
      <c r="T3919" s="404"/>
    </row>
    <row r="3920" spans="1:20" ht="46" x14ac:dyDescent="0.25">
      <c r="A3920" s="404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67">
        <v>0</v>
      </c>
      <c r="O3920" s="396">
        <f t="shared" si="184"/>
        <v>40</v>
      </c>
      <c r="P3920" s="3" t="s">
        <v>8275</v>
      </c>
      <c r="Q3920" t="s">
        <v>8276</v>
      </c>
      <c r="R3920" s="402">
        <f t="shared" si="185"/>
        <v>41843.456284722219</v>
      </c>
      <c r="S3920" s="402">
        <f t="shared" si="186"/>
        <v>41855.458333333328</v>
      </c>
      <c r="T3920" s="404"/>
    </row>
    <row r="3921" spans="1:20" ht="46" x14ac:dyDescent="0.25">
      <c r="A3921" s="404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71">
        <v>0.02</v>
      </c>
      <c r="O3921" s="396">
        <f t="shared" si="184"/>
        <v>30</v>
      </c>
      <c r="P3921" s="3" t="s">
        <v>8275</v>
      </c>
      <c r="Q3921" t="s">
        <v>8276</v>
      </c>
      <c r="R3921" s="402">
        <f t="shared" si="185"/>
        <v>42358.476539351854</v>
      </c>
      <c r="S3921" s="402">
        <f t="shared" si="186"/>
        <v>42386.791666666664</v>
      </c>
      <c r="T3921" s="404"/>
    </row>
    <row r="3922" spans="1:20" ht="46" x14ac:dyDescent="0.25">
      <c r="A3922" s="404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69">
        <v>0.05</v>
      </c>
      <c r="O3922" s="396">
        <f t="shared" si="184"/>
        <v>45</v>
      </c>
      <c r="P3922" s="3" t="s">
        <v>8275</v>
      </c>
      <c r="Q3922" t="s">
        <v>8276</v>
      </c>
      <c r="R3922" s="402">
        <f t="shared" si="185"/>
        <v>42657.178935185184</v>
      </c>
      <c r="S3922" s="402">
        <f t="shared" si="186"/>
        <v>42687.220601851848</v>
      </c>
      <c r="T3922" s="404"/>
    </row>
    <row r="3923" spans="1:20" ht="46" x14ac:dyDescent="0.25">
      <c r="A3923" s="404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67">
        <v>0</v>
      </c>
      <c r="O3923" s="396">
        <f t="shared" si="184"/>
        <v>0</v>
      </c>
      <c r="P3923" s="3" t="s">
        <v>8275</v>
      </c>
      <c r="Q3923" t="s">
        <v>8276</v>
      </c>
      <c r="R3923" s="402">
        <f t="shared" si="185"/>
        <v>41926.333969907406</v>
      </c>
      <c r="S3923" s="402">
        <f t="shared" si="186"/>
        <v>41938.541666666664</v>
      </c>
      <c r="T3923" s="404"/>
    </row>
    <row r="3924" spans="1:20" ht="46" x14ac:dyDescent="0.25">
      <c r="A3924" s="404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149">
        <v>0.08</v>
      </c>
      <c r="O3924" s="396">
        <f t="shared" si="184"/>
        <v>10.166666666666666</v>
      </c>
      <c r="P3924" s="3" t="s">
        <v>8275</v>
      </c>
      <c r="Q3924" t="s">
        <v>8276</v>
      </c>
      <c r="R3924" s="402">
        <f t="shared" si="185"/>
        <v>42020.560300925928</v>
      </c>
      <c r="S3924" s="402">
        <f t="shared" si="186"/>
        <v>42065.749999999993</v>
      </c>
      <c r="T3924" s="404"/>
    </row>
    <row r="3925" spans="1:20" ht="46" x14ac:dyDescent="0.25">
      <c r="A3925" s="404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103">
        <v>0.12</v>
      </c>
      <c r="O3925" s="396">
        <f t="shared" si="184"/>
        <v>81.411764705882348</v>
      </c>
      <c r="P3925" s="3" t="s">
        <v>8275</v>
      </c>
      <c r="Q3925" t="s">
        <v>8276</v>
      </c>
      <c r="R3925" s="402">
        <f t="shared" si="185"/>
        <v>42075.771655092591</v>
      </c>
      <c r="S3925" s="402">
        <f t="shared" si="186"/>
        <v>42103.771655092591</v>
      </c>
      <c r="T3925" s="404"/>
    </row>
    <row r="3926" spans="1:20" ht="46" x14ac:dyDescent="0.25">
      <c r="A3926" s="404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99">
        <v>0.15</v>
      </c>
      <c r="O3926" s="396">
        <f t="shared" si="184"/>
        <v>57.25</v>
      </c>
      <c r="P3926" s="3" t="s">
        <v>8275</v>
      </c>
      <c r="Q3926" t="s">
        <v>8276</v>
      </c>
      <c r="R3926" s="402">
        <f t="shared" si="185"/>
        <v>41786.751412037032</v>
      </c>
      <c r="S3926" s="402">
        <f t="shared" si="186"/>
        <v>41816.751412037032</v>
      </c>
      <c r="T3926" s="404"/>
    </row>
    <row r="3927" spans="1:20" ht="46" x14ac:dyDescent="0.25">
      <c r="A3927" s="404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178">
        <v>0.1</v>
      </c>
      <c r="O3927" s="396">
        <f t="shared" si="184"/>
        <v>5</v>
      </c>
      <c r="P3927" s="3" t="s">
        <v>8275</v>
      </c>
      <c r="Q3927" t="s">
        <v>8276</v>
      </c>
      <c r="R3927" s="402">
        <f t="shared" si="185"/>
        <v>41820.662488425922</v>
      </c>
      <c r="S3927" s="402">
        <f t="shared" si="186"/>
        <v>41850.662488425922</v>
      </c>
      <c r="T3927" s="404"/>
    </row>
    <row r="3928" spans="1:20" ht="31" x14ac:dyDescent="0.25">
      <c r="A3928" s="404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67">
        <v>0</v>
      </c>
      <c r="O3928" s="396">
        <f t="shared" si="184"/>
        <v>15</v>
      </c>
      <c r="P3928" s="3" t="s">
        <v>8275</v>
      </c>
      <c r="Q3928" t="s">
        <v>8276</v>
      </c>
      <c r="R3928" s="402">
        <f t="shared" si="185"/>
        <v>41969.876712962963</v>
      </c>
      <c r="S3928" s="402">
        <f t="shared" si="186"/>
        <v>41999.876712962963</v>
      </c>
      <c r="T3928" s="404"/>
    </row>
    <row r="3929" spans="1:20" ht="46" x14ac:dyDescent="0.25">
      <c r="A3929" s="404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78">
        <v>0.01</v>
      </c>
      <c r="O3929" s="396">
        <f t="shared" si="184"/>
        <v>12.5</v>
      </c>
      <c r="P3929" s="3" t="s">
        <v>8275</v>
      </c>
      <c r="Q3929" t="s">
        <v>8276</v>
      </c>
      <c r="R3929" s="402">
        <f t="shared" si="185"/>
        <v>41830.059074074074</v>
      </c>
      <c r="S3929" s="402">
        <f t="shared" si="186"/>
        <v>41860.059074074074</v>
      </c>
      <c r="T3929" s="404"/>
    </row>
    <row r="3930" spans="1:20" ht="46" x14ac:dyDescent="0.25">
      <c r="A3930" s="404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105">
        <v>0.13</v>
      </c>
      <c r="O3930" s="396">
        <f t="shared" si="184"/>
        <v>93</v>
      </c>
      <c r="P3930" s="3" t="s">
        <v>8275</v>
      </c>
      <c r="Q3930" t="s">
        <v>8276</v>
      </c>
      <c r="R3930" s="402">
        <f t="shared" si="185"/>
        <v>42265.474849537037</v>
      </c>
      <c r="S3930" s="402">
        <f t="shared" si="186"/>
        <v>42292.999305555553</v>
      </c>
      <c r="T3930" s="404"/>
    </row>
    <row r="3931" spans="1:20" ht="46" x14ac:dyDescent="0.25">
      <c r="A3931" s="404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146">
        <v>0.02</v>
      </c>
      <c r="O3931" s="396">
        <f t="shared" si="184"/>
        <v>32.357142857142854</v>
      </c>
      <c r="P3931" s="3" t="s">
        <v>8275</v>
      </c>
      <c r="Q3931" t="s">
        <v>8276</v>
      </c>
      <c r="R3931" s="402">
        <f t="shared" si="185"/>
        <v>42601.618807870364</v>
      </c>
      <c r="S3931" s="402">
        <f t="shared" si="186"/>
        <v>42631.618807870364</v>
      </c>
      <c r="T3931" s="404"/>
    </row>
    <row r="3932" spans="1:20" ht="46" x14ac:dyDescent="0.25">
      <c r="A3932" s="404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67">
        <v>0</v>
      </c>
      <c r="O3932" s="396">
        <f t="shared" si="184"/>
        <v>0</v>
      </c>
      <c r="P3932" s="3" t="s">
        <v>8275</v>
      </c>
      <c r="Q3932" t="s">
        <v>8276</v>
      </c>
      <c r="R3932" s="402">
        <f t="shared" si="185"/>
        <v>42433.13041666666</v>
      </c>
      <c r="S3932" s="402">
        <f t="shared" si="186"/>
        <v>42461.041666666664</v>
      </c>
      <c r="T3932" s="404"/>
    </row>
    <row r="3933" spans="1:20" ht="46" x14ac:dyDescent="0.25">
      <c r="A3933" s="404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67">
        <v>0</v>
      </c>
      <c r="O3933" s="396">
        <f t="shared" si="184"/>
        <v>0</v>
      </c>
      <c r="P3933" s="3" t="s">
        <v>8275</v>
      </c>
      <c r="Q3933" t="s">
        <v>8276</v>
      </c>
      <c r="R3933" s="402">
        <f t="shared" si="185"/>
        <v>42227.943368055552</v>
      </c>
      <c r="S3933" s="402">
        <f t="shared" si="186"/>
        <v>42252.943368055552</v>
      </c>
      <c r="T3933" s="404"/>
    </row>
    <row r="3934" spans="1:20" ht="46" x14ac:dyDescent="0.25">
      <c r="A3934" s="404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67">
        <v>0</v>
      </c>
      <c r="O3934" s="396">
        <f t="shared" si="184"/>
        <v>1</v>
      </c>
      <c r="P3934" s="3" t="s">
        <v>8275</v>
      </c>
      <c r="Q3934" t="s">
        <v>8276</v>
      </c>
      <c r="R3934" s="402">
        <f t="shared" si="185"/>
        <v>42414.960231481477</v>
      </c>
      <c r="S3934" s="402">
        <f t="shared" si="186"/>
        <v>42444.918564814812</v>
      </c>
      <c r="T3934" s="404"/>
    </row>
    <row r="3935" spans="1:20" ht="46" x14ac:dyDescent="0.25">
      <c r="A3935" s="404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91">
        <v>0.16</v>
      </c>
      <c r="O3935" s="396">
        <f t="shared" si="184"/>
        <v>91.833333333333329</v>
      </c>
      <c r="P3935" s="3" t="s">
        <v>8275</v>
      </c>
      <c r="Q3935" t="s">
        <v>8276</v>
      </c>
      <c r="R3935" s="402">
        <f t="shared" si="185"/>
        <v>42538.759976851848</v>
      </c>
      <c r="S3935" s="402">
        <f t="shared" si="186"/>
        <v>42567.821527777771</v>
      </c>
      <c r="T3935" s="404"/>
    </row>
    <row r="3936" spans="1:20" ht="46" x14ac:dyDescent="0.25">
      <c r="A3936" s="404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298">
        <v>0.11</v>
      </c>
      <c r="O3936" s="396">
        <f t="shared" si="184"/>
        <v>45.833333333333336</v>
      </c>
      <c r="P3936" s="3" t="s">
        <v>8275</v>
      </c>
      <c r="Q3936" t="s">
        <v>8276</v>
      </c>
      <c r="R3936" s="402">
        <f t="shared" si="185"/>
        <v>42233.463414351849</v>
      </c>
      <c r="S3936" s="402">
        <f t="shared" si="186"/>
        <v>42278.333333333336</v>
      </c>
      <c r="T3936" s="404"/>
    </row>
    <row r="3937" spans="1:20" ht="61" x14ac:dyDescent="0.25">
      <c r="A3937" s="404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86">
        <v>0.44</v>
      </c>
      <c r="O3937" s="396">
        <f t="shared" si="184"/>
        <v>57.173913043478258</v>
      </c>
      <c r="P3937" s="3" t="s">
        <v>8275</v>
      </c>
      <c r="Q3937" t="s">
        <v>8276</v>
      </c>
      <c r="R3937" s="402">
        <f t="shared" si="185"/>
        <v>42221.448449074072</v>
      </c>
      <c r="S3937" s="402">
        <f t="shared" si="186"/>
        <v>42281.448449074072</v>
      </c>
      <c r="T3937" s="404"/>
    </row>
    <row r="3938" spans="1:20" ht="46" x14ac:dyDescent="0.25">
      <c r="A3938" s="404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67">
        <v>0</v>
      </c>
      <c r="O3938" s="396">
        <f t="shared" si="184"/>
        <v>0</v>
      </c>
      <c r="P3938" s="3" t="s">
        <v>8275</v>
      </c>
      <c r="Q3938" t="s">
        <v>8276</v>
      </c>
      <c r="R3938" s="402">
        <f t="shared" si="185"/>
        <v>42675.054629629631</v>
      </c>
      <c r="S3938" s="402">
        <f t="shared" si="186"/>
        <v>42705.096296296295</v>
      </c>
      <c r="T3938" s="404"/>
    </row>
    <row r="3939" spans="1:20" ht="46" x14ac:dyDescent="0.25">
      <c r="A3939" s="404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87">
        <v>0.86</v>
      </c>
      <c r="O3939" s="396">
        <f t="shared" si="184"/>
        <v>248.5</v>
      </c>
      <c r="P3939" s="3" t="s">
        <v>8275</v>
      </c>
      <c r="Q3939" t="s">
        <v>8276</v>
      </c>
      <c r="R3939" s="402">
        <f t="shared" si="185"/>
        <v>42534.423148148147</v>
      </c>
      <c r="S3939" s="402">
        <f t="shared" si="186"/>
        <v>42562.423148148147</v>
      </c>
      <c r="T3939" s="404"/>
    </row>
    <row r="3940" spans="1:20" ht="46" x14ac:dyDescent="0.25">
      <c r="A3940" s="404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171">
        <v>0.12</v>
      </c>
      <c r="O3940" s="396">
        <f t="shared" si="184"/>
        <v>79.400000000000006</v>
      </c>
      <c r="P3940" s="3" t="s">
        <v>8275</v>
      </c>
      <c r="Q3940" t="s">
        <v>8276</v>
      </c>
      <c r="R3940" s="402">
        <f t="shared" si="185"/>
        <v>42151.697384259256</v>
      </c>
      <c r="S3940" s="402">
        <f t="shared" si="186"/>
        <v>42182.697384259256</v>
      </c>
      <c r="T3940" s="404"/>
    </row>
    <row r="3941" spans="1:20" ht="46" x14ac:dyDescent="0.25">
      <c r="A3941" s="404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67">
        <v>0</v>
      </c>
      <c r="O3941" s="396">
        <f t="shared" si="184"/>
        <v>5</v>
      </c>
      <c r="P3941" s="3" t="s">
        <v>8275</v>
      </c>
      <c r="Q3941" t="s">
        <v>8276</v>
      </c>
      <c r="R3941" s="402">
        <f t="shared" si="185"/>
        <v>41915.191886574074</v>
      </c>
      <c r="S3941" s="402">
        <f t="shared" si="186"/>
        <v>41918.979166666664</v>
      </c>
      <c r="T3941" s="404"/>
    </row>
    <row r="3942" spans="1:20" ht="46" x14ac:dyDescent="0.25">
      <c r="A3942" s="404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67">
        <v>0</v>
      </c>
      <c r="O3942" s="396">
        <f t="shared" si="184"/>
        <v>5.5</v>
      </c>
      <c r="P3942" s="3" t="s">
        <v>8275</v>
      </c>
      <c r="Q3942" t="s">
        <v>8276</v>
      </c>
      <c r="R3942" s="402">
        <f t="shared" si="185"/>
        <v>41961.284155092588</v>
      </c>
      <c r="S3942" s="402">
        <f t="shared" si="186"/>
        <v>42006.284155092588</v>
      </c>
      <c r="T3942" s="404"/>
    </row>
    <row r="3943" spans="1:20" ht="46" x14ac:dyDescent="0.25">
      <c r="A3943" s="404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78">
        <v>0.01</v>
      </c>
      <c r="O3943" s="396">
        <f t="shared" si="184"/>
        <v>25</v>
      </c>
      <c r="P3943" s="3" t="s">
        <v>8275</v>
      </c>
      <c r="Q3943" t="s">
        <v>8276</v>
      </c>
      <c r="R3943" s="402">
        <f t="shared" si="185"/>
        <v>41940.378900462958</v>
      </c>
      <c r="S3943" s="402">
        <f t="shared" si="186"/>
        <v>41967.833333333336</v>
      </c>
      <c r="T3943" s="404"/>
    </row>
    <row r="3944" spans="1:20" ht="46" x14ac:dyDescent="0.25">
      <c r="A3944" s="404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67">
        <v>0</v>
      </c>
      <c r="O3944" s="396">
        <f t="shared" si="184"/>
        <v>0</v>
      </c>
      <c r="P3944" s="3" t="s">
        <v>8275</v>
      </c>
      <c r="Q3944" t="s">
        <v>8276</v>
      </c>
      <c r="R3944" s="402">
        <f t="shared" si="185"/>
        <v>42111.695763888885</v>
      </c>
      <c r="S3944" s="402">
        <f t="shared" si="186"/>
        <v>42171.695763888885</v>
      </c>
      <c r="T3944" s="404"/>
    </row>
    <row r="3945" spans="1:20" ht="46" x14ac:dyDescent="0.25">
      <c r="A3945" s="404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186">
        <v>0.36</v>
      </c>
      <c r="O3945" s="396">
        <f t="shared" si="184"/>
        <v>137.07692307692307</v>
      </c>
      <c r="P3945" s="3" t="s">
        <v>8275</v>
      </c>
      <c r="Q3945" t="s">
        <v>8276</v>
      </c>
      <c r="R3945" s="402">
        <f t="shared" si="185"/>
        <v>42279.570231481477</v>
      </c>
      <c r="S3945" s="402">
        <f t="shared" si="186"/>
        <v>42310.493055555555</v>
      </c>
      <c r="T3945" s="404"/>
    </row>
    <row r="3946" spans="1:20" ht="46" x14ac:dyDescent="0.25">
      <c r="A3946" s="404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67">
        <v>0</v>
      </c>
      <c r="O3946" s="396">
        <f t="shared" si="184"/>
        <v>0</v>
      </c>
      <c r="P3946" s="3" t="s">
        <v>8275</v>
      </c>
      <c r="Q3946" t="s">
        <v>8276</v>
      </c>
      <c r="R3946" s="402">
        <f t="shared" si="185"/>
        <v>42213.454571759255</v>
      </c>
      <c r="S3946" s="402">
        <f t="shared" si="186"/>
        <v>42243.454571759255</v>
      </c>
      <c r="T3946" s="404"/>
    </row>
    <row r="3947" spans="1:20" ht="46" x14ac:dyDescent="0.25">
      <c r="A3947" s="404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67">
        <v>0</v>
      </c>
      <c r="O3947" s="396">
        <f t="shared" si="184"/>
        <v>5</v>
      </c>
      <c r="P3947" s="3" t="s">
        <v>8275</v>
      </c>
      <c r="Q3947" t="s">
        <v>8276</v>
      </c>
      <c r="R3947" s="402">
        <f t="shared" si="185"/>
        <v>42109.593379629623</v>
      </c>
      <c r="S3947" s="402">
        <f t="shared" si="186"/>
        <v>42139.593379629623</v>
      </c>
      <c r="T3947" s="404"/>
    </row>
    <row r="3948" spans="1:20" ht="31" x14ac:dyDescent="0.25">
      <c r="A3948" s="404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74">
        <v>0.03</v>
      </c>
      <c r="O3948" s="396">
        <f t="shared" si="184"/>
        <v>39</v>
      </c>
      <c r="P3948" s="3" t="s">
        <v>8275</v>
      </c>
      <c r="Q3948" t="s">
        <v>8276</v>
      </c>
      <c r="R3948" s="402">
        <f t="shared" si="185"/>
        <v>42031.625254629624</v>
      </c>
      <c r="S3948" s="402">
        <f t="shared" si="186"/>
        <v>42063.124999999993</v>
      </c>
      <c r="T3948" s="404"/>
    </row>
    <row r="3949" spans="1:20" ht="46" x14ac:dyDescent="0.25">
      <c r="A3949" s="404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74">
        <v>0.03</v>
      </c>
      <c r="O3949" s="396">
        <f t="shared" si="184"/>
        <v>50.5</v>
      </c>
      <c r="P3949" s="3" t="s">
        <v>8275</v>
      </c>
      <c r="Q3949" t="s">
        <v>8276</v>
      </c>
      <c r="R3949" s="402">
        <f t="shared" si="185"/>
        <v>42614.934537037036</v>
      </c>
      <c r="S3949" s="402">
        <f t="shared" si="186"/>
        <v>42644.934537037036</v>
      </c>
      <c r="T3949" s="404"/>
    </row>
    <row r="3950" spans="1:20" ht="46" x14ac:dyDescent="0.25">
      <c r="A3950" s="404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67">
        <v>0</v>
      </c>
      <c r="O3950" s="396">
        <f t="shared" si="184"/>
        <v>0</v>
      </c>
      <c r="P3950" s="3" t="s">
        <v>8275</v>
      </c>
      <c r="Q3950" t="s">
        <v>8276</v>
      </c>
      <c r="R3950" s="402">
        <f t="shared" si="185"/>
        <v>41829.117164351854</v>
      </c>
      <c r="S3950" s="402">
        <f t="shared" si="186"/>
        <v>41889.117164351854</v>
      </c>
      <c r="T3950" s="404"/>
    </row>
    <row r="3951" spans="1:20" ht="46" x14ac:dyDescent="0.25">
      <c r="A3951" s="404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91">
        <v>0.16</v>
      </c>
      <c r="O3951" s="396">
        <f t="shared" si="184"/>
        <v>49.28125</v>
      </c>
      <c r="P3951" s="3" t="s">
        <v>8275</v>
      </c>
      <c r="Q3951" t="s">
        <v>8276</v>
      </c>
      <c r="R3951" s="402">
        <f t="shared" si="185"/>
        <v>42015.912280092591</v>
      </c>
      <c r="S3951" s="402">
        <f t="shared" si="186"/>
        <v>42045.912280092591</v>
      </c>
      <c r="T3951" s="404"/>
    </row>
    <row r="3952" spans="1:20" ht="46" x14ac:dyDescent="0.25">
      <c r="A3952" s="404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148">
        <v>0.01</v>
      </c>
      <c r="O3952" s="396">
        <f t="shared" si="184"/>
        <v>25</v>
      </c>
      <c r="P3952" s="3" t="s">
        <v>8275</v>
      </c>
      <c r="Q3952" t="s">
        <v>8276</v>
      </c>
      <c r="R3952" s="402">
        <f t="shared" si="185"/>
        <v>42439.493981481479</v>
      </c>
      <c r="S3952" s="402">
        <f t="shared" si="186"/>
        <v>42468.565972222219</v>
      </c>
      <c r="T3952" s="404"/>
    </row>
    <row r="3953" spans="1:20" ht="46" x14ac:dyDescent="0.25">
      <c r="A3953" s="404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67">
        <v>0</v>
      </c>
      <c r="O3953" s="396">
        <f t="shared" si="184"/>
        <v>1</v>
      </c>
      <c r="P3953" s="3" t="s">
        <v>8275</v>
      </c>
      <c r="Q3953" t="s">
        <v>8276</v>
      </c>
      <c r="R3953" s="402">
        <f t="shared" si="185"/>
        <v>42433.617384259262</v>
      </c>
      <c r="S3953" s="402">
        <f t="shared" si="186"/>
        <v>42493.57571759259</v>
      </c>
      <c r="T3953" s="404"/>
    </row>
    <row r="3954" spans="1:20" ht="46" x14ac:dyDescent="0.25">
      <c r="A3954" s="404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67">
        <v>0</v>
      </c>
      <c r="O3954" s="396">
        <f t="shared" si="184"/>
        <v>25</v>
      </c>
      <c r="P3954" s="3" t="s">
        <v>8275</v>
      </c>
      <c r="Q3954" t="s">
        <v>8276</v>
      </c>
      <c r="R3954" s="402">
        <f t="shared" si="185"/>
        <v>42243.582060185181</v>
      </c>
      <c r="S3954" s="402">
        <f t="shared" si="186"/>
        <v>42303.582060185181</v>
      </c>
      <c r="T3954" s="404"/>
    </row>
    <row r="3955" spans="1:20" ht="46" x14ac:dyDescent="0.25">
      <c r="A3955" s="404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67">
        <v>0</v>
      </c>
      <c r="O3955" s="396">
        <f t="shared" si="184"/>
        <v>0</v>
      </c>
      <c r="P3955" s="3" t="s">
        <v>8275</v>
      </c>
      <c r="Q3955" t="s">
        <v>8276</v>
      </c>
      <c r="R3955" s="402">
        <f t="shared" si="185"/>
        <v>42549.840115740742</v>
      </c>
      <c r="S3955" s="402">
        <f t="shared" si="186"/>
        <v>42580.770138888889</v>
      </c>
      <c r="T3955" s="404"/>
    </row>
    <row r="3956" spans="1:20" ht="46" x14ac:dyDescent="0.25">
      <c r="A3956" s="404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67">
        <v>0</v>
      </c>
      <c r="O3956" s="396">
        <f t="shared" si="184"/>
        <v>0</v>
      </c>
      <c r="P3956" s="3" t="s">
        <v>8275</v>
      </c>
      <c r="Q3956" t="s">
        <v>8276</v>
      </c>
      <c r="R3956" s="402">
        <f t="shared" si="185"/>
        <v>41774.442870370367</v>
      </c>
      <c r="S3956" s="402">
        <f t="shared" si="186"/>
        <v>41834.442870370367</v>
      </c>
      <c r="T3956" s="404"/>
    </row>
    <row r="3957" spans="1:20" ht="46" x14ac:dyDescent="0.25">
      <c r="A3957" s="404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216">
        <v>0.24</v>
      </c>
      <c r="O3957" s="396">
        <f t="shared" si="184"/>
        <v>53.125</v>
      </c>
      <c r="P3957" s="3" t="s">
        <v>8275</v>
      </c>
      <c r="Q3957" t="s">
        <v>8276</v>
      </c>
      <c r="R3957" s="402">
        <f t="shared" si="185"/>
        <v>42306.640520833331</v>
      </c>
      <c r="S3957" s="402">
        <f t="shared" si="186"/>
        <v>42336.682187499995</v>
      </c>
      <c r="T3957" s="404"/>
    </row>
    <row r="3958" spans="1:20" ht="46" x14ac:dyDescent="0.25">
      <c r="A3958" s="404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67">
        <v>0</v>
      </c>
      <c r="O3958" s="396">
        <f t="shared" si="184"/>
        <v>0</v>
      </c>
      <c r="P3958" s="3" t="s">
        <v>8275</v>
      </c>
      <c r="Q3958" t="s">
        <v>8276</v>
      </c>
      <c r="R3958" s="402">
        <f t="shared" si="185"/>
        <v>42457.723692129628</v>
      </c>
      <c r="S3958" s="402">
        <f t="shared" si="186"/>
        <v>42484.805555555555</v>
      </c>
      <c r="T3958" s="404"/>
    </row>
    <row r="3959" spans="1:20" ht="46" x14ac:dyDescent="0.25">
      <c r="A3959" s="404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67">
        <v>0</v>
      </c>
      <c r="O3959" s="396">
        <f t="shared" si="184"/>
        <v>7</v>
      </c>
      <c r="P3959" s="3" t="s">
        <v>8275</v>
      </c>
      <c r="Q3959" t="s">
        <v>8276</v>
      </c>
      <c r="R3959" s="402">
        <f t="shared" si="185"/>
        <v>42513.76798611111</v>
      </c>
      <c r="S3959" s="402">
        <f t="shared" si="186"/>
        <v>42559.76798611111</v>
      </c>
      <c r="T3959" s="404"/>
    </row>
    <row r="3960" spans="1:20" ht="46" x14ac:dyDescent="0.25">
      <c r="A3960" s="404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266">
        <v>0.32</v>
      </c>
      <c r="O3960" s="396">
        <f t="shared" si="184"/>
        <v>40.0625</v>
      </c>
      <c r="P3960" s="3" t="s">
        <v>8275</v>
      </c>
      <c r="Q3960" t="s">
        <v>8276</v>
      </c>
      <c r="R3960" s="402">
        <f t="shared" si="185"/>
        <v>41816.742037037031</v>
      </c>
      <c r="S3960" s="402">
        <f t="shared" si="186"/>
        <v>41853.375</v>
      </c>
      <c r="T3960" s="404"/>
    </row>
    <row r="3961" spans="1:20" ht="46" x14ac:dyDescent="0.25">
      <c r="A3961" s="404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216">
        <v>0.24</v>
      </c>
      <c r="O3961" s="396">
        <f t="shared" si="184"/>
        <v>24.333333333333332</v>
      </c>
      <c r="P3961" s="3" t="s">
        <v>8275</v>
      </c>
      <c r="Q3961" t="s">
        <v>8276</v>
      </c>
      <c r="R3961" s="402">
        <f t="shared" si="185"/>
        <v>41880.580509259256</v>
      </c>
      <c r="S3961" s="402">
        <f t="shared" si="186"/>
        <v>41910.580509259256</v>
      </c>
      <c r="T3961" s="404"/>
    </row>
    <row r="3962" spans="1:20" ht="46" x14ac:dyDescent="0.25">
      <c r="A3962" s="404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163">
        <v>0.02</v>
      </c>
      <c r="O3962" s="396">
        <f t="shared" si="184"/>
        <v>11.25</v>
      </c>
      <c r="P3962" s="3" t="s">
        <v>8275</v>
      </c>
      <c r="Q3962" t="s">
        <v>8276</v>
      </c>
      <c r="R3962" s="402">
        <f t="shared" si="185"/>
        <v>42342.63722222222</v>
      </c>
      <c r="S3962" s="402">
        <f t="shared" si="186"/>
        <v>42372.63722222222</v>
      </c>
      <c r="T3962" s="404"/>
    </row>
    <row r="3963" spans="1:20" ht="46" x14ac:dyDescent="0.25">
      <c r="A3963" s="404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67">
        <v>0</v>
      </c>
      <c r="O3963" s="396">
        <f t="shared" si="184"/>
        <v>10.5</v>
      </c>
      <c r="P3963" s="3" t="s">
        <v>8275</v>
      </c>
      <c r="Q3963" t="s">
        <v>8276</v>
      </c>
      <c r="R3963" s="402">
        <f t="shared" si="185"/>
        <v>41745.682986111111</v>
      </c>
      <c r="S3963" s="402">
        <f t="shared" si="186"/>
        <v>41767.682986111111</v>
      </c>
      <c r="T3963" s="404"/>
    </row>
    <row r="3964" spans="1:20" ht="46" x14ac:dyDescent="0.25">
      <c r="A3964" s="404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74">
        <v>0.03</v>
      </c>
      <c r="O3964" s="396">
        <f t="shared" si="184"/>
        <v>15</v>
      </c>
      <c r="P3964" s="3" t="s">
        <v>8275</v>
      </c>
      <c r="Q3964" t="s">
        <v>8276</v>
      </c>
      <c r="R3964" s="402">
        <f t="shared" si="185"/>
        <v>42311.413124999999</v>
      </c>
      <c r="S3964" s="402">
        <f t="shared" si="186"/>
        <v>42336.413124999999</v>
      </c>
      <c r="T3964" s="404"/>
    </row>
    <row r="3965" spans="1:20" ht="46" x14ac:dyDescent="0.25">
      <c r="A3965" s="404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67">
        <v>0</v>
      </c>
      <c r="O3965" s="396">
        <f t="shared" si="184"/>
        <v>0</v>
      </c>
      <c r="P3965" s="3" t="s">
        <v>8275</v>
      </c>
      <c r="Q3965" t="s">
        <v>8276</v>
      </c>
      <c r="R3965" s="402">
        <f t="shared" si="185"/>
        <v>42295.945798611108</v>
      </c>
      <c r="S3965" s="402">
        <f t="shared" si="186"/>
        <v>42325.987465277773</v>
      </c>
      <c r="T3965" s="404"/>
    </row>
    <row r="3966" spans="1:20" ht="46" x14ac:dyDescent="0.25">
      <c r="A3966" s="404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248">
        <v>0.06</v>
      </c>
      <c r="O3966" s="396">
        <f t="shared" si="184"/>
        <v>42</v>
      </c>
      <c r="P3966" s="3" t="s">
        <v>8275</v>
      </c>
      <c r="Q3966" t="s">
        <v>8276</v>
      </c>
      <c r="R3966" s="402">
        <f t="shared" si="185"/>
        <v>42053.513726851852</v>
      </c>
      <c r="S3966" s="402">
        <f t="shared" si="186"/>
        <v>42113.47206018518</v>
      </c>
      <c r="T3966" s="404"/>
    </row>
    <row r="3967" spans="1:20" ht="46" x14ac:dyDescent="0.25">
      <c r="A3967" s="404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252">
        <v>0.14000000000000001</v>
      </c>
      <c r="O3967" s="396">
        <f t="shared" si="184"/>
        <v>71.25</v>
      </c>
      <c r="P3967" s="3" t="s">
        <v>8275</v>
      </c>
      <c r="Q3967" t="s">
        <v>8276</v>
      </c>
      <c r="R3967" s="402">
        <f t="shared" si="185"/>
        <v>42414.027546296296</v>
      </c>
      <c r="S3967" s="402">
        <f t="shared" si="186"/>
        <v>42473.985879629625</v>
      </c>
      <c r="T3967" s="404"/>
    </row>
    <row r="3968" spans="1:20" ht="46" x14ac:dyDescent="0.25">
      <c r="A3968" s="404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148">
        <v>0.01</v>
      </c>
      <c r="O3968" s="396">
        <f t="shared" si="184"/>
        <v>22.5</v>
      </c>
      <c r="P3968" s="3" t="s">
        <v>8275</v>
      </c>
      <c r="Q3968" t="s">
        <v>8276</v>
      </c>
      <c r="R3968" s="402">
        <f t="shared" si="185"/>
        <v>41801.503217592588</v>
      </c>
      <c r="S3968" s="402">
        <f t="shared" si="186"/>
        <v>41843.915972222218</v>
      </c>
      <c r="T3968" s="404"/>
    </row>
    <row r="3969" spans="1:20" ht="46" x14ac:dyDescent="0.25">
      <c r="A3969" s="404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214">
        <v>0.24</v>
      </c>
      <c r="O3969" s="396">
        <f t="shared" si="184"/>
        <v>41</v>
      </c>
      <c r="P3969" s="3" t="s">
        <v>8275</v>
      </c>
      <c r="Q3969" t="s">
        <v>8276</v>
      </c>
      <c r="R3969" s="402">
        <f t="shared" si="185"/>
        <v>42770.082256944443</v>
      </c>
      <c r="S3969" s="402">
        <f t="shared" si="186"/>
        <v>42800.082256944443</v>
      </c>
      <c r="T3969" s="404"/>
    </row>
    <row r="3970" spans="1:20" ht="46" x14ac:dyDescent="0.25">
      <c r="A3970" s="404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75">
        <v>0.11</v>
      </c>
      <c r="O3970" s="396">
        <f t="shared" si="184"/>
        <v>47.909090909090907</v>
      </c>
      <c r="P3970" s="3" t="s">
        <v>8275</v>
      </c>
      <c r="Q3970" t="s">
        <v>8276</v>
      </c>
      <c r="R3970" s="402">
        <f t="shared" si="185"/>
        <v>42452.60732638889</v>
      </c>
      <c r="S3970" s="402">
        <f t="shared" si="186"/>
        <v>42512.60732638889</v>
      </c>
      <c r="T3970" s="404"/>
    </row>
    <row r="3971" spans="1:20" ht="46" x14ac:dyDescent="0.25">
      <c r="A3971" s="404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77">
        <v>7.0000000000000007E-2</v>
      </c>
      <c r="O3971" s="396">
        <f t="shared" ref="O3971:O4034" si="187">IF(L3971,E3971/L3971,0)</f>
        <v>35.166666666666664</v>
      </c>
      <c r="P3971" s="3" t="s">
        <v>8275</v>
      </c>
      <c r="Q3971" t="s">
        <v>8276</v>
      </c>
      <c r="R3971" s="402">
        <f t="shared" ref="R3971:R4034" si="188">(J3971/86400)+25569+(-5/24)</f>
        <v>42601.646365740737</v>
      </c>
      <c r="S3971" s="402">
        <f t="shared" ref="S3971:S4034" si="189">(I3971/86400)+25569+(-5/24)</f>
        <v>42610.954861111109</v>
      </c>
      <c r="T3971" s="404"/>
    </row>
    <row r="3972" spans="1:20" ht="61" x14ac:dyDescent="0.25">
      <c r="A3972" s="404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67">
        <v>0</v>
      </c>
      <c r="O3972" s="396">
        <f t="shared" si="187"/>
        <v>5.5</v>
      </c>
      <c r="P3972" s="3" t="s">
        <v>8275</v>
      </c>
      <c r="Q3972" t="s">
        <v>8276</v>
      </c>
      <c r="R3972" s="402">
        <f t="shared" si="188"/>
        <v>42447.655219907407</v>
      </c>
      <c r="S3972" s="402">
        <f t="shared" si="189"/>
        <v>42477.655219907407</v>
      </c>
      <c r="T3972" s="404"/>
    </row>
    <row r="3973" spans="1:20" ht="46" x14ac:dyDescent="0.25">
      <c r="A3973" s="404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78">
        <v>0.01</v>
      </c>
      <c r="O3973" s="396">
        <f t="shared" si="187"/>
        <v>22.666666666666668</v>
      </c>
      <c r="P3973" s="3" t="s">
        <v>8275</v>
      </c>
      <c r="Q3973" t="s">
        <v>8276</v>
      </c>
      <c r="R3973" s="402">
        <f t="shared" si="188"/>
        <v>41811.327847222223</v>
      </c>
      <c r="S3973" s="402">
        <f t="shared" si="189"/>
        <v>41841.327847222223</v>
      </c>
      <c r="T3973" s="404"/>
    </row>
    <row r="3974" spans="1:20" ht="31" x14ac:dyDescent="0.25">
      <c r="A3974" s="404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89">
        <v>0.21</v>
      </c>
      <c r="O3974" s="396">
        <f t="shared" si="187"/>
        <v>26.375</v>
      </c>
      <c r="P3974" s="3" t="s">
        <v>8275</v>
      </c>
      <c r="Q3974" t="s">
        <v>8276</v>
      </c>
      <c r="R3974" s="402">
        <f t="shared" si="188"/>
        <v>41980.859189814808</v>
      </c>
      <c r="S3974" s="402">
        <f t="shared" si="189"/>
        <v>42040.859189814808</v>
      </c>
      <c r="T3974" s="404"/>
    </row>
    <row r="3975" spans="1:20" ht="46" x14ac:dyDescent="0.25">
      <c r="A3975" s="404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88">
        <v>0.78</v>
      </c>
      <c r="O3975" s="396">
        <f t="shared" si="187"/>
        <v>105.54054054054055</v>
      </c>
      <c r="P3975" s="3" t="s">
        <v>8275</v>
      </c>
      <c r="Q3975" t="s">
        <v>8276</v>
      </c>
      <c r="R3975" s="402">
        <f t="shared" si="188"/>
        <v>42469.475810185184</v>
      </c>
      <c r="S3975" s="402">
        <f t="shared" si="189"/>
        <v>42498.958333333336</v>
      </c>
      <c r="T3975" s="404"/>
    </row>
    <row r="3976" spans="1:20" ht="46" x14ac:dyDescent="0.25">
      <c r="A3976" s="404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266">
        <v>0.32</v>
      </c>
      <c r="O3976" s="396">
        <f t="shared" si="187"/>
        <v>29.09090909090909</v>
      </c>
      <c r="P3976" s="3" t="s">
        <v>8275</v>
      </c>
      <c r="Q3976" t="s">
        <v>8276</v>
      </c>
      <c r="R3976" s="402">
        <f t="shared" si="188"/>
        <v>42493.338518518511</v>
      </c>
      <c r="S3976" s="402">
        <f t="shared" si="189"/>
        <v>42523.338518518511</v>
      </c>
      <c r="T3976" s="404"/>
    </row>
    <row r="3977" spans="1:20" ht="46" x14ac:dyDescent="0.25">
      <c r="A3977" s="404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67">
        <v>0</v>
      </c>
      <c r="O3977" s="396">
        <f t="shared" si="187"/>
        <v>0</v>
      </c>
      <c r="P3977" s="3" t="s">
        <v>8275</v>
      </c>
      <c r="Q3977" t="s">
        <v>8276</v>
      </c>
      <c r="R3977" s="402">
        <f t="shared" si="188"/>
        <v>42534.658541666664</v>
      </c>
      <c r="S3977" s="402">
        <f t="shared" si="189"/>
        <v>42564.658541666664</v>
      </c>
      <c r="T3977" s="404"/>
    </row>
    <row r="3978" spans="1:20" ht="46" x14ac:dyDescent="0.25">
      <c r="A3978" s="404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295">
        <v>0.48</v>
      </c>
      <c r="O3978" s="396">
        <f t="shared" si="187"/>
        <v>62</v>
      </c>
      <c r="P3978" s="3" t="s">
        <v>8275</v>
      </c>
      <c r="Q3978" t="s">
        <v>8276</v>
      </c>
      <c r="R3978" s="402">
        <f t="shared" si="188"/>
        <v>41830.650011574071</v>
      </c>
      <c r="S3978" s="402">
        <f t="shared" si="189"/>
        <v>41852.083333333328</v>
      </c>
      <c r="T3978" s="404"/>
    </row>
    <row r="3979" spans="1:20" ht="46" x14ac:dyDescent="0.25">
      <c r="A3979" s="404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163">
        <v>0.01</v>
      </c>
      <c r="O3979" s="396">
        <f t="shared" si="187"/>
        <v>217.5</v>
      </c>
      <c r="P3979" s="3" t="s">
        <v>8275</v>
      </c>
      <c r="Q3979" t="s">
        <v>8276</v>
      </c>
      <c r="R3979" s="402">
        <f t="shared" si="188"/>
        <v>42543.580231481479</v>
      </c>
      <c r="S3979" s="402">
        <f t="shared" si="189"/>
        <v>42573.580231481479</v>
      </c>
      <c r="T3979" s="404"/>
    </row>
    <row r="3980" spans="1:20" ht="46" x14ac:dyDescent="0.25">
      <c r="A3980" s="404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75">
        <v>0.11</v>
      </c>
      <c r="O3980" s="396">
        <f t="shared" si="187"/>
        <v>26.75</v>
      </c>
      <c r="P3980" s="3" t="s">
        <v>8275</v>
      </c>
      <c r="Q3980" t="s">
        <v>8276</v>
      </c>
      <c r="R3980" s="402">
        <f t="shared" si="188"/>
        <v>41975.434641203705</v>
      </c>
      <c r="S3980" s="402">
        <f t="shared" si="189"/>
        <v>42035.434641203705</v>
      </c>
      <c r="T3980" s="404"/>
    </row>
    <row r="3981" spans="1:20" ht="46" x14ac:dyDescent="0.25">
      <c r="A3981" s="404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71">
        <v>0.02</v>
      </c>
      <c r="O3981" s="396">
        <f t="shared" si="187"/>
        <v>18.333333333333332</v>
      </c>
      <c r="P3981" s="3" t="s">
        <v>8275</v>
      </c>
      <c r="Q3981" t="s">
        <v>8276</v>
      </c>
      <c r="R3981" s="402">
        <f t="shared" si="188"/>
        <v>42069.695104166669</v>
      </c>
      <c r="S3981" s="402">
        <f t="shared" si="189"/>
        <v>42092.624999999993</v>
      </c>
      <c r="T3981" s="404"/>
    </row>
    <row r="3982" spans="1:20" ht="46" x14ac:dyDescent="0.25">
      <c r="A3982" s="404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212">
        <v>0.18</v>
      </c>
      <c r="O3982" s="396">
        <f t="shared" si="187"/>
        <v>64.285714285714292</v>
      </c>
      <c r="P3982" s="3" t="s">
        <v>8275</v>
      </c>
      <c r="Q3982" t="s">
        <v>8276</v>
      </c>
      <c r="R3982" s="402">
        <f t="shared" si="188"/>
        <v>41795.390590277777</v>
      </c>
      <c r="S3982" s="402">
        <f t="shared" si="189"/>
        <v>41825.390590277777</v>
      </c>
      <c r="T3982" s="404"/>
    </row>
    <row r="3983" spans="1:20" ht="31" x14ac:dyDescent="0.25">
      <c r="A3983" s="404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83">
        <v>0.04</v>
      </c>
      <c r="O3983" s="396">
        <f t="shared" si="187"/>
        <v>175</v>
      </c>
      <c r="P3983" s="3" t="s">
        <v>8275</v>
      </c>
      <c r="Q3983" t="s">
        <v>8276</v>
      </c>
      <c r="R3983" s="402">
        <f t="shared" si="188"/>
        <v>42507.971631944441</v>
      </c>
      <c r="S3983" s="402">
        <f t="shared" si="189"/>
        <v>42567.971631944441</v>
      </c>
      <c r="T3983" s="404"/>
    </row>
    <row r="3984" spans="1:20" ht="61" x14ac:dyDescent="0.25">
      <c r="A3984" s="404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87">
        <v>0.2</v>
      </c>
      <c r="O3984" s="396">
        <f t="shared" si="187"/>
        <v>34</v>
      </c>
      <c r="P3984" s="3" t="s">
        <v>8275</v>
      </c>
      <c r="Q3984" t="s">
        <v>8276</v>
      </c>
      <c r="R3984" s="402">
        <f t="shared" si="188"/>
        <v>42132.601620370369</v>
      </c>
      <c r="S3984" s="402">
        <f t="shared" si="189"/>
        <v>42192.601620370369</v>
      </c>
      <c r="T3984" s="404"/>
    </row>
    <row r="3985" spans="1:20" ht="46" x14ac:dyDescent="0.25">
      <c r="A3985" s="404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89">
        <v>0.35</v>
      </c>
      <c r="O3985" s="396">
        <f t="shared" si="187"/>
        <v>84.282608695652172</v>
      </c>
      <c r="P3985" s="3" t="s">
        <v>8275</v>
      </c>
      <c r="Q3985" t="s">
        <v>8276</v>
      </c>
      <c r="R3985" s="402">
        <f t="shared" si="188"/>
        <v>41747.661527777775</v>
      </c>
      <c r="S3985" s="402">
        <f t="shared" si="189"/>
        <v>41779.082638888889</v>
      </c>
      <c r="T3985" s="404"/>
    </row>
    <row r="3986" spans="1:20" ht="46" x14ac:dyDescent="0.25">
      <c r="A3986" s="404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248">
        <v>0.06</v>
      </c>
      <c r="O3986" s="396">
        <f t="shared" si="187"/>
        <v>9.5</v>
      </c>
      <c r="P3986" s="3" t="s">
        <v>8275</v>
      </c>
      <c r="Q3986" t="s">
        <v>8276</v>
      </c>
      <c r="R3986" s="402">
        <f t="shared" si="188"/>
        <v>41920.75513888889</v>
      </c>
      <c r="S3986" s="402">
        <f t="shared" si="189"/>
        <v>41950.791666666664</v>
      </c>
      <c r="T3986" s="404"/>
    </row>
    <row r="3987" spans="1:20" ht="46" x14ac:dyDescent="0.25">
      <c r="A3987" s="404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266">
        <v>0.32</v>
      </c>
      <c r="O3987" s="396">
        <f t="shared" si="187"/>
        <v>33.736842105263158</v>
      </c>
      <c r="P3987" s="3" t="s">
        <v>8275</v>
      </c>
      <c r="Q3987" t="s">
        <v>8276</v>
      </c>
      <c r="R3987" s="402">
        <f t="shared" si="188"/>
        <v>42399.499074074069</v>
      </c>
      <c r="S3987" s="402">
        <f t="shared" si="189"/>
        <v>42420.670138888883</v>
      </c>
      <c r="T3987" s="404"/>
    </row>
    <row r="3988" spans="1:20" ht="46" x14ac:dyDescent="0.25">
      <c r="A3988" s="404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72">
        <v>0.1</v>
      </c>
      <c r="O3988" s="396">
        <f t="shared" si="187"/>
        <v>37.53846153846154</v>
      </c>
      <c r="P3988" s="3" t="s">
        <v>8275</v>
      </c>
      <c r="Q3988" t="s">
        <v>8276</v>
      </c>
      <c r="R3988" s="402">
        <f t="shared" si="188"/>
        <v>42467.340208333328</v>
      </c>
      <c r="S3988" s="402">
        <f t="shared" si="189"/>
        <v>42496.336111111108</v>
      </c>
      <c r="T3988" s="404"/>
    </row>
    <row r="3989" spans="1:20" ht="46" x14ac:dyDescent="0.25">
      <c r="A3989" s="404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90">
        <v>0.38</v>
      </c>
      <c r="O3989" s="396">
        <f t="shared" si="187"/>
        <v>11.615384615384615</v>
      </c>
      <c r="P3989" s="3" t="s">
        <v>8275</v>
      </c>
      <c r="Q3989" t="s">
        <v>8276</v>
      </c>
      <c r="R3989" s="402">
        <f t="shared" si="188"/>
        <v>41765.716319444444</v>
      </c>
      <c r="S3989" s="402">
        <f t="shared" si="189"/>
        <v>41775.716319444444</v>
      </c>
      <c r="T3989" s="404"/>
    </row>
    <row r="3990" spans="1:20" ht="31" x14ac:dyDescent="0.25">
      <c r="A3990" s="404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146">
        <v>0.02</v>
      </c>
      <c r="O3990" s="396">
        <f t="shared" si="187"/>
        <v>8</v>
      </c>
      <c r="P3990" s="3" t="s">
        <v>8275</v>
      </c>
      <c r="Q3990" t="s">
        <v>8276</v>
      </c>
      <c r="R3990" s="402">
        <f t="shared" si="188"/>
        <v>42229.872835648144</v>
      </c>
      <c r="S3990" s="402">
        <f t="shared" si="189"/>
        <v>42244.872835648144</v>
      </c>
      <c r="T3990" s="404"/>
    </row>
    <row r="3991" spans="1:20" ht="46" x14ac:dyDescent="0.25">
      <c r="A3991" s="404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67">
        <v>0</v>
      </c>
      <c r="O3991" s="396">
        <f t="shared" si="187"/>
        <v>0</v>
      </c>
      <c r="P3991" s="3" t="s">
        <v>8275</v>
      </c>
      <c r="Q3991" t="s">
        <v>8276</v>
      </c>
      <c r="R3991" s="402">
        <f t="shared" si="188"/>
        <v>42286.541446759256</v>
      </c>
      <c r="S3991" s="402">
        <f t="shared" si="189"/>
        <v>42316.583113425928</v>
      </c>
      <c r="T3991" s="404"/>
    </row>
    <row r="3992" spans="1:20" ht="46" x14ac:dyDescent="0.25">
      <c r="A3992" s="404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83">
        <v>0.04</v>
      </c>
      <c r="O3992" s="396">
        <f t="shared" si="187"/>
        <v>23</v>
      </c>
      <c r="P3992" s="3" t="s">
        <v>8275</v>
      </c>
      <c r="Q3992" t="s">
        <v>8276</v>
      </c>
      <c r="R3992" s="402">
        <f t="shared" si="188"/>
        <v>42401.464039351849</v>
      </c>
      <c r="S3992" s="402">
        <f t="shared" si="189"/>
        <v>42431.464039351849</v>
      </c>
      <c r="T3992" s="404"/>
    </row>
    <row r="3993" spans="1:20" ht="31" x14ac:dyDescent="0.25">
      <c r="A3993" s="404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87">
        <v>0.2</v>
      </c>
      <c r="O3993" s="396">
        <f t="shared" si="187"/>
        <v>100</v>
      </c>
      <c r="P3993" s="3" t="s">
        <v>8275</v>
      </c>
      <c r="Q3993" t="s">
        <v>8276</v>
      </c>
      <c r="R3993" s="402">
        <f t="shared" si="188"/>
        <v>42125.436134259253</v>
      </c>
      <c r="S3993" s="402">
        <f t="shared" si="189"/>
        <v>42155.436134259253</v>
      </c>
      <c r="T3993" s="404"/>
    </row>
    <row r="3994" spans="1:20" ht="46" x14ac:dyDescent="0.25">
      <c r="A3994" s="404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69">
        <v>0.05</v>
      </c>
      <c r="O3994" s="396">
        <f t="shared" si="187"/>
        <v>60.111111111111114</v>
      </c>
      <c r="P3994" s="3" t="s">
        <v>8275</v>
      </c>
      <c r="Q3994" t="s">
        <v>8276</v>
      </c>
      <c r="R3994" s="402">
        <f t="shared" si="188"/>
        <v>42289.732164351844</v>
      </c>
      <c r="S3994" s="402">
        <f t="shared" si="189"/>
        <v>42349.773831018516</v>
      </c>
      <c r="T3994" s="404"/>
    </row>
    <row r="3995" spans="1:20" ht="46" x14ac:dyDescent="0.25">
      <c r="A3995" s="404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67">
        <v>0</v>
      </c>
      <c r="O3995" s="396">
        <f t="shared" si="187"/>
        <v>3</v>
      </c>
      <c r="P3995" s="3" t="s">
        <v>8275</v>
      </c>
      <c r="Q3995" t="s">
        <v>8276</v>
      </c>
      <c r="R3995" s="402">
        <f t="shared" si="188"/>
        <v>42107.656388888885</v>
      </c>
      <c r="S3995" s="402">
        <f t="shared" si="189"/>
        <v>42137.656388888885</v>
      </c>
      <c r="T3995" s="404"/>
    </row>
    <row r="3996" spans="1:20" ht="31" x14ac:dyDescent="0.25">
      <c r="A3996" s="404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67">
        <v>0</v>
      </c>
      <c r="O3996" s="396">
        <f t="shared" si="187"/>
        <v>5</v>
      </c>
      <c r="P3996" s="3" t="s">
        <v>8275</v>
      </c>
      <c r="Q3996" t="s">
        <v>8276</v>
      </c>
      <c r="R3996" s="402">
        <f t="shared" si="188"/>
        <v>41809.181597222218</v>
      </c>
      <c r="S3996" s="402">
        <f t="shared" si="189"/>
        <v>41839.181597222218</v>
      </c>
      <c r="T3996" s="404"/>
    </row>
    <row r="3997" spans="1:20" ht="46" x14ac:dyDescent="0.25">
      <c r="A3997" s="404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05">
        <v>0.35</v>
      </c>
      <c r="O3997" s="396">
        <f t="shared" si="187"/>
        <v>17.5</v>
      </c>
      <c r="P3997" s="3" t="s">
        <v>8275</v>
      </c>
      <c r="Q3997" t="s">
        <v>8276</v>
      </c>
      <c r="R3997" s="402">
        <f t="shared" si="188"/>
        <v>42019.475428240738</v>
      </c>
      <c r="S3997" s="402">
        <f t="shared" si="189"/>
        <v>42049.268749999996</v>
      </c>
      <c r="T3997" s="404"/>
    </row>
    <row r="3998" spans="1:20" ht="46" x14ac:dyDescent="0.25">
      <c r="A3998" s="404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98">
        <v>0.17</v>
      </c>
      <c r="O3998" s="396">
        <f t="shared" si="187"/>
        <v>29.235294117647058</v>
      </c>
      <c r="P3998" s="3" t="s">
        <v>8275</v>
      </c>
      <c r="Q3998" t="s">
        <v>8276</v>
      </c>
      <c r="R3998" s="402">
        <f t="shared" si="188"/>
        <v>41950.058611111112</v>
      </c>
      <c r="S3998" s="402">
        <f t="shared" si="189"/>
        <v>41963.461111111108</v>
      </c>
      <c r="T3998" s="404"/>
    </row>
    <row r="3999" spans="1:20" ht="46" x14ac:dyDescent="0.25">
      <c r="A3999" s="404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67">
        <v>0</v>
      </c>
      <c r="O3999" s="396">
        <f t="shared" si="187"/>
        <v>0</v>
      </c>
      <c r="P3999" s="3" t="s">
        <v>8275</v>
      </c>
      <c r="Q3999" t="s">
        <v>8276</v>
      </c>
      <c r="R3999" s="402">
        <f t="shared" si="188"/>
        <v>42069.183113425919</v>
      </c>
      <c r="S3999" s="402">
        <f t="shared" si="189"/>
        <v>42099.141446759262</v>
      </c>
      <c r="T3999" s="404"/>
    </row>
    <row r="4000" spans="1:20" ht="46" x14ac:dyDescent="0.25">
      <c r="A4000" s="404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91">
        <v>0.56999999999999995</v>
      </c>
      <c r="O4000" s="396">
        <f t="shared" si="187"/>
        <v>59.583333333333336</v>
      </c>
      <c r="P4000" s="3" t="s">
        <v>8275</v>
      </c>
      <c r="Q4000" t="s">
        <v>8276</v>
      </c>
      <c r="R4000" s="402">
        <f t="shared" si="188"/>
        <v>42061.754930555551</v>
      </c>
      <c r="S4000" s="402">
        <f t="shared" si="189"/>
        <v>42091.713263888887</v>
      </c>
      <c r="T4000" s="404"/>
    </row>
    <row r="4001" spans="1:20" ht="46" x14ac:dyDescent="0.25">
      <c r="A4001" s="404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98">
        <v>0.17</v>
      </c>
      <c r="O4001" s="396">
        <f t="shared" si="187"/>
        <v>82.571428571428569</v>
      </c>
      <c r="P4001" s="3" t="s">
        <v>8275</v>
      </c>
      <c r="Q4001" t="s">
        <v>8276</v>
      </c>
      <c r="R4001" s="402">
        <f t="shared" si="188"/>
        <v>41842.620347222219</v>
      </c>
      <c r="S4001" s="402">
        <f t="shared" si="189"/>
        <v>41882.619317129625</v>
      </c>
      <c r="T4001" s="404"/>
    </row>
    <row r="4002" spans="1:20" ht="18" x14ac:dyDescent="0.25">
      <c r="A4002" s="404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67">
        <v>0</v>
      </c>
      <c r="O4002" s="396">
        <f t="shared" si="187"/>
        <v>10</v>
      </c>
      <c r="P4002" s="3" t="s">
        <v>8275</v>
      </c>
      <c r="Q4002" t="s">
        <v>8276</v>
      </c>
      <c r="R4002" s="402">
        <f t="shared" si="188"/>
        <v>42437.437013888884</v>
      </c>
      <c r="S4002" s="402">
        <f t="shared" si="189"/>
        <v>42497.39534722222</v>
      </c>
      <c r="T4002" s="404"/>
    </row>
    <row r="4003" spans="1:20" ht="46" x14ac:dyDescent="0.25">
      <c r="A4003" s="404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90">
        <v>0.38</v>
      </c>
      <c r="O4003" s="396">
        <f t="shared" si="187"/>
        <v>32.357142857142854</v>
      </c>
      <c r="P4003" s="3" t="s">
        <v>8275</v>
      </c>
      <c r="Q4003" t="s">
        <v>8276</v>
      </c>
      <c r="R4003" s="402">
        <f t="shared" si="188"/>
        <v>42775.755879629629</v>
      </c>
      <c r="S4003" s="402">
        <f t="shared" si="189"/>
        <v>42795.583333333336</v>
      </c>
      <c r="T4003" s="404"/>
    </row>
    <row r="4004" spans="1:20" ht="46" x14ac:dyDescent="0.25">
      <c r="A4004" s="404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71">
        <v>0.02</v>
      </c>
      <c r="O4004" s="396">
        <f t="shared" si="187"/>
        <v>5.75</v>
      </c>
      <c r="P4004" s="3" t="s">
        <v>8275</v>
      </c>
      <c r="Q4004" t="s">
        <v>8276</v>
      </c>
      <c r="R4004" s="402">
        <f t="shared" si="188"/>
        <v>41878.835196759253</v>
      </c>
      <c r="S4004" s="402">
        <f t="shared" si="189"/>
        <v>41908.835196759253</v>
      </c>
      <c r="T4004" s="404"/>
    </row>
    <row r="4005" spans="1:20" ht="46" x14ac:dyDescent="0.25">
      <c r="A4005" s="404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178">
        <v>0.1</v>
      </c>
      <c r="O4005" s="396">
        <f t="shared" si="187"/>
        <v>100.5</v>
      </c>
      <c r="P4005" s="3" t="s">
        <v>8275</v>
      </c>
      <c r="Q4005" t="s">
        <v>8276</v>
      </c>
      <c r="R4005" s="402">
        <f t="shared" si="188"/>
        <v>42020.379016203697</v>
      </c>
      <c r="S4005" s="402">
        <f t="shared" si="189"/>
        <v>42050.379016203697</v>
      </c>
      <c r="T4005" s="404"/>
    </row>
    <row r="4006" spans="1:20" ht="18" x14ac:dyDescent="0.25">
      <c r="A4006" s="404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67">
        <v>0</v>
      </c>
      <c r="O4006" s="396">
        <f t="shared" si="187"/>
        <v>1</v>
      </c>
      <c r="P4006" s="3" t="s">
        <v>8275</v>
      </c>
      <c r="Q4006" t="s">
        <v>8276</v>
      </c>
      <c r="R4006" s="402">
        <f t="shared" si="188"/>
        <v>41889.954363425924</v>
      </c>
      <c r="S4006" s="402">
        <f t="shared" si="189"/>
        <v>41919.954363425924</v>
      </c>
      <c r="T4006" s="404"/>
    </row>
    <row r="4007" spans="1:20" ht="46" x14ac:dyDescent="0.25">
      <c r="A4007" s="404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143">
        <v>0.01</v>
      </c>
      <c r="O4007" s="396">
        <f t="shared" si="187"/>
        <v>20</v>
      </c>
      <c r="P4007" s="3" t="s">
        <v>8275</v>
      </c>
      <c r="Q4007" t="s">
        <v>8276</v>
      </c>
      <c r="R4007" s="402">
        <f t="shared" si="188"/>
        <v>41872.599363425921</v>
      </c>
      <c r="S4007" s="402">
        <f t="shared" si="189"/>
        <v>41932.599363425921</v>
      </c>
      <c r="T4007" s="404"/>
    </row>
    <row r="4008" spans="1:20" ht="46" x14ac:dyDescent="0.25">
      <c r="A4008" s="404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67">
        <v>0</v>
      </c>
      <c r="O4008" s="396">
        <f t="shared" si="187"/>
        <v>2</v>
      </c>
      <c r="P4008" s="3" t="s">
        <v>8275</v>
      </c>
      <c r="Q4008" t="s">
        <v>8276</v>
      </c>
      <c r="R4008" s="402">
        <f t="shared" si="188"/>
        <v>42391.564664351848</v>
      </c>
      <c r="S4008" s="402">
        <f t="shared" si="189"/>
        <v>42416.564664351848</v>
      </c>
      <c r="T4008" s="404"/>
    </row>
    <row r="4009" spans="1:20" ht="46" x14ac:dyDescent="0.25">
      <c r="A4009" s="404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67">
        <v>0</v>
      </c>
      <c r="O4009" s="396">
        <f t="shared" si="187"/>
        <v>5</v>
      </c>
      <c r="P4009" s="3" t="s">
        <v>8275</v>
      </c>
      <c r="Q4009" t="s">
        <v>8276</v>
      </c>
      <c r="R4009" s="402">
        <f t="shared" si="188"/>
        <v>41848.564594907402</v>
      </c>
      <c r="S4009" s="402">
        <f t="shared" si="189"/>
        <v>41877.477777777771</v>
      </c>
      <c r="T4009" s="404"/>
    </row>
    <row r="4010" spans="1:20" ht="46" x14ac:dyDescent="0.25">
      <c r="A4010" s="404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155">
        <v>0.06</v>
      </c>
      <c r="O4010" s="396">
        <f t="shared" si="187"/>
        <v>15</v>
      </c>
      <c r="P4010" s="3" t="s">
        <v>8275</v>
      </c>
      <c r="Q4010" t="s">
        <v>8276</v>
      </c>
      <c r="R4010" s="402">
        <f t="shared" si="188"/>
        <v>42177.755868055552</v>
      </c>
      <c r="S4010" s="402">
        <f t="shared" si="189"/>
        <v>42207.755868055552</v>
      </c>
      <c r="T4010" s="404"/>
    </row>
    <row r="4011" spans="1:20" ht="46" x14ac:dyDescent="0.25">
      <c r="A4011" s="404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167">
        <v>0.04</v>
      </c>
      <c r="O4011" s="396">
        <f t="shared" si="187"/>
        <v>25</v>
      </c>
      <c r="P4011" s="3" t="s">
        <v>8275</v>
      </c>
      <c r="Q4011" t="s">
        <v>8276</v>
      </c>
      <c r="R4011" s="402">
        <f t="shared" si="188"/>
        <v>41851.492592592593</v>
      </c>
      <c r="S4011" s="402">
        <f t="shared" si="189"/>
        <v>41891.492592592593</v>
      </c>
      <c r="T4011" s="404"/>
    </row>
    <row r="4012" spans="1:20" ht="46" x14ac:dyDescent="0.25">
      <c r="A4012" s="404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214">
        <v>0.24</v>
      </c>
      <c r="O4012" s="396">
        <f t="shared" si="187"/>
        <v>45.842105263157897</v>
      </c>
      <c r="P4012" s="3" t="s">
        <v>8275</v>
      </c>
      <c r="Q4012" t="s">
        <v>8276</v>
      </c>
      <c r="R4012" s="402">
        <f t="shared" si="188"/>
        <v>41921.562106481477</v>
      </c>
      <c r="S4012" s="402">
        <f t="shared" si="189"/>
        <v>41938.562106481477</v>
      </c>
      <c r="T4012" s="404"/>
    </row>
    <row r="4013" spans="1:20" ht="46" x14ac:dyDescent="0.25">
      <c r="A4013" s="404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176">
        <v>0.08</v>
      </c>
      <c r="O4013" s="396">
        <f t="shared" si="187"/>
        <v>4.75</v>
      </c>
      <c r="P4013" s="3" t="s">
        <v>8275</v>
      </c>
      <c r="Q4013" t="s">
        <v>8276</v>
      </c>
      <c r="R4013" s="402">
        <f t="shared" si="188"/>
        <v>42002.336550925924</v>
      </c>
      <c r="S4013" s="402">
        <f t="shared" si="189"/>
        <v>42032.336550925924</v>
      </c>
      <c r="T4013" s="404"/>
    </row>
    <row r="4014" spans="1:20" ht="46" x14ac:dyDescent="0.25">
      <c r="A4014" s="404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67">
        <v>0</v>
      </c>
      <c r="O4014" s="396">
        <f t="shared" si="187"/>
        <v>0</v>
      </c>
      <c r="P4014" s="3" t="s">
        <v>8275</v>
      </c>
      <c r="Q4014" t="s">
        <v>8276</v>
      </c>
      <c r="R4014" s="402">
        <f t="shared" si="188"/>
        <v>42096.336215277777</v>
      </c>
      <c r="S4014" s="402">
        <f t="shared" si="189"/>
        <v>42126.336215277777</v>
      </c>
      <c r="T4014" s="404"/>
    </row>
    <row r="4015" spans="1:20" ht="46" x14ac:dyDescent="0.25">
      <c r="A4015" s="404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143">
        <v>0.01</v>
      </c>
      <c r="O4015" s="396">
        <f t="shared" si="187"/>
        <v>13</v>
      </c>
      <c r="P4015" s="3" t="s">
        <v>8275</v>
      </c>
      <c r="Q4015" t="s">
        <v>8276</v>
      </c>
      <c r="R4015" s="402">
        <f t="shared" si="188"/>
        <v>42021.092858796292</v>
      </c>
      <c r="S4015" s="402">
        <f t="shared" si="189"/>
        <v>42051.092858796292</v>
      </c>
      <c r="T4015" s="404"/>
    </row>
    <row r="4016" spans="1:20" ht="46" x14ac:dyDescent="0.25">
      <c r="A4016" s="404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67">
        <v>0</v>
      </c>
      <c r="O4016" s="396">
        <f t="shared" si="187"/>
        <v>0</v>
      </c>
      <c r="P4016" s="3" t="s">
        <v>8275</v>
      </c>
      <c r="Q4016" t="s">
        <v>8276</v>
      </c>
      <c r="R4016" s="402">
        <f t="shared" si="188"/>
        <v>42419.037835648145</v>
      </c>
      <c r="S4016" s="402">
        <f t="shared" si="189"/>
        <v>42434.037835648145</v>
      </c>
      <c r="T4016" s="404"/>
    </row>
    <row r="4017" spans="1:20" ht="46" x14ac:dyDescent="0.25">
      <c r="A4017" s="404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67">
        <v>0</v>
      </c>
      <c r="O4017" s="396">
        <f t="shared" si="187"/>
        <v>1</v>
      </c>
      <c r="P4017" s="3" t="s">
        <v>8275</v>
      </c>
      <c r="Q4017" t="s">
        <v>8276</v>
      </c>
      <c r="R4017" s="402">
        <f t="shared" si="188"/>
        <v>42174.572488425925</v>
      </c>
      <c r="S4017" s="402">
        <f t="shared" si="189"/>
        <v>42204.572488425925</v>
      </c>
      <c r="T4017" s="404"/>
    </row>
    <row r="4018" spans="1:20" ht="46" x14ac:dyDescent="0.25">
      <c r="A4018" s="404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68">
        <v>0.14000000000000001</v>
      </c>
      <c r="O4018" s="396">
        <f t="shared" si="187"/>
        <v>10</v>
      </c>
      <c r="P4018" s="3" t="s">
        <v>8275</v>
      </c>
      <c r="Q4018" t="s">
        <v>8276</v>
      </c>
      <c r="R4018" s="402">
        <f t="shared" si="188"/>
        <v>41869.664351851847</v>
      </c>
      <c r="S4018" s="402">
        <f t="shared" si="189"/>
        <v>41899.664351851847</v>
      </c>
      <c r="T4018" s="404"/>
    </row>
    <row r="4019" spans="1:20" ht="46" x14ac:dyDescent="0.25">
      <c r="A4019" s="404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78">
        <v>0.01</v>
      </c>
      <c r="O4019" s="396">
        <f t="shared" si="187"/>
        <v>52.5</v>
      </c>
      <c r="P4019" s="3" t="s">
        <v>8275</v>
      </c>
      <c r="Q4019" t="s">
        <v>8276</v>
      </c>
      <c r="R4019" s="402">
        <f t="shared" si="188"/>
        <v>41856.463819444441</v>
      </c>
      <c r="S4019" s="402">
        <f t="shared" si="189"/>
        <v>41886.463819444441</v>
      </c>
      <c r="T4019" s="404"/>
    </row>
    <row r="4020" spans="1:20" ht="31" x14ac:dyDescent="0.25">
      <c r="A4020" s="404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245">
        <v>0.09</v>
      </c>
      <c r="O4020" s="396">
        <f t="shared" si="187"/>
        <v>32.5</v>
      </c>
      <c r="P4020" s="3" t="s">
        <v>8275</v>
      </c>
      <c r="Q4020" t="s">
        <v>8276</v>
      </c>
      <c r="R4020" s="402">
        <f t="shared" si="188"/>
        <v>42620.702638888884</v>
      </c>
      <c r="S4020" s="402">
        <f t="shared" si="189"/>
        <v>42650.702638888884</v>
      </c>
      <c r="T4020" s="404"/>
    </row>
    <row r="4021" spans="1:20" ht="46" x14ac:dyDescent="0.25">
      <c r="A4021" s="404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78">
        <v>0.01</v>
      </c>
      <c r="O4021" s="396">
        <f t="shared" si="187"/>
        <v>7.25</v>
      </c>
      <c r="P4021" s="3" t="s">
        <v>8275</v>
      </c>
      <c r="Q4021" t="s">
        <v>8276</v>
      </c>
      <c r="R4021" s="402">
        <f t="shared" si="188"/>
        <v>42417.467546296299</v>
      </c>
      <c r="S4021" s="402">
        <f t="shared" si="189"/>
        <v>42475.477777777771</v>
      </c>
      <c r="T4021" s="404"/>
    </row>
    <row r="4022" spans="1:20" ht="46" x14ac:dyDescent="0.25">
      <c r="A4022" s="404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98">
        <v>0.17</v>
      </c>
      <c r="O4022" s="396">
        <f t="shared" si="187"/>
        <v>33.333333333333336</v>
      </c>
      <c r="P4022" s="3" t="s">
        <v>8275</v>
      </c>
      <c r="Q4022" t="s">
        <v>8276</v>
      </c>
      <c r="R4022" s="402">
        <f t="shared" si="188"/>
        <v>42056.982627314814</v>
      </c>
      <c r="S4022" s="402">
        <f t="shared" si="189"/>
        <v>42086.940960648142</v>
      </c>
      <c r="T4022" s="404"/>
    </row>
    <row r="4023" spans="1:20" ht="46" x14ac:dyDescent="0.25">
      <c r="A4023" s="404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78">
        <v>0.01</v>
      </c>
      <c r="O4023" s="396">
        <f t="shared" si="187"/>
        <v>62.5</v>
      </c>
      <c r="P4023" s="3" t="s">
        <v>8275</v>
      </c>
      <c r="Q4023" t="s">
        <v>8276</v>
      </c>
      <c r="R4023" s="402">
        <f t="shared" si="188"/>
        <v>41878.703217592592</v>
      </c>
      <c r="S4023" s="402">
        <f t="shared" si="189"/>
        <v>41938.703217592592</v>
      </c>
      <c r="T4023" s="404"/>
    </row>
    <row r="4024" spans="1:20" ht="31" x14ac:dyDescent="0.25">
      <c r="A4024" s="404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92">
        <v>0.7</v>
      </c>
      <c r="O4024" s="396">
        <f t="shared" si="187"/>
        <v>63.558375634517766</v>
      </c>
      <c r="P4024" s="3" t="s">
        <v>8275</v>
      </c>
      <c r="Q4024" t="s">
        <v>8276</v>
      </c>
      <c r="R4024" s="402">
        <f t="shared" si="188"/>
        <v>41990.375775462962</v>
      </c>
      <c r="S4024" s="402">
        <f t="shared" si="189"/>
        <v>42035.912499999999</v>
      </c>
      <c r="T4024" s="404"/>
    </row>
    <row r="4025" spans="1:20" ht="46" x14ac:dyDescent="0.25">
      <c r="A4025" s="404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67">
        <v>0</v>
      </c>
      <c r="O4025" s="396">
        <f t="shared" si="187"/>
        <v>0</v>
      </c>
      <c r="P4025" s="3" t="s">
        <v>8275</v>
      </c>
      <c r="Q4025" t="s">
        <v>8276</v>
      </c>
      <c r="R4025" s="402">
        <f t="shared" si="188"/>
        <v>42408.791238425925</v>
      </c>
      <c r="S4025" s="402">
        <f t="shared" si="189"/>
        <v>42453.749571759261</v>
      </c>
      <c r="T4025" s="404"/>
    </row>
    <row r="4026" spans="1:20" ht="46" x14ac:dyDescent="0.25">
      <c r="A4026" s="404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143">
        <v>0.01</v>
      </c>
      <c r="O4026" s="396">
        <f t="shared" si="187"/>
        <v>10</v>
      </c>
      <c r="P4026" s="3" t="s">
        <v>8275</v>
      </c>
      <c r="Q4026" t="s">
        <v>8276</v>
      </c>
      <c r="R4026" s="402">
        <f t="shared" si="188"/>
        <v>42217.461770833332</v>
      </c>
      <c r="S4026" s="402">
        <f t="shared" si="189"/>
        <v>42247.461770833332</v>
      </c>
      <c r="T4026" s="404"/>
    </row>
    <row r="4027" spans="1:20" ht="46" x14ac:dyDescent="0.25">
      <c r="A4027" s="404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80">
        <v>0.05</v>
      </c>
      <c r="O4027" s="396">
        <f t="shared" si="187"/>
        <v>62.5</v>
      </c>
      <c r="P4027" s="3" t="s">
        <v>8275</v>
      </c>
      <c r="Q4027" t="s">
        <v>8276</v>
      </c>
      <c r="R4027" s="402">
        <f t="shared" si="188"/>
        <v>42151.029351851852</v>
      </c>
      <c r="S4027" s="402">
        <f t="shared" si="189"/>
        <v>42211.029351851852</v>
      </c>
      <c r="T4027" s="404"/>
    </row>
    <row r="4028" spans="1:20" ht="46" x14ac:dyDescent="0.25">
      <c r="A4028" s="404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67">
        <v>0</v>
      </c>
      <c r="O4028" s="396">
        <f t="shared" si="187"/>
        <v>0</v>
      </c>
      <c r="P4028" s="3" t="s">
        <v>8275</v>
      </c>
      <c r="Q4028" t="s">
        <v>8276</v>
      </c>
      <c r="R4028" s="402">
        <f t="shared" si="188"/>
        <v>42282.447210648148</v>
      </c>
      <c r="S4028" s="402">
        <f t="shared" si="189"/>
        <v>42342.488877314812</v>
      </c>
      <c r="T4028" s="404"/>
    </row>
    <row r="4029" spans="1:20" ht="46" x14ac:dyDescent="0.25">
      <c r="A4029" s="404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77">
        <v>7.0000000000000007E-2</v>
      </c>
      <c r="O4029" s="396">
        <f t="shared" si="187"/>
        <v>30.714285714285715</v>
      </c>
      <c r="P4029" s="3" t="s">
        <v>8275</v>
      </c>
      <c r="Q4029" t="s">
        <v>8276</v>
      </c>
      <c r="R4029" s="402">
        <f t="shared" si="188"/>
        <v>42768.762511574074</v>
      </c>
      <c r="S4029" s="402">
        <f t="shared" si="189"/>
        <v>42788.833333333336</v>
      </c>
      <c r="T4029" s="404"/>
    </row>
    <row r="4030" spans="1:20" ht="46" x14ac:dyDescent="0.25">
      <c r="A4030" s="404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229">
        <v>0.28000000000000003</v>
      </c>
      <c r="O4030" s="396">
        <f t="shared" si="187"/>
        <v>51</v>
      </c>
      <c r="P4030" s="3" t="s">
        <v>8275</v>
      </c>
      <c r="Q4030" t="s">
        <v>8276</v>
      </c>
      <c r="R4030" s="402">
        <f t="shared" si="188"/>
        <v>41765.730324074073</v>
      </c>
      <c r="S4030" s="402">
        <f t="shared" si="189"/>
        <v>41795.730324074073</v>
      </c>
      <c r="T4030" s="404"/>
    </row>
    <row r="4031" spans="1:20" ht="46" x14ac:dyDescent="0.25">
      <c r="A4031" s="404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67">
        <v>0</v>
      </c>
      <c r="O4031" s="396">
        <f t="shared" si="187"/>
        <v>0</v>
      </c>
      <c r="P4031" s="3" t="s">
        <v>8275</v>
      </c>
      <c r="Q4031" t="s">
        <v>8276</v>
      </c>
      <c r="R4031" s="402">
        <f t="shared" si="188"/>
        <v>42321.816782407404</v>
      </c>
      <c r="S4031" s="402">
        <f t="shared" si="189"/>
        <v>42351.816782407404</v>
      </c>
      <c r="T4031" s="404"/>
    </row>
    <row r="4032" spans="1:20" ht="46" x14ac:dyDescent="0.25">
      <c r="A4032" s="404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91">
        <v>0.16</v>
      </c>
      <c r="O4032" s="396">
        <f t="shared" si="187"/>
        <v>66.666666666666671</v>
      </c>
      <c r="P4032" s="3" t="s">
        <v>8275</v>
      </c>
      <c r="Q4032" t="s">
        <v>8276</v>
      </c>
      <c r="R4032" s="402">
        <f t="shared" si="188"/>
        <v>42374.446747685179</v>
      </c>
      <c r="S4032" s="402">
        <f t="shared" si="189"/>
        <v>42403.575694444444</v>
      </c>
      <c r="T4032" s="404"/>
    </row>
    <row r="4033" spans="1:20" ht="46" x14ac:dyDescent="0.25">
      <c r="A4033" s="404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67">
        <v>0</v>
      </c>
      <c r="O4033" s="396">
        <f t="shared" si="187"/>
        <v>0</v>
      </c>
      <c r="P4033" s="3" t="s">
        <v>8275</v>
      </c>
      <c r="Q4033" t="s">
        <v>8276</v>
      </c>
      <c r="R4033" s="402">
        <f t="shared" si="188"/>
        <v>41941.376898148148</v>
      </c>
      <c r="S4033" s="402">
        <f t="shared" si="189"/>
        <v>41991.418564814812</v>
      </c>
      <c r="T4033" s="404"/>
    </row>
    <row r="4034" spans="1:20" ht="46" x14ac:dyDescent="0.25">
      <c r="A4034" s="404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85">
        <v>7.0000000000000007E-2</v>
      </c>
      <c r="O4034" s="396">
        <f t="shared" si="187"/>
        <v>59</v>
      </c>
      <c r="P4034" s="3" t="s">
        <v>8275</v>
      </c>
      <c r="Q4034" t="s">
        <v>8276</v>
      </c>
      <c r="R4034" s="402">
        <f t="shared" si="188"/>
        <v>42293.60087962963</v>
      </c>
      <c r="S4034" s="402">
        <f t="shared" si="189"/>
        <v>42353.642546296294</v>
      </c>
      <c r="T4034" s="404"/>
    </row>
    <row r="4035" spans="1:20" ht="46" x14ac:dyDescent="0.25">
      <c r="A4035" s="404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181">
        <v>0.26</v>
      </c>
      <c r="O4035" s="396">
        <f t="shared" ref="O4035:O4098" si="190">IF(L4035,E4035/L4035,0)</f>
        <v>65.340319148936175</v>
      </c>
      <c r="P4035" s="3" t="s">
        <v>8275</v>
      </c>
      <c r="Q4035" t="s">
        <v>8276</v>
      </c>
      <c r="R4035" s="402">
        <f t="shared" ref="R4035:R4098" si="191">(J4035/86400)+25569+(-5/24)</f>
        <v>42614.06046296296</v>
      </c>
      <c r="S4035" s="402">
        <f t="shared" ref="S4035:S4098" si="192">(I4035/86400)+25569+(-5/24)</f>
        <v>42645.166666666664</v>
      </c>
      <c r="T4035" s="404"/>
    </row>
    <row r="4036" spans="1:20" ht="46" x14ac:dyDescent="0.25">
      <c r="A4036" s="404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163">
        <v>0.01</v>
      </c>
      <c r="O4036" s="396">
        <f t="shared" si="190"/>
        <v>100</v>
      </c>
      <c r="P4036" s="3" t="s">
        <v>8275</v>
      </c>
      <c r="Q4036" t="s">
        <v>8276</v>
      </c>
      <c r="R4036" s="402">
        <f t="shared" si="191"/>
        <v>42067.739004629628</v>
      </c>
      <c r="S4036" s="402">
        <f t="shared" si="192"/>
        <v>42097.697337962956</v>
      </c>
      <c r="T4036" s="404"/>
    </row>
    <row r="4037" spans="1:20" ht="31" x14ac:dyDescent="0.25">
      <c r="A4037" s="404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93">
        <v>0.37</v>
      </c>
      <c r="O4037" s="396">
        <f t="shared" si="190"/>
        <v>147.4</v>
      </c>
      <c r="P4037" s="3" t="s">
        <v>8275</v>
      </c>
      <c r="Q4037" t="s">
        <v>8276</v>
      </c>
      <c r="R4037" s="402">
        <f t="shared" si="191"/>
        <v>41903.674618055556</v>
      </c>
      <c r="S4037" s="402">
        <f t="shared" si="192"/>
        <v>41933.674618055556</v>
      </c>
      <c r="T4037" s="404"/>
    </row>
    <row r="4038" spans="1:20" ht="46" x14ac:dyDescent="0.25">
      <c r="A4038" s="404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244">
        <v>0.47</v>
      </c>
      <c r="O4038" s="396">
        <f t="shared" si="190"/>
        <v>166.05882352941177</v>
      </c>
      <c r="P4038" s="3" t="s">
        <v>8275</v>
      </c>
      <c r="Q4038" t="s">
        <v>8276</v>
      </c>
      <c r="R4038" s="402">
        <f t="shared" si="191"/>
        <v>41804.728750000002</v>
      </c>
      <c r="S4038" s="402">
        <f t="shared" si="192"/>
        <v>41821.729166666664</v>
      </c>
      <c r="T4038" s="404"/>
    </row>
    <row r="4039" spans="1:20" ht="46" x14ac:dyDescent="0.25">
      <c r="A4039" s="404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231">
        <v>0.11</v>
      </c>
      <c r="O4039" s="396">
        <f t="shared" si="190"/>
        <v>40</v>
      </c>
      <c r="P4039" s="3" t="s">
        <v>8275</v>
      </c>
      <c r="Q4039" t="s">
        <v>8276</v>
      </c>
      <c r="R4039" s="402">
        <f t="shared" si="191"/>
        <v>42496.862442129626</v>
      </c>
      <c r="S4039" s="402">
        <f t="shared" si="192"/>
        <v>42514.392361111109</v>
      </c>
      <c r="T4039" s="404"/>
    </row>
    <row r="4040" spans="1:20" ht="46" x14ac:dyDescent="0.25">
      <c r="A4040" s="404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103">
        <v>0.12</v>
      </c>
      <c r="O4040" s="396">
        <f t="shared" si="190"/>
        <v>75.25</v>
      </c>
      <c r="P4040" s="3" t="s">
        <v>8275</v>
      </c>
      <c r="Q4040" t="s">
        <v>8276</v>
      </c>
      <c r="R4040" s="402">
        <f t="shared" si="191"/>
        <v>41869.590393518512</v>
      </c>
      <c r="S4040" s="402">
        <f t="shared" si="192"/>
        <v>41929.590393518512</v>
      </c>
      <c r="T4040" s="404"/>
    </row>
    <row r="4041" spans="1:20" ht="31" x14ac:dyDescent="0.25">
      <c r="A4041" s="404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82">
        <v>0.6</v>
      </c>
      <c r="O4041" s="396">
        <f t="shared" si="190"/>
        <v>60</v>
      </c>
      <c r="P4041" s="3" t="s">
        <v>8275</v>
      </c>
      <c r="Q4041" t="s">
        <v>8276</v>
      </c>
      <c r="R4041" s="402">
        <f t="shared" si="191"/>
        <v>42305.462581018517</v>
      </c>
      <c r="S4041" s="402">
        <f t="shared" si="192"/>
        <v>42339.040972222218</v>
      </c>
      <c r="T4041" s="404"/>
    </row>
    <row r="4042" spans="1:20" ht="46" x14ac:dyDescent="0.25">
      <c r="A4042" s="404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294">
        <v>0.31</v>
      </c>
      <c r="O4042" s="396">
        <f t="shared" si="190"/>
        <v>1250</v>
      </c>
      <c r="P4042" s="3" t="s">
        <v>8275</v>
      </c>
      <c r="Q4042" t="s">
        <v>8276</v>
      </c>
      <c r="R4042" s="402">
        <f t="shared" si="191"/>
        <v>42144.023194444446</v>
      </c>
      <c r="S4042" s="402">
        <f t="shared" si="192"/>
        <v>42202.916666666664</v>
      </c>
      <c r="T4042" s="404"/>
    </row>
    <row r="4043" spans="1:20" ht="31" x14ac:dyDescent="0.25">
      <c r="A4043" s="404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67">
        <v>0</v>
      </c>
      <c r="O4043" s="396">
        <f t="shared" si="190"/>
        <v>10.5</v>
      </c>
      <c r="P4043" s="3" t="s">
        <v>8275</v>
      </c>
      <c r="Q4043" t="s">
        <v>8276</v>
      </c>
      <c r="R4043" s="402">
        <f t="shared" si="191"/>
        <v>42559.265671296293</v>
      </c>
      <c r="S4043" s="402">
        <f t="shared" si="192"/>
        <v>42619.265671296293</v>
      </c>
      <c r="T4043" s="404"/>
    </row>
    <row r="4044" spans="1:20" ht="46" x14ac:dyDescent="0.25">
      <c r="A4044" s="404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67">
        <v>0</v>
      </c>
      <c r="O4044" s="396">
        <f t="shared" si="190"/>
        <v>7</v>
      </c>
      <c r="P4044" s="3" t="s">
        <v>8275</v>
      </c>
      <c r="Q4044" t="s">
        <v>8276</v>
      </c>
      <c r="R4044" s="402">
        <f t="shared" si="191"/>
        <v>41994.875740740739</v>
      </c>
      <c r="S4044" s="402">
        <f t="shared" si="192"/>
        <v>42024.594444444439</v>
      </c>
      <c r="T4044" s="404"/>
    </row>
    <row r="4045" spans="1:20" ht="46" x14ac:dyDescent="0.25">
      <c r="A4045" s="404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67">
        <v>0</v>
      </c>
      <c r="O4045" s="396">
        <f t="shared" si="190"/>
        <v>0</v>
      </c>
      <c r="P4045" s="3" t="s">
        <v>8275</v>
      </c>
      <c r="Q4045" t="s">
        <v>8276</v>
      </c>
      <c r="R4045" s="402">
        <f t="shared" si="191"/>
        <v>41948.749131944445</v>
      </c>
      <c r="S4045" s="402">
        <f t="shared" si="192"/>
        <v>41963.749131944445</v>
      </c>
      <c r="T4045" s="404"/>
    </row>
    <row r="4046" spans="1:20" ht="46" x14ac:dyDescent="0.25">
      <c r="A4046" s="404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224">
        <v>0.38</v>
      </c>
      <c r="O4046" s="396">
        <f t="shared" si="190"/>
        <v>56.25</v>
      </c>
      <c r="P4046" s="3" t="s">
        <v>8275</v>
      </c>
      <c r="Q4046" t="s">
        <v>8276</v>
      </c>
      <c r="R4046" s="402">
        <f t="shared" si="191"/>
        <v>42074.011365740742</v>
      </c>
      <c r="S4046" s="402">
        <f t="shared" si="192"/>
        <v>42103.999999999993</v>
      </c>
      <c r="T4046" s="404"/>
    </row>
    <row r="4047" spans="1:20" ht="46" x14ac:dyDescent="0.25">
      <c r="A4047" s="404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67">
        <v>0</v>
      </c>
      <c r="O4047" s="396">
        <f t="shared" si="190"/>
        <v>1</v>
      </c>
      <c r="P4047" s="3" t="s">
        <v>8275</v>
      </c>
      <c r="Q4047" t="s">
        <v>8276</v>
      </c>
      <c r="R4047" s="402">
        <f t="shared" si="191"/>
        <v>41841.992928240739</v>
      </c>
      <c r="S4047" s="402">
        <f t="shared" si="192"/>
        <v>41871.992928240739</v>
      </c>
      <c r="T4047" s="404"/>
    </row>
    <row r="4048" spans="1:20" ht="46" x14ac:dyDescent="0.25">
      <c r="A4048" s="404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149">
        <v>0.08</v>
      </c>
      <c r="O4048" s="396">
        <f t="shared" si="190"/>
        <v>38.333333333333336</v>
      </c>
      <c r="P4048" s="3" t="s">
        <v>8275</v>
      </c>
      <c r="Q4048" t="s">
        <v>8276</v>
      </c>
      <c r="R4048" s="402">
        <f t="shared" si="191"/>
        <v>41904.442245370366</v>
      </c>
      <c r="S4048" s="402">
        <f t="shared" si="192"/>
        <v>41934.442245370366</v>
      </c>
      <c r="T4048" s="404"/>
    </row>
    <row r="4049" spans="1:20" ht="46" x14ac:dyDescent="0.25">
      <c r="A4049" s="404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146">
        <v>0.02</v>
      </c>
      <c r="O4049" s="396">
        <f t="shared" si="190"/>
        <v>27.5</v>
      </c>
      <c r="P4049" s="3" t="s">
        <v>8275</v>
      </c>
      <c r="Q4049" t="s">
        <v>8276</v>
      </c>
      <c r="R4049" s="402">
        <f t="shared" si="191"/>
        <v>41990.814155092587</v>
      </c>
      <c r="S4049" s="402">
        <f t="shared" si="192"/>
        <v>42014.833333333336</v>
      </c>
      <c r="T4049" s="404"/>
    </row>
    <row r="4050" spans="1:20" ht="46" x14ac:dyDescent="0.25">
      <c r="A4050" s="404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104">
        <v>0.18</v>
      </c>
      <c r="O4050" s="396">
        <f t="shared" si="190"/>
        <v>32.978021978021978</v>
      </c>
      <c r="P4050" s="3" t="s">
        <v>8275</v>
      </c>
      <c r="Q4050" t="s">
        <v>8276</v>
      </c>
      <c r="R4050" s="402">
        <f t="shared" si="191"/>
        <v>42436.300775462958</v>
      </c>
      <c r="S4050" s="402">
        <f t="shared" si="192"/>
        <v>42471.259108796294</v>
      </c>
      <c r="T4050" s="404"/>
    </row>
    <row r="4051" spans="1:20" ht="46" x14ac:dyDescent="0.25">
      <c r="A4051" s="404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67">
        <v>0</v>
      </c>
      <c r="O4051" s="396">
        <f t="shared" si="190"/>
        <v>16</v>
      </c>
      <c r="P4051" s="3" t="s">
        <v>8275</v>
      </c>
      <c r="Q4051" t="s">
        <v>8276</v>
      </c>
      <c r="R4051" s="402">
        <f t="shared" si="191"/>
        <v>42169.750173611108</v>
      </c>
      <c r="S4051" s="402">
        <f t="shared" si="192"/>
        <v>42199.750173611108</v>
      </c>
      <c r="T4051" s="404"/>
    </row>
    <row r="4052" spans="1:20" ht="46" x14ac:dyDescent="0.25">
      <c r="A4052" s="404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67">
        <v>0</v>
      </c>
      <c r="O4052" s="396">
        <f t="shared" si="190"/>
        <v>1</v>
      </c>
      <c r="P4052" s="3" t="s">
        <v>8275</v>
      </c>
      <c r="Q4052" t="s">
        <v>8276</v>
      </c>
      <c r="R4052" s="402">
        <f t="shared" si="191"/>
        <v>41905.428136574068</v>
      </c>
      <c r="S4052" s="402">
        <f t="shared" si="192"/>
        <v>41935.428136574068</v>
      </c>
      <c r="T4052" s="404"/>
    </row>
    <row r="4053" spans="1:20" ht="46" x14ac:dyDescent="0.25">
      <c r="A4053" s="404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67">
        <v>0</v>
      </c>
      <c r="O4053" s="396">
        <f t="shared" si="190"/>
        <v>0</v>
      </c>
      <c r="P4053" s="3" t="s">
        <v>8275</v>
      </c>
      <c r="Q4053" t="s">
        <v>8276</v>
      </c>
      <c r="R4053" s="402">
        <f t="shared" si="191"/>
        <v>41761.601817129624</v>
      </c>
      <c r="S4053" s="402">
        <f t="shared" si="192"/>
        <v>41768.078472222223</v>
      </c>
      <c r="T4053" s="404"/>
    </row>
    <row r="4054" spans="1:20" ht="61" x14ac:dyDescent="0.25">
      <c r="A4054" s="404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224">
        <v>0.38</v>
      </c>
      <c r="O4054" s="396">
        <f t="shared" si="190"/>
        <v>86.615384615384613</v>
      </c>
      <c r="P4054" s="3" t="s">
        <v>8275</v>
      </c>
      <c r="Q4054" t="s">
        <v>8276</v>
      </c>
      <c r="R4054" s="402">
        <f t="shared" si="191"/>
        <v>41865.670324074068</v>
      </c>
      <c r="S4054" s="402">
        <f t="shared" si="192"/>
        <v>41925.670324074068</v>
      </c>
      <c r="T4054" s="404"/>
    </row>
    <row r="4055" spans="1:20" ht="46" x14ac:dyDescent="0.25">
      <c r="A4055" s="404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192">
        <v>0.22</v>
      </c>
      <c r="O4055" s="396">
        <f t="shared" si="190"/>
        <v>55</v>
      </c>
      <c r="P4055" s="3" t="s">
        <v>8275</v>
      </c>
      <c r="Q4055" t="s">
        <v>8276</v>
      </c>
      <c r="R4055" s="402">
        <f t="shared" si="191"/>
        <v>41928.481805555552</v>
      </c>
      <c r="S4055" s="402">
        <f t="shared" si="192"/>
        <v>41958.624999999993</v>
      </c>
      <c r="T4055" s="404"/>
    </row>
    <row r="4056" spans="1:20" ht="46" x14ac:dyDescent="0.25">
      <c r="A4056" s="404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67">
        <v>0</v>
      </c>
      <c r="O4056" s="396">
        <f t="shared" si="190"/>
        <v>0</v>
      </c>
      <c r="P4056" s="3" t="s">
        <v>8275</v>
      </c>
      <c r="Q4056" t="s">
        <v>8276</v>
      </c>
      <c r="R4056" s="402">
        <f t="shared" si="191"/>
        <v>42613.632928240739</v>
      </c>
      <c r="S4056" s="402">
        <f t="shared" si="192"/>
        <v>42643.958333333336</v>
      </c>
      <c r="T4056" s="404"/>
    </row>
    <row r="4057" spans="1:20" ht="46" x14ac:dyDescent="0.25">
      <c r="A4057" s="404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104">
        <v>0.18</v>
      </c>
      <c r="O4057" s="396">
        <f t="shared" si="190"/>
        <v>41.952380952380949</v>
      </c>
      <c r="P4057" s="3" t="s">
        <v>8275</v>
      </c>
      <c r="Q4057" t="s">
        <v>8276</v>
      </c>
      <c r="R4057" s="402">
        <f t="shared" si="191"/>
        <v>41779.44017361111</v>
      </c>
      <c r="S4057" s="402">
        <f t="shared" si="192"/>
        <v>41809.44017361111</v>
      </c>
      <c r="T4057" s="404"/>
    </row>
    <row r="4058" spans="1:20" ht="46" x14ac:dyDescent="0.25">
      <c r="A4058" s="404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84">
        <v>0.53</v>
      </c>
      <c r="O4058" s="396">
        <f t="shared" si="190"/>
        <v>88.333333333333329</v>
      </c>
      <c r="P4058" s="3" t="s">
        <v>8275</v>
      </c>
      <c r="Q4058" t="s">
        <v>8276</v>
      </c>
      <c r="R4058" s="402">
        <f t="shared" si="191"/>
        <v>42534.724988425922</v>
      </c>
      <c r="S4058" s="402">
        <f t="shared" si="192"/>
        <v>42554.624305555553</v>
      </c>
      <c r="T4058" s="404"/>
    </row>
    <row r="4059" spans="1:20" ht="46" x14ac:dyDescent="0.25">
      <c r="A4059" s="404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192">
        <v>0.22</v>
      </c>
      <c r="O4059" s="396">
        <f t="shared" si="190"/>
        <v>129.16666666666666</v>
      </c>
      <c r="P4059" s="3" t="s">
        <v>8275</v>
      </c>
      <c r="Q4059" t="s">
        <v>8276</v>
      </c>
      <c r="R4059" s="402">
        <f t="shared" si="191"/>
        <v>42310.760185185187</v>
      </c>
      <c r="S4059" s="402">
        <f t="shared" si="192"/>
        <v>42333.749999999993</v>
      </c>
      <c r="T4059" s="404"/>
    </row>
    <row r="4060" spans="1:20" ht="46" x14ac:dyDescent="0.25">
      <c r="A4060" s="404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70">
        <v>0.03</v>
      </c>
      <c r="O4060" s="396">
        <f t="shared" si="190"/>
        <v>23.75</v>
      </c>
      <c r="P4060" s="3" t="s">
        <v>8275</v>
      </c>
      <c r="Q4060" t="s">
        <v>8276</v>
      </c>
      <c r="R4060" s="402">
        <f t="shared" si="191"/>
        <v>42445.852361111109</v>
      </c>
      <c r="S4060" s="402">
        <f t="shared" si="192"/>
        <v>42460.957638888889</v>
      </c>
      <c r="T4060" s="404"/>
    </row>
    <row r="4061" spans="1:20" ht="46" x14ac:dyDescent="0.25">
      <c r="A4061" s="404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70">
        <v>0.03</v>
      </c>
      <c r="O4061" s="396">
        <f t="shared" si="190"/>
        <v>35.714285714285715</v>
      </c>
      <c r="P4061" s="3" t="s">
        <v>8275</v>
      </c>
      <c r="Q4061" t="s">
        <v>8276</v>
      </c>
      <c r="R4061" s="402">
        <f t="shared" si="191"/>
        <v>41866.432314814811</v>
      </c>
      <c r="S4061" s="402">
        <f t="shared" si="192"/>
        <v>41897.916666666664</v>
      </c>
      <c r="T4061" s="404"/>
    </row>
    <row r="4062" spans="1:20" ht="46" x14ac:dyDescent="0.25">
      <c r="A4062" s="404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152">
        <v>0.03</v>
      </c>
      <c r="O4062" s="396">
        <f t="shared" si="190"/>
        <v>57</v>
      </c>
      <c r="P4062" s="3" t="s">
        <v>8275</v>
      </c>
      <c r="Q4062" t="s">
        <v>8276</v>
      </c>
      <c r="R4062" s="402">
        <f t="shared" si="191"/>
        <v>41779.486759259256</v>
      </c>
      <c r="S4062" s="402">
        <f t="shared" si="192"/>
        <v>41813.458333333328</v>
      </c>
      <c r="T4062" s="404"/>
    </row>
    <row r="4063" spans="1:20" ht="31" x14ac:dyDescent="0.25">
      <c r="A4063" s="404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67">
        <v>0</v>
      </c>
      <c r="O4063" s="396">
        <f t="shared" si="190"/>
        <v>0</v>
      </c>
      <c r="P4063" s="3" t="s">
        <v>8275</v>
      </c>
      <c r="Q4063" t="s">
        <v>8276</v>
      </c>
      <c r="R4063" s="402">
        <f t="shared" si="191"/>
        <v>42420.933136574073</v>
      </c>
      <c r="S4063" s="402">
        <f t="shared" si="192"/>
        <v>42480.891469907401</v>
      </c>
      <c r="T4063" s="404"/>
    </row>
    <row r="4064" spans="1:20" ht="46" x14ac:dyDescent="0.25">
      <c r="A4064" s="404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70">
        <v>0.02</v>
      </c>
      <c r="O4064" s="396">
        <f t="shared" si="190"/>
        <v>163.33333333333334</v>
      </c>
      <c r="P4064" s="3" t="s">
        <v>8275</v>
      </c>
      <c r="Q4064" t="s">
        <v>8276</v>
      </c>
      <c r="R4064" s="402">
        <f t="shared" si="191"/>
        <v>42523.530879629623</v>
      </c>
      <c r="S4064" s="402">
        <f t="shared" si="192"/>
        <v>42553.530879629623</v>
      </c>
      <c r="T4064" s="404"/>
    </row>
    <row r="4065" spans="1:20" ht="46" x14ac:dyDescent="0.25">
      <c r="A4065" s="404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163">
        <v>0.01</v>
      </c>
      <c r="O4065" s="396">
        <f t="shared" si="190"/>
        <v>15</v>
      </c>
      <c r="P4065" s="3" t="s">
        <v>8275</v>
      </c>
      <c r="Q4065" t="s">
        <v>8276</v>
      </c>
      <c r="R4065" s="402">
        <f t="shared" si="191"/>
        <v>41787.473194444443</v>
      </c>
      <c r="S4065" s="402">
        <f t="shared" si="192"/>
        <v>41817.473194444443</v>
      </c>
      <c r="T4065" s="404"/>
    </row>
    <row r="4066" spans="1:20" ht="46" x14ac:dyDescent="0.25">
      <c r="A4066" s="404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154">
        <v>0.19</v>
      </c>
      <c r="O4066" s="396">
        <f t="shared" si="190"/>
        <v>64.166666666666671</v>
      </c>
      <c r="P4066" s="3" t="s">
        <v>8275</v>
      </c>
      <c r="Q4066" t="s">
        <v>8276</v>
      </c>
      <c r="R4066" s="402">
        <f t="shared" si="191"/>
        <v>42093.379930555551</v>
      </c>
      <c r="S4066" s="402">
        <f t="shared" si="192"/>
        <v>42123.379930555551</v>
      </c>
      <c r="T4066" s="404"/>
    </row>
    <row r="4067" spans="1:20" ht="31" x14ac:dyDescent="0.25">
      <c r="A4067" s="404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148">
        <v>0.01</v>
      </c>
      <c r="O4067" s="396">
        <f t="shared" si="190"/>
        <v>6.75</v>
      </c>
      <c r="P4067" s="3" t="s">
        <v>8275</v>
      </c>
      <c r="Q4067" t="s">
        <v>8276</v>
      </c>
      <c r="R4067" s="402">
        <f t="shared" si="191"/>
        <v>41833.74318287037</v>
      </c>
      <c r="S4067" s="402">
        <f t="shared" si="192"/>
        <v>41863.74318287037</v>
      </c>
      <c r="T4067" s="404"/>
    </row>
    <row r="4068" spans="1:20" ht="46" x14ac:dyDescent="0.25">
      <c r="A4068" s="404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67">
        <v>0</v>
      </c>
      <c r="O4068" s="396">
        <f t="shared" si="190"/>
        <v>25</v>
      </c>
      <c r="P4068" s="3" t="s">
        <v>8275</v>
      </c>
      <c r="Q4068" t="s">
        <v>8276</v>
      </c>
      <c r="R4068" s="402">
        <f t="shared" si="191"/>
        <v>42478.830879629626</v>
      </c>
      <c r="S4068" s="402">
        <f t="shared" si="192"/>
        <v>42508.830879629626</v>
      </c>
      <c r="T4068" s="404"/>
    </row>
    <row r="4069" spans="1:20" ht="46" x14ac:dyDescent="0.25">
      <c r="A4069" s="404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03">
        <v>0.61</v>
      </c>
      <c r="O4069" s="396">
        <f t="shared" si="190"/>
        <v>179.11764705882354</v>
      </c>
      <c r="P4069" s="3" t="s">
        <v>8275</v>
      </c>
      <c r="Q4069" t="s">
        <v>8276</v>
      </c>
      <c r="R4069" s="402">
        <f t="shared" si="191"/>
        <v>42234.909143518518</v>
      </c>
      <c r="S4069" s="402">
        <f t="shared" si="192"/>
        <v>42274.909143518518</v>
      </c>
      <c r="T4069" s="404"/>
    </row>
    <row r="4070" spans="1:20" ht="31" x14ac:dyDescent="0.25">
      <c r="A4070" s="404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78">
        <v>0.01</v>
      </c>
      <c r="O4070" s="396">
        <f t="shared" si="190"/>
        <v>34.950000000000003</v>
      </c>
      <c r="P4070" s="3" t="s">
        <v>8275</v>
      </c>
      <c r="Q4070" t="s">
        <v>8276</v>
      </c>
      <c r="R4070" s="402">
        <f t="shared" si="191"/>
        <v>42718.755266203698</v>
      </c>
      <c r="S4070" s="402">
        <f t="shared" si="192"/>
        <v>42748.753472222219</v>
      </c>
      <c r="T4070" s="404"/>
    </row>
    <row r="4071" spans="1:20" ht="46" x14ac:dyDescent="0.25">
      <c r="A4071" s="404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237">
        <v>0.34</v>
      </c>
      <c r="O4071" s="396">
        <f t="shared" si="190"/>
        <v>33.07692307692308</v>
      </c>
      <c r="P4071" s="3" t="s">
        <v>8275</v>
      </c>
      <c r="Q4071" t="s">
        <v>8276</v>
      </c>
      <c r="R4071" s="402">
        <f t="shared" si="191"/>
        <v>42022.453194444439</v>
      </c>
      <c r="S4071" s="402">
        <f t="shared" si="192"/>
        <v>42063.291666666664</v>
      </c>
      <c r="T4071" s="404"/>
    </row>
    <row r="4072" spans="1:20" ht="31" x14ac:dyDescent="0.25">
      <c r="A4072" s="404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98">
        <v>0.17</v>
      </c>
      <c r="O4072" s="396">
        <f t="shared" si="190"/>
        <v>27.5</v>
      </c>
      <c r="P4072" s="3" t="s">
        <v>8275</v>
      </c>
      <c r="Q4072" t="s">
        <v>8276</v>
      </c>
      <c r="R4072" s="402">
        <f t="shared" si="191"/>
        <v>42031.458564814813</v>
      </c>
      <c r="S4072" s="402">
        <f t="shared" si="192"/>
        <v>42063.916666666664</v>
      </c>
      <c r="T4072" s="404"/>
    </row>
    <row r="4073" spans="1:20" ht="46" x14ac:dyDescent="0.25">
      <c r="A4073" s="404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67">
        <v>0</v>
      </c>
      <c r="O4073" s="396">
        <f t="shared" si="190"/>
        <v>0</v>
      </c>
      <c r="P4073" s="3" t="s">
        <v>8275</v>
      </c>
      <c r="Q4073" t="s">
        <v>8276</v>
      </c>
      <c r="R4073" s="402">
        <f t="shared" si="191"/>
        <v>42700.59642361111</v>
      </c>
      <c r="S4073" s="402">
        <f t="shared" si="192"/>
        <v>42730.59642361111</v>
      </c>
      <c r="T4073" s="404"/>
    </row>
    <row r="4074" spans="1:20" ht="46" x14ac:dyDescent="0.25">
      <c r="A4074" s="404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67">
        <v>0</v>
      </c>
      <c r="O4074" s="396">
        <f t="shared" si="190"/>
        <v>2</v>
      </c>
      <c r="P4074" s="3" t="s">
        <v>8275</v>
      </c>
      <c r="Q4074" t="s">
        <v>8276</v>
      </c>
      <c r="R4074" s="402">
        <f t="shared" si="191"/>
        <v>41812.566099537034</v>
      </c>
      <c r="S4074" s="402">
        <f t="shared" si="192"/>
        <v>41872.566099537034</v>
      </c>
      <c r="T4074" s="404"/>
    </row>
    <row r="4075" spans="1:20" ht="46" x14ac:dyDescent="0.25">
      <c r="A4075" s="404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78">
        <v>0.01</v>
      </c>
      <c r="O4075" s="396">
        <f t="shared" si="190"/>
        <v>18.5</v>
      </c>
      <c r="P4075" s="3" t="s">
        <v>8275</v>
      </c>
      <c r="Q4075" t="s">
        <v>8276</v>
      </c>
      <c r="R4075" s="402">
        <f t="shared" si="191"/>
        <v>42078.136874999997</v>
      </c>
      <c r="S4075" s="402">
        <f t="shared" si="192"/>
        <v>42132.958333333336</v>
      </c>
      <c r="T4075" s="404"/>
    </row>
    <row r="4076" spans="1:20" ht="46" x14ac:dyDescent="0.25">
      <c r="A4076" s="404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189">
        <v>0.27</v>
      </c>
      <c r="O4076" s="396">
        <f t="shared" si="190"/>
        <v>35</v>
      </c>
      <c r="P4076" s="3" t="s">
        <v>8275</v>
      </c>
      <c r="Q4076" t="s">
        <v>8276</v>
      </c>
      <c r="R4076" s="402">
        <f t="shared" si="191"/>
        <v>42283.344618055555</v>
      </c>
      <c r="S4076" s="402">
        <f t="shared" si="192"/>
        <v>42313.386284722219</v>
      </c>
      <c r="T4076" s="404"/>
    </row>
    <row r="4077" spans="1:20" ht="46" x14ac:dyDescent="0.25">
      <c r="A4077" s="404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287">
        <v>0.28999999999999998</v>
      </c>
      <c r="O4077" s="396">
        <f t="shared" si="190"/>
        <v>44.307692307692307</v>
      </c>
      <c r="P4077" s="3" t="s">
        <v>8275</v>
      </c>
      <c r="Q4077" t="s">
        <v>8276</v>
      </c>
      <c r="R4077" s="402">
        <f t="shared" si="191"/>
        <v>41778.837604166663</v>
      </c>
      <c r="S4077" s="402">
        <f t="shared" si="192"/>
        <v>41820.519444444442</v>
      </c>
      <c r="T4077" s="404"/>
    </row>
    <row r="4078" spans="1:20" ht="46" x14ac:dyDescent="0.25">
      <c r="A4078" s="404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67">
        <v>0</v>
      </c>
      <c r="O4078" s="396">
        <f t="shared" si="190"/>
        <v>0</v>
      </c>
      <c r="P4078" s="3" t="s">
        <v>8275</v>
      </c>
      <c r="Q4078" t="s">
        <v>8276</v>
      </c>
      <c r="R4078" s="402">
        <f t="shared" si="191"/>
        <v>41905.587372685179</v>
      </c>
      <c r="S4078" s="402">
        <f t="shared" si="192"/>
        <v>41933.618750000001</v>
      </c>
      <c r="T4078" s="404"/>
    </row>
    <row r="4079" spans="1:20" ht="46" x14ac:dyDescent="0.25">
      <c r="A4079" s="404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164">
        <v>0.09</v>
      </c>
      <c r="O4079" s="396">
        <f t="shared" si="190"/>
        <v>222.5</v>
      </c>
      <c r="P4079" s="3" t="s">
        <v>8275</v>
      </c>
      <c r="Q4079" t="s">
        <v>8276</v>
      </c>
      <c r="R4079" s="402">
        <f t="shared" si="191"/>
        <v>42695.502245370364</v>
      </c>
      <c r="S4079" s="402">
        <f t="shared" si="192"/>
        <v>42725.502245370364</v>
      </c>
      <c r="T4079" s="404"/>
    </row>
    <row r="4080" spans="1:20" ht="46" x14ac:dyDescent="0.25">
      <c r="A4080" s="404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67">
        <v>0</v>
      </c>
      <c r="O4080" s="396">
        <f t="shared" si="190"/>
        <v>0</v>
      </c>
      <c r="P4080" s="3" t="s">
        <v>8275</v>
      </c>
      <c r="Q4080" t="s">
        <v>8276</v>
      </c>
      <c r="R4080" s="402">
        <f t="shared" si="191"/>
        <v>42732.579189814809</v>
      </c>
      <c r="S4080" s="402">
        <f t="shared" si="192"/>
        <v>42762.579189814809</v>
      </c>
      <c r="T4080" s="404"/>
    </row>
    <row r="4081" spans="1:20" ht="46" x14ac:dyDescent="0.25">
      <c r="A4081" s="404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67">
        <v>0</v>
      </c>
      <c r="O4081" s="396">
        <f t="shared" si="190"/>
        <v>5</v>
      </c>
      <c r="P4081" s="3" t="s">
        <v>8275</v>
      </c>
      <c r="Q4081" t="s">
        <v>8276</v>
      </c>
      <c r="R4081" s="402">
        <f t="shared" si="191"/>
        <v>42510.730567129627</v>
      </c>
      <c r="S4081" s="402">
        <f t="shared" si="192"/>
        <v>42540.730567129627</v>
      </c>
      <c r="T4081" s="404"/>
    </row>
    <row r="4082" spans="1:20" ht="46" x14ac:dyDescent="0.25">
      <c r="A4082" s="404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67">
        <v>0</v>
      </c>
      <c r="O4082" s="396">
        <f t="shared" si="190"/>
        <v>0</v>
      </c>
      <c r="P4082" s="3" t="s">
        <v>8275</v>
      </c>
      <c r="Q4082" t="s">
        <v>8276</v>
      </c>
      <c r="R4082" s="402">
        <f t="shared" si="191"/>
        <v>42511.489768518521</v>
      </c>
      <c r="S4082" s="402">
        <f t="shared" si="192"/>
        <v>42535.579166666663</v>
      </c>
      <c r="T4082" s="404"/>
    </row>
    <row r="4083" spans="1:20" ht="46" x14ac:dyDescent="0.25">
      <c r="A4083" s="404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91">
        <v>0.16</v>
      </c>
      <c r="O4083" s="396">
        <f t="shared" si="190"/>
        <v>29.166666666666668</v>
      </c>
      <c r="P4083" s="3" t="s">
        <v>8275</v>
      </c>
      <c r="Q4083" t="s">
        <v>8276</v>
      </c>
      <c r="R4083" s="402">
        <f t="shared" si="191"/>
        <v>42041.372974537029</v>
      </c>
      <c r="S4083" s="402">
        <f t="shared" si="192"/>
        <v>42071.331307870372</v>
      </c>
      <c r="T4083" s="404"/>
    </row>
    <row r="4084" spans="1:20" ht="46" x14ac:dyDescent="0.25">
      <c r="A4084" s="404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71">
        <v>0.02</v>
      </c>
      <c r="O4084" s="396">
        <f t="shared" si="190"/>
        <v>1.5</v>
      </c>
      <c r="P4084" s="3" t="s">
        <v>8275</v>
      </c>
      <c r="Q4084" t="s">
        <v>8276</v>
      </c>
      <c r="R4084" s="402">
        <f t="shared" si="191"/>
        <v>42306.980937499997</v>
      </c>
      <c r="S4084" s="402">
        <f t="shared" si="192"/>
        <v>42322.749999999993</v>
      </c>
      <c r="T4084" s="404"/>
    </row>
    <row r="4085" spans="1:20" ht="46" x14ac:dyDescent="0.25">
      <c r="A4085" s="404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157">
        <v>0.22</v>
      </c>
      <c r="O4085" s="396">
        <f t="shared" si="190"/>
        <v>126.5</v>
      </c>
      <c r="P4085" s="3" t="s">
        <v>8275</v>
      </c>
      <c r="Q4085" t="s">
        <v>8276</v>
      </c>
      <c r="R4085" s="402">
        <f t="shared" si="191"/>
        <v>42353.553425925922</v>
      </c>
      <c r="S4085" s="402">
        <f t="shared" si="192"/>
        <v>42383.553425925922</v>
      </c>
      <c r="T4085" s="404"/>
    </row>
    <row r="4086" spans="1:20" ht="46" x14ac:dyDescent="0.25">
      <c r="A4086" s="404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67">
        <v>0</v>
      </c>
      <c r="O4086" s="396">
        <f t="shared" si="190"/>
        <v>10</v>
      </c>
      <c r="P4086" s="3" t="s">
        <v>8275</v>
      </c>
      <c r="Q4086" t="s">
        <v>8276</v>
      </c>
      <c r="R4086" s="402">
        <f t="shared" si="191"/>
        <v>42622.228078703702</v>
      </c>
      <c r="S4086" s="402">
        <f t="shared" si="192"/>
        <v>42652.228078703702</v>
      </c>
      <c r="T4086" s="404"/>
    </row>
    <row r="4087" spans="1:20" ht="46" x14ac:dyDescent="0.25">
      <c r="A4087" s="404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67">
        <v>0</v>
      </c>
      <c r="O4087" s="396">
        <f t="shared" si="190"/>
        <v>10</v>
      </c>
      <c r="P4087" s="3" t="s">
        <v>8275</v>
      </c>
      <c r="Q4087" t="s">
        <v>8276</v>
      </c>
      <c r="R4087" s="402">
        <f t="shared" si="191"/>
        <v>42058.395543981482</v>
      </c>
      <c r="S4087" s="402">
        <f t="shared" si="192"/>
        <v>42086.957638888889</v>
      </c>
      <c r="T4087" s="404"/>
    </row>
    <row r="4088" spans="1:20" ht="46" x14ac:dyDescent="0.25">
      <c r="A4088" s="404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200">
        <v>0.05</v>
      </c>
      <c r="O4088" s="396">
        <f t="shared" si="190"/>
        <v>9.4</v>
      </c>
      <c r="P4088" s="3" t="s">
        <v>8275</v>
      </c>
      <c r="Q4088" t="s">
        <v>8276</v>
      </c>
      <c r="R4088" s="402">
        <f t="shared" si="191"/>
        <v>42304.732627314814</v>
      </c>
      <c r="S4088" s="402">
        <f t="shared" si="192"/>
        <v>42328.958333333336</v>
      </c>
      <c r="T4088" s="404"/>
    </row>
    <row r="4089" spans="1:20" ht="18" x14ac:dyDescent="0.25">
      <c r="A4089" s="404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67">
        <v>0</v>
      </c>
      <c r="O4089" s="396">
        <f t="shared" si="190"/>
        <v>0</v>
      </c>
      <c r="P4089" s="3" t="s">
        <v>8275</v>
      </c>
      <c r="Q4089" t="s">
        <v>8276</v>
      </c>
      <c r="R4089" s="402">
        <f t="shared" si="191"/>
        <v>42538.53456018518</v>
      </c>
      <c r="S4089" s="402">
        <f t="shared" si="192"/>
        <v>42568.53456018518</v>
      </c>
      <c r="T4089" s="404"/>
    </row>
    <row r="4090" spans="1:20" ht="46" x14ac:dyDescent="0.25">
      <c r="A4090" s="404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75">
        <v>0.11</v>
      </c>
      <c r="O4090" s="396">
        <f t="shared" si="190"/>
        <v>72</v>
      </c>
      <c r="P4090" s="3" t="s">
        <v>8275</v>
      </c>
      <c r="Q4090" t="s">
        <v>8276</v>
      </c>
      <c r="R4090" s="402">
        <f t="shared" si="191"/>
        <v>41990.40421296296</v>
      </c>
      <c r="S4090" s="402">
        <f t="shared" si="192"/>
        <v>42020.226388888885</v>
      </c>
      <c r="T4090" s="404"/>
    </row>
    <row r="4091" spans="1:20" ht="46" x14ac:dyDescent="0.25">
      <c r="A4091" s="404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200">
        <v>0.05</v>
      </c>
      <c r="O4091" s="396">
        <f t="shared" si="190"/>
        <v>30</v>
      </c>
      <c r="P4091" s="3" t="s">
        <v>8275</v>
      </c>
      <c r="Q4091" t="s">
        <v>8276</v>
      </c>
      <c r="R4091" s="402">
        <f t="shared" si="191"/>
        <v>42122.524166666662</v>
      </c>
      <c r="S4091" s="402">
        <f t="shared" si="192"/>
        <v>42155.524305555555</v>
      </c>
      <c r="T4091" s="404"/>
    </row>
    <row r="4092" spans="1:20" ht="46" x14ac:dyDescent="0.25">
      <c r="A4092" s="404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74">
        <v>0.03</v>
      </c>
      <c r="O4092" s="396">
        <f t="shared" si="190"/>
        <v>10.666666666666666</v>
      </c>
      <c r="P4092" s="3" t="s">
        <v>8275</v>
      </c>
      <c r="Q4092" t="s">
        <v>8276</v>
      </c>
      <c r="R4092" s="402">
        <f t="shared" si="191"/>
        <v>42209.464548611104</v>
      </c>
      <c r="S4092" s="402">
        <f t="shared" si="192"/>
        <v>42223.416666666664</v>
      </c>
      <c r="T4092" s="404"/>
    </row>
    <row r="4093" spans="1:20" ht="46" x14ac:dyDescent="0.25">
      <c r="A4093" s="404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105">
        <v>0.13</v>
      </c>
      <c r="O4093" s="396">
        <f t="shared" si="190"/>
        <v>25.5</v>
      </c>
      <c r="P4093" s="3" t="s">
        <v>8275</v>
      </c>
      <c r="Q4093" t="s">
        <v>8276</v>
      </c>
      <c r="R4093" s="402">
        <f t="shared" si="191"/>
        <v>41990.298043981478</v>
      </c>
      <c r="S4093" s="402">
        <f t="shared" si="192"/>
        <v>42020.298043981478</v>
      </c>
      <c r="T4093" s="404"/>
    </row>
    <row r="4094" spans="1:20" ht="46" x14ac:dyDescent="0.25">
      <c r="A4094" s="404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67">
        <v>0</v>
      </c>
      <c r="O4094" s="396">
        <f t="shared" si="190"/>
        <v>20</v>
      </c>
      <c r="P4094" s="3" t="s">
        <v>8275</v>
      </c>
      <c r="Q4094" t="s">
        <v>8276</v>
      </c>
      <c r="R4094" s="402">
        <f t="shared" si="191"/>
        <v>42038.986655092587</v>
      </c>
      <c r="S4094" s="402">
        <f t="shared" si="192"/>
        <v>42098.944988425923</v>
      </c>
      <c r="T4094" s="404"/>
    </row>
    <row r="4095" spans="1:20" ht="46" x14ac:dyDescent="0.25">
      <c r="A4095" s="404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70">
        <v>0.02</v>
      </c>
      <c r="O4095" s="396">
        <f t="shared" si="190"/>
        <v>15</v>
      </c>
      <c r="P4095" s="3" t="s">
        <v>8275</v>
      </c>
      <c r="Q4095" t="s">
        <v>8276</v>
      </c>
      <c r="R4095" s="402">
        <f t="shared" si="191"/>
        <v>42178.607557870368</v>
      </c>
      <c r="S4095" s="402">
        <f t="shared" si="192"/>
        <v>42238.607557870368</v>
      </c>
      <c r="T4095" s="404"/>
    </row>
    <row r="4096" spans="1:20" ht="46" x14ac:dyDescent="0.25">
      <c r="A4096" s="404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162">
        <v>0.37</v>
      </c>
      <c r="O4096" s="396">
        <f t="shared" si="190"/>
        <v>91.25</v>
      </c>
      <c r="P4096" s="3" t="s">
        <v>8275</v>
      </c>
      <c r="Q4096" t="s">
        <v>8276</v>
      </c>
      <c r="R4096" s="402">
        <f t="shared" si="191"/>
        <v>41889.878472222219</v>
      </c>
      <c r="S4096" s="402">
        <f t="shared" si="192"/>
        <v>41933.999305555553</v>
      </c>
      <c r="T4096" s="404"/>
    </row>
    <row r="4097" spans="1:20" ht="31" x14ac:dyDescent="0.25">
      <c r="A4097" s="404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70">
        <v>0.03</v>
      </c>
      <c r="O4097" s="396">
        <f t="shared" si="190"/>
        <v>800</v>
      </c>
      <c r="P4097" s="3" t="s">
        <v>8275</v>
      </c>
      <c r="Q4097" t="s">
        <v>8276</v>
      </c>
      <c r="R4097" s="402">
        <f t="shared" si="191"/>
        <v>42692.823495370372</v>
      </c>
      <c r="S4097" s="402">
        <f t="shared" si="192"/>
        <v>42722.823495370372</v>
      </c>
      <c r="T4097" s="404"/>
    </row>
    <row r="4098" spans="1:20" ht="46" x14ac:dyDescent="0.25">
      <c r="A4098" s="404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231">
        <v>0.11</v>
      </c>
      <c r="O4098" s="396">
        <f t="shared" si="190"/>
        <v>80</v>
      </c>
      <c r="P4098" s="3" t="s">
        <v>8275</v>
      </c>
      <c r="Q4098" t="s">
        <v>8276</v>
      </c>
      <c r="R4098" s="402">
        <f t="shared" si="191"/>
        <v>42750.321979166663</v>
      </c>
      <c r="S4098" s="402">
        <f t="shared" si="192"/>
        <v>42794.160416666666</v>
      </c>
      <c r="T4098" s="404"/>
    </row>
    <row r="4099" spans="1:20" ht="46" x14ac:dyDescent="0.25">
      <c r="A4099" s="404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67">
        <v>0</v>
      </c>
      <c r="O4099" s="396">
        <f t="shared" ref="O4099:O4115" si="193">IF(L4099,E4099/L4099,0)</f>
        <v>0</v>
      </c>
      <c r="P4099" s="3" t="s">
        <v>8275</v>
      </c>
      <c r="Q4099" t="s">
        <v>8276</v>
      </c>
      <c r="R4099" s="402">
        <f t="shared" ref="R4099:R4115" si="194">(J4099/86400)+25569+(-5/24)</f>
        <v>42344.616168981483</v>
      </c>
      <c r="S4099" s="402">
        <f t="shared" ref="S4099:S4115" si="195">(I4099/86400)+25569+(-5/24)</f>
        <v>42400.788194444445</v>
      </c>
      <c r="T4099" s="404"/>
    </row>
    <row r="4100" spans="1:20" ht="46" x14ac:dyDescent="0.25">
      <c r="A4100" s="404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67">
        <v>0</v>
      </c>
      <c r="O4100" s="396">
        <f t="shared" si="193"/>
        <v>0</v>
      </c>
      <c r="P4100" s="3" t="s">
        <v>8275</v>
      </c>
      <c r="Q4100" t="s">
        <v>8276</v>
      </c>
      <c r="R4100" s="402">
        <f t="shared" si="194"/>
        <v>42495.51385416666</v>
      </c>
      <c r="S4100" s="402">
        <f t="shared" si="195"/>
        <v>42525.51385416666</v>
      </c>
      <c r="T4100" s="404"/>
    </row>
    <row r="4101" spans="1:20" ht="46" x14ac:dyDescent="0.25">
      <c r="A4101" s="404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78">
        <v>0.01</v>
      </c>
      <c r="O4101" s="396">
        <f t="shared" si="193"/>
        <v>50</v>
      </c>
      <c r="P4101" s="3" t="s">
        <v>8275</v>
      </c>
      <c r="Q4101" t="s">
        <v>8276</v>
      </c>
      <c r="R4101" s="402">
        <f t="shared" si="194"/>
        <v>42570.642048611109</v>
      </c>
      <c r="S4101" s="402">
        <f t="shared" si="195"/>
        <v>42615.642048611109</v>
      </c>
      <c r="T4101" s="404"/>
    </row>
    <row r="4102" spans="1:20" ht="31" x14ac:dyDescent="0.25">
      <c r="A4102" s="404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67">
        <v>0</v>
      </c>
      <c r="O4102" s="396">
        <f t="shared" si="193"/>
        <v>0</v>
      </c>
      <c r="P4102" s="3" t="s">
        <v>8275</v>
      </c>
      <c r="Q4102" t="s">
        <v>8276</v>
      </c>
      <c r="R4102" s="402">
        <f t="shared" si="194"/>
        <v>41926.916550925926</v>
      </c>
      <c r="S4102" s="402">
        <f t="shared" si="195"/>
        <v>41936.916550925926</v>
      </c>
      <c r="T4102" s="404"/>
    </row>
    <row r="4103" spans="1:20" ht="46" x14ac:dyDescent="0.25">
      <c r="A4103" s="404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67">
        <v>0</v>
      </c>
      <c r="O4103" s="396">
        <f t="shared" si="193"/>
        <v>0</v>
      </c>
      <c r="P4103" s="3" t="s">
        <v>8275</v>
      </c>
      <c r="Q4103" t="s">
        <v>8276</v>
      </c>
      <c r="R4103" s="402">
        <f t="shared" si="194"/>
        <v>42730.695393518516</v>
      </c>
      <c r="S4103" s="402">
        <f t="shared" si="195"/>
        <v>42760.695393518516</v>
      </c>
      <c r="T4103" s="404"/>
    </row>
    <row r="4104" spans="1:20" ht="46" x14ac:dyDescent="0.25">
      <c r="A4104" s="404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76">
        <v>0.27</v>
      </c>
      <c r="O4104" s="396">
        <f t="shared" si="193"/>
        <v>22.833333333333332</v>
      </c>
      <c r="P4104" s="3" t="s">
        <v>8275</v>
      </c>
      <c r="Q4104" t="s">
        <v>8276</v>
      </c>
      <c r="R4104" s="402">
        <f t="shared" si="194"/>
        <v>42475.639733796292</v>
      </c>
      <c r="S4104" s="402">
        <f t="shared" si="195"/>
        <v>42505.639733796292</v>
      </c>
      <c r="T4104" s="404"/>
    </row>
    <row r="4105" spans="1:20" ht="46" x14ac:dyDescent="0.25">
      <c r="A4105" s="404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178">
        <v>0.1</v>
      </c>
      <c r="O4105" s="396">
        <f t="shared" si="193"/>
        <v>16.666666666666668</v>
      </c>
      <c r="P4105" s="3" t="s">
        <v>8275</v>
      </c>
      <c r="Q4105" t="s">
        <v>8276</v>
      </c>
      <c r="R4105" s="402">
        <f t="shared" si="194"/>
        <v>42188.624606481484</v>
      </c>
      <c r="S4105" s="402">
        <f t="shared" si="195"/>
        <v>42242.563888888886</v>
      </c>
      <c r="T4105" s="404"/>
    </row>
    <row r="4106" spans="1:20" ht="46" x14ac:dyDescent="0.25">
      <c r="A4106" s="404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168">
        <v>0.21</v>
      </c>
      <c r="O4106" s="396">
        <f t="shared" si="193"/>
        <v>45.785714285714285</v>
      </c>
      <c r="P4106" s="3" t="s">
        <v>8275</v>
      </c>
      <c r="Q4106" t="s">
        <v>8276</v>
      </c>
      <c r="R4106" s="402">
        <f t="shared" si="194"/>
        <v>42640.069837962961</v>
      </c>
      <c r="S4106" s="402">
        <f t="shared" si="195"/>
        <v>42670.069837962961</v>
      </c>
      <c r="T4106" s="404"/>
    </row>
    <row r="4107" spans="1:20" ht="46" x14ac:dyDescent="0.25">
      <c r="A4107" s="404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94">
        <v>7.0000000000000007E-2</v>
      </c>
      <c r="O4107" s="396">
        <f t="shared" si="193"/>
        <v>383.33333333333331</v>
      </c>
      <c r="P4107" s="3" t="s">
        <v>8275</v>
      </c>
      <c r="Q4107" t="s">
        <v>8276</v>
      </c>
      <c r="R4107" s="402">
        <f t="shared" si="194"/>
        <v>42696.802187499998</v>
      </c>
      <c r="S4107" s="402">
        <f t="shared" si="195"/>
        <v>42729.802187499998</v>
      </c>
      <c r="T4107" s="404"/>
    </row>
    <row r="4108" spans="1:20" ht="46" x14ac:dyDescent="0.25">
      <c r="A4108" s="404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95">
        <v>0.71</v>
      </c>
      <c r="O4108" s="396">
        <f t="shared" si="193"/>
        <v>106.96969696969697</v>
      </c>
      <c r="P4108" s="3" t="s">
        <v>8275</v>
      </c>
      <c r="Q4108" t="s">
        <v>8276</v>
      </c>
      <c r="R4108" s="402">
        <f t="shared" si="194"/>
        <v>42052.841041666667</v>
      </c>
      <c r="S4108" s="402">
        <f t="shared" si="195"/>
        <v>42095.833333333336</v>
      </c>
      <c r="T4108" s="404"/>
    </row>
    <row r="4109" spans="1:20" ht="46" x14ac:dyDescent="0.25">
      <c r="A4109" s="404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71">
        <v>0.02</v>
      </c>
      <c r="O4109" s="396">
        <f t="shared" si="193"/>
        <v>10.25</v>
      </c>
      <c r="P4109" s="3" t="s">
        <v>8275</v>
      </c>
      <c r="Q4109" t="s">
        <v>8276</v>
      </c>
      <c r="R4109" s="402">
        <f t="shared" si="194"/>
        <v>41883.708344907405</v>
      </c>
      <c r="S4109" s="402">
        <f t="shared" si="195"/>
        <v>41906.708344907405</v>
      </c>
      <c r="T4109" s="404"/>
    </row>
    <row r="4110" spans="1:20" ht="46" x14ac:dyDescent="0.25">
      <c r="A4110" s="404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71">
        <v>0.02</v>
      </c>
      <c r="O4110" s="396">
        <f t="shared" si="193"/>
        <v>59</v>
      </c>
      <c r="P4110" s="3" t="s">
        <v>8275</v>
      </c>
      <c r="Q4110" t="s">
        <v>8276</v>
      </c>
      <c r="R4110" s="402">
        <f t="shared" si="194"/>
        <v>42766.823344907403</v>
      </c>
      <c r="S4110" s="402">
        <f t="shared" si="195"/>
        <v>42796.999999999993</v>
      </c>
      <c r="T4110" s="404"/>
    </row>
    <row r="4111" spans="1:20" ht="46" x14ac:dyDescent="0.25">
      <c r="A4111" s="404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67">
        <v>0</v>
      </c>
      <c r="O4111" s="396">
        <f t="shared" si="193"/>
        <v>0</v>
      </c>
      <c r="P4111" s="3" t="s">
        <v>8275</v>
      </c>
      <c r="Q4111" t="s">
        <v>8276</v>
      </c>
      <c r="R4111" s="402">
        <f t="shared" si="194"/>
        <v>42307.331064814811</v>
      </c>
      <c r="S4111" s="402">
        <f t="shared" si="195"/>
        <v>42337.372731481482</v>
      </c>
      <c r="T4111" s="404"/>
    </row>
    <row r="4112" spans="1:20" ht="46" x14ac:dyDescent="0.25">
      <c r="A4112" s="404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235">
        <v>0.28999999999999998</v>
      </c>
      <c r="O4112" s="396">
        <f t="shared" si="193"/>
        <v>14.333333333333334</v>
      </c>
      <c r="P4112" s="3" t="s">
        <v>8275</v>
      </c>
      <c r="Q4112" t="s">
        <v>8276</v>
      </c>
      <c r="R4112" s="402">
        <f t="shared" si="194"/>
        <v>42512.418414351851</v>
      </c>
      <c r="S4112" s="402">
        <f t="shared" si="195"/>
        <v>42572.418414351851</v>
      </c>
      <c r="T4112" s="404"/>
    </row>
    <row r="4113" spans="1:20" ht="46" x14ac:dyDescent="0.25">
      <c r="A4113" s="404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74">
        <v>0.03</v>
      </c>
      <c r="O4113" s="396">
        <f t="shared" si="193"/>
        <v>15.666666666666666</v>
      </c>
      <c r="P4113" s="3" t="s">
        <v>8275</v>
      </c>
      <c r="Q4113" t="s">
        <v>8276</v>
      </c>
      <c r="R4113" s="402">
        <f t="shared" si="194"/>
        <v>42028.927546296291</v>
      </c>
      <c r="S4113" s="402">
        <f t="shared" si="195"/>
        <v>42058.927546296291</v>
      </c>
      <c r="T4113" s="404"/>
    </row>
    <row r="4114" spans="1:20" ht="46" x14ac:dyDescent="0.25">
      <c r="A4114" s="404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67">
        <v>0</v>
      </c>
      <c r="O4114" s="396">
        <f t="shared" si="193"/>
        <v>1</v>
      </c>
      <c r="P4114" s="3" t="s">
        <v>8275</v>
      </c>
      <c r="Q4114" t="s">
        <v>8276</v>
      </c>
      <c r="R4114" s="402">
        <f t="shared" si="194"/>
        <v>42400.738263888888</v>
      </c>
      <c r="S4114" s="402">
        <f t="shared" si="195"/>
        <v>42427.791666666664</v>
      </c>
      <c r="T4114" s="404"/>
    </row>
    <row r="4115" spans="1:20" ht="46" x14ac:dyDescent="0.25">
      <c r="A4115" s="404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67">
        <v>0</v>
      </c>
      <c r="O4115" s="396">
        <f t="shared" si="193"/>
        <v>1</v>
      </c>
      <c r="P4115" s="3" t="s">
        <v>8275</v>
      </c>
      <c r="Q4115" t="s">
        <v>8276</v>
      </c>
      <c r="R4115" s="402">
        <f t="shared" si="194"/>
        <v>42358.364849537036</v>
      </c>
      <c r="S4115" s="402">
        <f t="shared" si="195"/>
        <v>42377.06527777778</v>
      </c>
      <c r="T4115" s="404"/>
    </row>
  </sheetData>
  <conditionalFormatting sqref="F1:F1048576">
    <cfRule type="containsText" dxfId="23" priority="6" operator="containsText" text="live">
      <formula>NOT(ISERROR(SEARCH("live",F1)))</formula>
    </cfRule>
    <cfRule type="containsText" dxfId="22" priority="7" operator="containsText" text="canceled">
      <formula>NOT(ISERROR(SEARCH("canceled",F1)))</formula>
    </cfRule>
    <cfRule type="containsText" dxfId="21" priority="8" operator="containsText" text="cancelled">
      <formula>NOT(ISERROR(SEARCH("cancelled",F1)))</formula>
    </cfRule>
    <cfRule type="containsText" dxfId="20" priority="9" operator="containsText" text="successful">
      <formula>NOT(ISERROR(SEARCH("successful",F1)))</formula>
    </cfRule>
    <cfRule type="containsText" dxfId="19" priority="10" operator="containsText" text="failed">
      <formula>NOT(ISERROR(SEARCH("failed",F1)))</formula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{FA1462D4-C794-C04A-BCFC-36C5E21CAA61}</x14:id>
        </ext>
      </extLst>
    </cfRule>
    <cfRule type="colorScale" priority="1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1462D4-C794-C04A-BCFC-36C5E21CAA61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5"/>
  <sheetViews>
    <sheetView showRuler="0" workbookViewId="0">
      <selection activeCell="E26" sqref="E26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5" customWidth="1"/>
    <col min="4" max="4" width="4" customWidth="1"/>
    <col min="5" max="5" width="8.83203125" bestFit="1" customWidth="1"/>
    <col min="6" max="6" width="10" bestFit="1" customWidth="1"/>
    <col min="7" max="7" width="8.5" customWidth="1"/>
    <col min="8" max="8" width="14.33203125" customWidth="1"/>
    <col min="9" max="9" width="8.5" customWidth="1"/>
    <col min="10" max="10" width="18.6640625" customWidth="1"/>
    <col min="11" max="11" width="12.83203125" customWidth="1"/>
    <col min="12" max="15" width="4.1640625" customWidth="1"/>
    <col min="16" max="48" width="5.1640625" customWidth="1"/>
    <col min="49" max="88" width="6.1640625" customWidth="1"/>
    <col min="89" max="112" width="7.1640625" customWidth="1"/>
    <col min="113" max="116" width="8.1640625" customWidth="1"/>
    <col min="117" max="118" width="9.1640625" customWidth="1"/>
    <col min="119" max="119" width="10.1640625" customWidth="1"/>
    <col min="120" max="120" width="12.33203125" bestFit="1" customWidth="1"/>
    <col min="121" max="121" width="7.6640625" customWidth="1"/>
    <col min="122" max="124" width="3.1640625" customWidth="1"/>
    <col min="125" max="150" width="4.1640625" customWidth="1"/>
    <col min="151" max="247" width="5.1640625" customWidth="1"/>
    <col min="248" max="338" width="6.1640625" customWidth="1"/>
    <col min="339" max="366" width="7.1640625" customWidth="1"/>
    <col min="367" max="376" width="8.1640625" customWidth="1"/>
    <col min="377" max="377" width="9.1640625" customWidth="1"/>
    <col min="378" max="378" width="9.83203125" customWidth="1"/>
    <col min="379" max="379" width="6.1640625" customWidth="1"/>
    <col min="380" max="384" width="4.1640625" customWidth="1"/>
    <col min="385" max="401" width="5.1640625" customWidth="1"/>
    <col min="402" max="414" width="6.1640625" customWidth="1"/>
    <col min="415" max="416" width="7.1640625" customWidth="1"/>
    <col min="417" max="417" width="8.1640625" customWidth="1"/>
    <col min="418" max="418" width="11.1640625" bestFit="1" customWidth="1"/>
    <col min="419" max="419" width="2.1640625" customWidth="1"/>
    <col min="420" max="426" width="3.1640625" customWidth="1"/>
    <col min="427" max="467" width="4.1640625" customWidth="1"/>
    <col min="468" max="485" width="5.1640625" customWidth="1"/>
    <col min="486" max="486" width="8.1640625" customWidth="1"/>
    <col min="487" max="493" width="5.1640625" customWidth="1"/>
    <col min="494" max="494" width="8.1640625" customWidth="1"/>
    <col min="495" max="553" width="5.1640625" customWidth="1"/>
    <col min="554" max="554" width="8.1640625" customWidth="1"/>
    <col min="555" max="588" width="5.1640625" customWidth="1"/>
    <col min="589" max="671" width="6.1640625" customWidth="1"/>
    <col min="672" max="684" width="7.1640625" customWidth="1"/>
    <col min="685" max="685" width="13.1640625" bestFit="1" customWidth="1"/>
    <col min="686" max="686" width="10.1640625" customWidth="1"/>
  </cols>
  <sheetData>
    <row r="1" spans="1:6" x14ac:dyDescent="0.2">
      <c r="A1" s="398" t="s">
        <v>8223</v>
      </c>
      <c r="B1" t="s">
        <v>8321</v>
      </c>
    </row>
    <row r="2" spans="1:6" x14ac:dyDescent="0.2">
      <c r="A2" s="398" t="s">
        <v>8216</v>
      </c>
      <c r="B2" t="s">
        <v>8321</v>
      </c>
    </row>
    <row r="4" spans="1:6" x14ac:dyDescent="0.2">
      <c r="A4" s="398" t="s">
        <v>8322</v>
      </c>
      <c r="B4" s="398" t="s">
        <v>8318</v>
      </c>
    </row>
    <row r="5" spans="1:6" x14ac:dyDescent="0.2">
      <c r="A5" s="39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399" t="s">
        <v>8266</v>
      </c>
      <c r="B6" s="400">
        <v>40</v>
      </c>
      <c r="C6" s="400">
        <v>180</v>
      </c>
      <c r="D6" s="400"/>
      <c r="E6" s="400">
        <v>300</v>
      </c>
      <c r="F6" s="400">
        <v>520</v>
      </c>
    </row>
    <row r="7" spans="1:6" x14ac:dyDescent="0.2">
      <c r="A7" s="399" t="s">
        <v>8293</v>
      </c>
      <c r="B7" s="400">
        <v>20</v>
      </c>
      <c r="C7" s="400">
        <v>140</v>
      </c>
      <c r="D7" s="400">
        <v>6</v>
      </c>
      <c r="E7" s="400">
        <v>34</v>
      </c>
      <c r="F7" s="400">
        <v>200</v>
      </c>
    </row>
    <row r="8" spans="1:6" x14ac:dyDescent="0.2">
      <c r="A8" s="399" t="s">
        <v>8273</v>
      </c>
      <c r="B8" s="400"/>
      <c r="C8" s="400">
        <v>140</v>
      </c>
      <c r="D8" s="400"/>
      <c r="E8" s="400">
        <v>80</v>
      </c>
      <c r="F8" s="400">
        <v>220</v>
      </c>
    </row>
    <row r="9" spans="1:6" x14ac:dyDescent="0.2">
      <c r="A9" s="399" t="s">
        <v>8289</v>
      </c>
      <c r="B9" s="400">
        <v>24</v>
      </c>
      <c r="C9" s="400"/>
      <c r="D9" s="400"/>
      <c r="E9" s="400"/>
      <c r="F9" s="400">
        <v>24</v>
      </c>
    </row>
    <row r="10" spans="1:6" x14ac:dyDescent="0.2">
      <c r="A10" s="399" t="s">
        <v>8283</v>
      </c>
      <c r="B10" s="400">
        <v>20</v>
      </c>
      <c r="C10" s="400">
        <v>120</v>
      </c>
      <c r="D10" s="400">
        <v>20</v>
      </c>
      <c r="E10" s="400">
        <v>540</v>
      </c>
      <c r="F10" s="400">
        <v>700</v>
      </c>
    </row>
    <row r="11" spans="1:6" x14ac:dyDescent="0.2">
      <c r="A11" s="399" t="s">
        <v>8295</v>
      </c>
      <c r="B11" s="400"/>
      <c r="C11" s="400">
        <v>117</v>
      </c>
      <c r="D11" s="400"/>
      <c r="E11" s="400">
        <v>103</v>
      </c>
      <c r="F11" s="400">
        <v>220</v>
      </c>
    </row>
    <row r="12" spans="1:6" x14ac:dyDescent="0.2">
      <c r="A12" s="399" t="s">
        <v>8280</v>
      </c>
      <c r="B12" s="400">
        <v>30</v>
      </c>
      <c r="C12" s="400">
        <v>127</v>
      </c>
      <c r="D12" s="400"/>
      <c r="E12" s="400">
        <v>80</v>
      </c>
      <c r="F12" s="400">
        <v>237</v>
      </c>
    </row>
    <row r="13" spans="1:6" x14ac:dyDescent="0.2">
      <c r="A13" s="399" t="s">
        <v>8277</v>
      </c>
      <c r="B13" s="400">
        <v>178</v>
      </c>
      <c r="C13" s="400">
        <v>213</v>
      </c>
      <c r="D13" s="400"/>
      <c r="E13" s="400">
        <v>209</v>
      </c>
      <c r="F13" s="400">
        <v>600</v>
      </c>
    </row>
    <row r="14" spans="1:6" x14ac:dyDescent="0.2">
      <c r="A14" s="399" t="s">
        <v>8275</v>
      </c>
      <c r="B14" s="400">
        <v>37</v>
      </c>
      <c r="C14" s="400">
        <v>493</v>
      </c>
      <c r="D14" s="400">
        <v>24</v>
      </c>
      <c r="E14" s="400">
        <v>839</v>
      </c>
      <c r="F14" s="400">
        <v>1393</v>
      </c>
    </row>
    <row r="15" spans="1:6" x14ac:dyDescent="0.2">
      <c r="A15" s="399" t="s">
        <v>8320</v>
      </c>
      <c r="B15" s="400">
        <v>349</v>
      </c>
      <c r="C15" s="400">
        <v>1530</v>
      </c>
      <c r="D15" s="400">
        <v>50</v>
      </c>
      <c r="E15" s="400">
        <v>2185</v>
      </c>
      <c r="F15" s="40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80C7-4BFD-7048-827A-F928C148F65B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1640625" bestFit="1" customWidth="1"/>
    <col min="9" max="9" width="14" bestFit="1" customWidth="1"/>
    <col min="10" max="10" width="15.33203125" bestFit="1" customWidth="1"/>
    <col min="11" max="11" width="18.33203125" bestFit="1" customWidth="1"/>
  </cols>
  <sheetData>
    <row r="1" spans="1:6" x14ac:dyDescent="0.2">
      <c r="A1" s="398" t="s">
        <v>8274</v>
      </c>
      <c r="B1" t="s">
        <v>8321</v>
      </c>
    </row>
    <row r="2" spans="1:6" x14ac:dyDescent="0.2">
      <c r="A2" s="398" t="s">
        <v>8223</v>
      </c>
      <c r="B2" t="s">
        <v>8321</v>
      </c>
    </row>
    <row r="4" spans="1:6" x14ac:dyDescent="0.2">
      <c r="A4" s="398" t="s">
        <v>8324</v>
      </c>
      <c r="B4" s="398" t="s">
        <v>8318</v>
      </c>
    </row>
    <row r="5" spans="1:6" x14ac:dyDescent="0.2">
      <c r="A5" s="39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399" t="s">
        <v>8272</v>
      </c>
      <c r="B6" s="400"/>
      <c r="C6" s="400">
        <v>100</v>
      </c>
      <c r="D6" s="400"/>
      <c r="E6" s="400"/>
      <c r="F6" s="400">
        <v>100</v>
      </c>
    </row>
    <row r="7" spans="1:6" x14ac:dyDescent="0.2">
      <c r="A7" s="399" t="s">
        <v>8301</v>
      </c>
      <c r="B7" s="400">
        <v>20</v>
      </c>
      <c r="C7" s="400"/>
      <c r="D7" s="400"/>
      <c r="E7" s="400"/>
      <c r="F7" s="400">
        <v>20</v>
      </c>
    </row>
    <row r="8" spans="1:6" x14ac:dyDescent="0.2">
      <c r="A8" s="399" t="s">
        <v>8290</v>
      </c>
      <c r="B8" s="400">
        <v>24</v>
      </c>
      <c r="C8" s="400"/>
      <c r="D8" s="400"/>
      <c r="E8" s="400"/>
      <c r="F8" s="400">
        <v>24</v>
      </c>
    </row>
    <row r="9" spans="1:6" x14ac:dyDescent="0.2">
      <c r="A9" s="399" t="s">
        <v>8315</v>
      </c>
      <c r="B9" s="400"/>
      <c r="C9" s="400">
        <v>40</v>
      </c>
      <c r="D9" s="400"/>
      <c r="E9" s="400"/>
      <c r="F9" s="400">
        <v>40</v>
      </c>
    </row>
    <row r="10" spans="1:6" x14ac:dyDescent="0.2">
      <c r="A10" s="399" t="s">
        <v>8311</v>
      </c>
      <c r="B10" s="400"/>
      <c r="C10" s="400"/>
      <c r="D10" s="400"/>
      <c r="E10" s="400">
        <v>40</v>
      </c>
      <c r="F10" s="400">
        <v>40</v>
      </c>
    </row>
    <row r="11" spans="1:6" x14ac:dyDescent="0.2">
      <c r="A11" s="399" t="s">
        <v>8271</v>
      </c>
      <c r="B11" s="400"/>
      <c r="C11" s="400"/>
      <c r="D11" s="400"/>
      <c r="E11" s="400">
        <v>180</v>
      </c>
      <c r="F11" s="400">
        <v>180</v>
      </c>
    </row>
    <row r="12" spans="1:6" x14ac:dyDescent="0.2">
      <c r="A12" s="399" t="s">
        <v>8270</v>
      </c>
      <c r="B12" s="400"/>
      <c r="C12" s="400">
        <v>80</v>
      </c>
      <c r="D12" s="400"/>
      <c r="E12" s="400"/>
      <c r="F12" s="400">
        <v>80</v>
      </c>
    </row>
    <row r="13" spans="1:6" x14ac:dyDescent="0.2">
      <c r="A13" s="399" t="s">
        <v>8288</v>
      </c>
      <c r="B13" s="400"/>
      <c r="C13" s="400"/>
      <c r="D13" s="400"/>
      <c r="E13" s="400">
        <v>40</v>
      </c>
      <c r="F13" s="400">
        <v>40</v>
      </c>
    </row>
    <row r="14" spans="1:6" x14ac:dyDescent="0.2">
      <c r="A14" s="399" t="s">
        <v>8304</v>
      </c>
      <c r="B14" s="400"/>
      <c r="C14" s="400">
        <v>40</v>
      </c>
      <c r="D14" s="400">
        <v>20</v>
      </c>
      <c r="E14" s="400"/>
      <c r="F14" s="400">
        <v>60</v>
      </c>
    </row>
    <row r="15" spans="1:6" x14ac:dyDescent="0.2">
      <c r="A15" s="399" t="s">
        <v>8282</v>
      </c>
      <c r="B15" s="400"/>
      <c r="C15" s="400">
        <v>40</v>
      </c>
      <c r="D15" s="400"/>
      <c r="E15" s="400"/>
      <c r="F15" s="400">
        <v>40</v>
      </c>
    </row>
    <row r="16" spans="1:6" x14ac:dyDescent="0.2">
      <c r="A16" s="399" t="s">
        <v>8294</v>
      </c>
      <c r="B16" s="400">
        <v>20</v>
      </c>
      <c r="C16" s="400">
        <v>120</v>
      </c>
      <c r="D16" s="400"/>
      <c r="E16" s="400"/>
      <c r="F16" s="400">
        <v>140</v>
      </c>
    </row>
    <row r="17" spans="1:6" x14ac:dyDescent="0.2">
      <c r="A17" s="399" t="s">
        <v>8305</v>
      </c>
      <c r="B17" s="400"/>
      <c r="C17" s="400">
        <v>20</v>
      </c>
      <c r="D17" s="400"/>
      <c r="E17" s="400"/>
      <c r="F17" s="400">
        <v>20</v>
      </c>
    </row>
    <row r="18" spans="1:6" x14ac:dyDescent="0.2">
      <c r="A18" s="399" t="s">
        <v>8306</v>
      </c>
      <c r="B18" s="400"/>
      <c r="C18" s="400"/>
      <c r="D18" s="400"/>
      <c r="E18" s="400">
        <v>140</v>
      </c>
      <c r="F18" s="400">
        <v>140</v>
      </c>
    </row>
    <row r="19" spans="1:6" x14ac:dyDescent="0.2">
      <c r="A19" s="399" t="s">
        <v>8287</v>
      </c>
      <c r="B19" s="400"/>
      <c r="C19" s="400">
        <v>20</v>
      </c>
      <c r="D19" s="400"/>
      <c r="E19" s="400">
        <v>140</v>
      </c>
      <c r="F19" s="400">
        <v>160</v>
      </c>
    </row>
    <row r="20" spans="1:6" x14ac:dyDescent="0.2">
      <c r="A20" s="399" t="s">
        <v>8286</v>
      </c>
      <c r="B20" s="400"/>
      <c r="C20" s="400">
        <v>60</v>
      </c>
      <c r="D20" s="400"/>
      <c r="E20" s="400"/>
      <c r="F20" s="400">
        <v>60</v>
      </c>
    </row>
    <row r="21" spans="1:6" x14ac:dyDescent="0.2">
      <c r="A21" s="399" t="s">
        <v>8313</v>
      </c>
      <c r="B21" s="400"/>
      <c r="C21" s="400">
        <v>11</v>
      </c>
      <c r="D21" s="400"/>
      <c r="E21" s="400">
        <v>9</v>
      </c>
      <c r="F21" s="400">
        <v>20</v>
      </c>
    </row>
    <row r="22" spans="1:6" x14ac:dyDescent="0.2">
      <c r="A22" s="399" t="s">
        <v>8285</v>
      </c>
      <c r="B22" s="400"/>
      <c r="C22" s="400"/>
      <c r="D22" s="400"/>
      <c r="E22" s="400">
        <v>20</v>
      </c>
      <c r="F22" s="400">
        <v>20</v>
      </c>
    </row>
    <row r="23" spans="1:6" x14ac:dyDescent="0.2">
      <c r="A23" s="399" t="s">
        <v>8292</v>
      </c>
      <c r="B23" s="400"/>
      <c r="C23" s="400">
        <v>40</v>
      </c>
      <c r="D23" s="400"/>
      <c r="E23" s="400"/>
      <c r="F23" s="400">
        <v>40</v>
      </c>
    </row>
    <row r="24" spans="1:6" x14ac:dyDescent="0.2">
      <c r="A24" s="399" t="s">
        <v>8316</v>
      </c>
      <c r="B24" s="400">
        <v>20</v>
      </c>
      <c r="C24" s="400">
        <v>60</v>
      </c>
      <c r="D24" s="400"/>
      <c r="E24" s="400">
        <v>60</v>
      </c>
      <c r="F24" s="400">
        <v>140</v>
      </c>
    </row>
    <row r="25" spans="1:6" x14ac:dyDescent="0.2">
      <c r="A25" s="399" t="s">
        <v>8300</v>
      </c>
      <c r="B25" s="400"/>
      <c r="C25" s="400">
        <v>20</v>
      </c>
      <c r="D25" s="400"/>
      <c r="E25" s="400"/>
      <c r="F25" s="400">
        <v>20</v>
      </c>
    </row>
    <row r="26" spans="1:6" x14ac:dyDescent="0.2">
      <c r="A26" s="399" t="s">
        <v>8281</v>
      </c>
      <c r="B26" s="400"/>
      <c r="C26" s="400"/>
      <c r="D26" s="400"/>
      <c r="E26" s="400">
        <v>60</v>
      </c>
      <c r="F26" s="400">
        <v>60</v>
      </c>
    </row>
    <row r="27" spans="1:6" x14ac:dyDescent="0.2">
      <c r="A27" s="399" t="s">
        <v>8307</v>
      </c>
      <c r="B27" s="400"/>
      <c r="C27" s="400">
        <v>20</v>
      </c>
      <c r="D27" s="400"/>
      <c r="E27" s="400"/>
      <c r="F27" s="400">
        <v>20</v>
      </c>
    </row>
    <row r="28" spans="1:6" x14ac:dyDescent="0.2">
      <c r="A28" s="399" t="s">
        <v>8296</v>
      </c>
      <c r="B28" s="400"/>
      <c r="C28" s="400">
        <v>57</v>
      </c>
      <c r="D28" s="400"/>
      <c r="E28" s="400">
        <v>103</v>
      </c>
      <c r="F28" s="400">
        <v>160</v>
      </c>
    </row>
    <row r="29" spans="1:6" x14ac:dyDescent="0.2">
      <c r="A29" s="399" t="s">
        <v>8302</v>
      </c>
      <c r="B29" s="400"/>
      <c r="C29" s="400">
        <v>20</v>
      </c>
      <c r="D29" s="400"/>
      <c r="E29" s="400"/>
      <c r="F29" s="400">
        <v>20</v>
      </c>
    </row>
    <row r="30" spans="1:6" x14ac:dyDescent="0.2">
      <c r="A30" s="399" t="s">
        <v>8276</v>
      </c>
      <c r="B30" s="400"/>
      <c r="C30" s="400">
        <v>353</v>
      </c>
      <c r="D30" s="400">
        <v>19</v>
      </c>
      <c r="E30" s="400">
        <v>694</v>
      </c>
      <c r="F30" s="400">
        <v>1066</v>
      </c>
    </row>
    <row r="31" spans="1:6" x14ac:dyDescent="0.2">
      <c r="A31" s="399" t="s">
        <v>8303</v>
      </c>
      <c r="B31" s="400"/>
      <c r="C31" s="400"/>
      <c r="D31" s="400"/>
      <c r="E31" s="400">
        <v>40</v>
      </c>
      <c r="F31" s="400">
        <v>40</v>
      </c>
    </row>
    <row r="32" spans="1:6" x14ac:dyDescent="0.2">
      <c r="A32" s="399" t="s">
        <v>8299</v>
      </c>
      <c r="B32" s="400"/>
      <c r="C32" s="400"/>
      <c r="D32" s="400"/>
      <c r="E32" s="400">
        <v>20</v>
      </c>
      <c r="F32" s="400">
        <v>20</v>
      </c>
    </row>
    <row r="33" spans="1:6" x14ac:dyDescent="0.2">
      <c r="A33" s="399" t="s">
        <v>8310</v>
      </c>
      <c r="B33" s="400"/>
      <c r="C33" s="400">
        <v>20</v>
      </c>
      <c r="D33" s="400"/>
      <c r="E33" s="400"/>
      <c r="F33" s="400">
        <v>20</v>
      </c>
    </row>
    <row r="34" spans="1:6" x14ac:dyDescent="0.2">
      <c r="A34" s="399" t="s">
        <v>8284</v>
      </c>
      <c r="B34" s="400"/>
      <c r="C34" s="400"/>
      <c r="D34" s="400"/>
      <c r="E34" s="400">
        <v>260</v>
      </c>
      <c r="F34" s="400">
        <v>260</v>
      </c>
    </row>
    <row r="35" spans="1:6" x14ac:dyDescent="0.2">
      <c r="A35" s="399" t="s">
        <v>8269</v>
      </c>
      <c r="B35" s="400">
        <v>40</v>
      </c>
      <c r="C35" s="400"/>
      <c r="D35" s="400"/>
      <c r="E35" s="400"/>
      <c r="F35" s="400">
        <v>40</v>
      </c>
    </row>
    <row r="36" spans="1:6" x14ac:dyDescent="0.2">
      <c r="A36" s="399" t="s">
        <v>8268</v>
      </c>
      <c r="B36" s="400"/>
      <c r="C36" s="400"/>
      <c r="D36" s="400"/>
      <c r="E36" s="400">
        <v>60</v>
      </c>
      <c r="F36" s="400">
        <v>60</v>
      </c>
    </row>
    <row r="37" spans="1:6" x14ac:dyDescent="0.2">
      <c r="A37" s="399" t="s">
        <v>8309</v>
      </c>
      <c r="B37" s="400"/>
      <c r="C37" s="400"/>
      <c r="D37" s="400">
        <v>6</v>
      </c>
      <c r="E37" s="400">
        <v>34</v>
      </c>
      <c r="F37" s="400">
        <v>40</v>
      </c>
    </row>
    <row r="38" spans="1:6" x14ac:dyDescent="0.2">
      <c r="A38" s="399" t="s">
        <v>8312</v>
      </c>
      <c r="B38" s="400">
        <v>18</v>
      </c>
      <c r="C38" s="400">
        <v>2</v>
      </c>
      <c r="D38" s="400"/>
      <c r="E38" s="400">
        <v>40</v>
      </c>
      <c r="F38" s="400">
        <v>60</v>
      </c>
    </row>
    <row r="39" spans="1:6" x14ac:dyDescent="0.2">
      <c r="A39" s="399" t="s">
        <v>8314</v>
      </c>
      <c r="B39" s="400">
        <v>17</v>
      </c>
      <c r="C39" s="400">
        <v>80</v>
      </c>
      <c r="D39" s="400">
        <v>5</v>
      </c>
      <c r="E39" s="400">
        <v>85</v>
      </c>
      <c r="F39" s="400">
        <v>187</v>
      </c>
    </row>
    <row r="40" spans="1:6" x14ac:dyDescent="0.2">
      <c r="A40" s="399" t="s">
        <v>8308</v>
      </c>
      <c r="B40" s="400"/>
      <c r="C40" s="400"/>
      <c r="D40" s="400"/>
      <c r="E40" s="400">
        <v>80</v>
      </c>
      <c r="F40" s="400">
        <v>80</v>
      </c>
    </row>
    <row r="41" spans="1:6" x14ac:dyDescent="0.2">
      <c r="A41" s="399" t="s">
        <v>8267</v>
      </c>
      <c r="B41" s="400"/>
      <c r="C41" s="400"/>
      <c r="D41" s="400"/>
      <c r="E41" s="400">
        <v>60</v>
      </c>
      <c r="F41" s="400">
        <v>60</v>
      </c>
    </row>
    <row r="42" spans="1:6" x14ac:dyDescent="0.2">
      <c r="A42" s="399" t="s">
        <v>8298</v>
      </c>
      <c r="B42" s="400">
        <v>10</v>
      </c>
      <c r="C42" s="400">
        <v>47</v>
      </c>
      <c r="D42" s="400"/>
      <c r="E42" s="400"/>
      <c r="F42" s="400">
        <v>57</v>
      </c>
    </row>
    <row r="43" spans="1:6" x14ac:dyDescent="0.2">
      <c r="A43" s="399" t="s">
        <v>8291</v>
      </c>
      <c r="B43" s="400"/>
      <c r="C43" s="400">
        <v>100</v>
      </c>
      <c r="D43" s="400"/>
      <c r="E43" s="400"/>
      <c r="F43" s="400">
        <v>100</v>
      </c>
    </row>
    <row r="44" spans="1:6" x14ac:dyDescent="0.2">
      <c r="A44" s="399" t="s">
        <v>8279</v>
      </c>
      <c r="B44" s="400">
        <v>60</v>
      </c>
      <c r="C44" s="400">
        <v>120</v>
      </c>
      <c r="D44" s="400"/>
      <c r="E44" s="400">
        <v>20</v>
      </c>
      <c r="F44" s="400">
        <v>200</v>
      </c>
    </row>
    <row r="45" spans="1:6" x14ac:dyDescent="0.2">
      <c r="A45" s="399" t="s">
        <v>8278</v>
      </c>
      <c r="B45" s="400">
        <v>100</v>
      </c>
      <c r="C45" s="400">
        <v>60</v>
      </c>
      <c r="D45" s="400"/>
      <c r="E45" s="400"/>
      <c r="F45" s="400">
        <v>160</v>
      </c>
    </row>
    <row r="46" spans="1:6" x14ac:dyDescent="0.2">
      <c r="A46" s="399" t="s">
        <v>8297</v>
      </c>
      <c r="B46" s="400">
        <v>20</v>
      </c>
      <c r="C46" s="400"/>
      <c r="D46" s="400"/>
      <c r="E46" s="400"/>
      <c r="F46" s="400">
        <v>20</v>
      </c>
    </row>
    <row r="47" spans="1:6" x14ac:dyDescent="0.2">
      <c r="A47" s="399" t="s">
        <v>8320</v>
      </c>
      <c r="B47" s="400">
        <v>349</v>
      </c>
      <c r="C47" s="400">
        <v>1530</v>
      </c>
      <c r="D47" s="400">
        <v>50</v>
      </c>
      <c r="E47" s="400">
        <v>2185</v>
      </c>
      <c r="F47" s="40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0C7B-9A0F-CE4B-9C6F-8F73F82F0EB7}">
  <sheetPr codeName="Sheet4"/>
  <dimension ref="A1:G19"/>
  <sheetViews>
    <sheetView workbookViewId="0">
      <selection activeCell="M21" sqref="M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398" t="s">
        <v>8274</v>
      </c>
      <c r="B1" t="s">
        <v>8321</v>
      </c>
    </row>
    <row r="2" spans="1:7" x14ac:dyDescent="0.2">
      <c r="A2" s="398" t="s">
        <v>8340</v>
      </c>
      <c r="B2" t="s">
        <v>8321</v>
      </c>
    </row>
    <row r="4" spans="1:7" x14ac:dyDescent="0.2">
      <c r="A4" s="398" t="s">
        <v>8323</v>
      </c>
      <c r="B4" s="398" t="s">
        <v>8318</v>
      </c>
    </row>
    <row r="5" spans="1:7" x14ac:dyDescent="0.2">
      <c r="A5" s="39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8327</v>
      </c>
      <c r="G5" t="s">
        <v>8320</v>
      </c>
    </row>
    <row r="6" spans="1:7" x14ac:dyDescent="0.2">
      <c r="A6" s="399" t="s">
        <v>8327</v>
      </c>
      <c r="B6" s="400"/>
      <c r="C6" s="400"/>
      <c r="D6" s="400"/>
      <c r="E6" s="400"/>
      <c r="F6" s="400"/>
      <c r="G6" s="400"/>
    </row>
    <row r="7" spans="1:7" x14ac:dyDescent="0.2">
      <c r="A7" s="399" t="s">
        <v>8334</v>
      </c>
      <c r="B7" s="400">
        <v>34</v>
      </c>
      <c r="C7" s="400">
        <v>149</v>
      </c>
      <c r="D7" s="400">
        <v>2</v>
      </c>
      <c r="E7" s="400">
        <v>183</v>
      </c>
      <c r="F7" s="400"/>
      <c r="G7" s="400">
        <v>368</v>
      </c>
    </row>
    <row r="8" spans="1:7" x14ac:dyDescent="0.2">
      <c r="A8" s="399" t="s">
        <v>8335</v>
      </c>
      <c r="B8" s="400">
        <v>27</v>
      </c>
      <c r="C8" s="400">
        <v>105</v>
      </c>
      <c r="D8" s="400">
        <v>18</v>
      </c>
      <c r="E8" s="400">
        <v>202</v>
      </c>
      <c r="F8" s="400"/>
      <c r="G8" s="400">
        <v>352</v>
      </c>
    </row>
    <row r="9" spans="1:7" x14ac:dyDescent="0.2">
      <c r="A9" s="399" t="s">
        <v>8336</v>
      </c>
      <c r="B9" s="400">
        <v>28</v>
      </c>
      <c r="C9" s="400">
        <v>108</v>
      </c>
      <c r="D9" s="400">
        <v>30</v>
      </c>
      <c r="E9" s="400">
        <v>179</v>
      </c>
      <c r="F9" s="400"/>
      <c r="G9" s="400">
        <v>345</v>
      </c>
    </row>
    <row r="10" spans="1:7" x14ac:dyDescent="0.2">
      <c r="A10" s="399" t="s">
        <v>8337</v>
      </c>
      <c r="B10" s="400">
        <v>27</v>
      </c>
      <c r="C10" s="400">
        <v>103</v>
      </c>
      <c r="D10" s="400"/>
      <c r="E10" s="400">
        <v>193</v>
      </c>
      <c r="F10" s="400"/>
      <c r="G10" s="400">
        <v>323</v>
      </c>
    </row>
    <row r="11" spans="1:7" x14ac:dyDescent="0.2">
      <c r="A11" s="399" t="s">
        <v>8328</v>
      </c>
      <c r="B11" s="400">
        <v>26</v>
      </c>
      <c r="C11" s="400">
        <v>126</v>
      </c>
      <c r="D11" s="400"/>
      <c r="E11" s="400">
        <v>233</v>
      </c>
      <c r="F11" s="400"/>
      <c r="G11" s="400">
        <v>385</v>
      </c>
    </row>
    <row r="12" spans="1:7" x14ac:dyDescent="0.2">
      <c r="A12" s="399" t="s">
        <v>8338</v>
      </c>
      <c r="B12" s="400">
        <v>27</v>
      </c>
      <c r="C12" s="400">
        <v>148</v>
      </c>
      <c r="D12" s="400"/>
      <c r="E12" s="400">
        <v>213</v>
      </c>
      <c r="F12" s="400"/>
      <c r="G12" s="400">
        <v>388</v>
      </c>
    </row>
    <row r="13" spans="1:7" x14ac:dyDescent="0.2">
      <c r="A13" s="399" t="s">
        <v>8329</v>
      </c>
      <c r="B13" s="400">
        <v>44</v>
      </c>
      <c r="C13" s="400">
        <v>148</v>
      </c>
      <c r="D13" s="400"/>
      <c r="E13" s="400">
        <v>192</v>
      </c>
      <c r="F13" s="400"/>
      <c r="G13" s="400">
        <v>384</v>
      </c>
    </row>
    <row r="14" spans="1:7" x14ac:dyDescent="0.2">
      <c r="A14" s="399" t="s">
        <v>8330</v>
      </c>
      <c r="B14" s="400">
        <v>32</v>
      </c>
      <c r="C14" s="400">
        <v>134</v>
      </c>
      <c r="D14" s="400"/>
      <c r="E14" s="400">
        <v>167</v>
      </c>
      <c r="F14" s="400"/>
      <c r="G14" s="400">
        <v>333</v>
      </c>
    </row>
    <row r="15" spans="1:7" x14ac:dyDescent="0.2">
      <c r="A15" s="399" t="s">
        <v>8331</v>
      </c>
      <c r="B15" s="400">
        <v>24</v>
      </c>
      <c r="C15" s="400">
        <v>127</v>
      </c>
      <c r="D15" s="400"/>
      <c r="E15" s="400">
        <v>148</v>
      </c>
      <c r="F15" s="400"/>
      <c r="G15" s="400">
        <v>299</v>
      </c>
    </row>
    <row r="16" spans="1:7" x14ac:dyDescent="0.2">
      <c r="A16" s="399" t="s">
        <v>8332</v>
      </c>
      <c r="B16" s="400">
        <v>20</v>
      </c>
      <c r="C16" s="400">
        <v>150</v>
      </c>
      <c r="D16" s="400"/>
      <c r="E16" s="400">
        <v>184</v>
      </c>
      <c r="F16" s="400"/>
      <c r="G16" s="400">
        <v>354</v>
      </c>
    </row>
    <row r="17" spans="1:7" x14ac:dyDescent="0.2">
      <c r="A17" s="399" t="s">
        <v>8333</v>
      </c>
      <c r="B17" s="400">
        <v>37</v>
      </c>
      <c r="C17" s="400">
        <v>113</v>
      </c>
      <c r="D17" s="400"/>
      <c r="E17" s="400">
        <v>180</v>
      </c>
      <c r="F17" s="400"/>
      <c r="G17" s="400">
        <v>330</v>
      </c>
    </row>
    <row r="18" spans="1:7" x14ac:dyDescent="0.2">
      <c r="A18" s="399" t="s">
        <v>8339</v>
      </c>
      <c r="B18" s="400">
        <v>23</v>
      </c>
      <c r="C18" s="400">
        <v>119</v>
      </c>
      <c r="D18" s="400"/>
      <c r="E18" s="400">
        <v>111</v>
      </c>
      <c r="F18" s="400"/>
      <c r="G18" s="400">
        <v>253</v>
      </c>
    </row>
    <row r="19" spans="1:7" x14ac:dyDescent="0.2">
      <c r="A19" s="399" t="s">
        <v>8320</v>
      </c>
      <c r="B19" s="400">
        <v>349</v>
      </c>
      <c r="C19" s="400">
        <v>1530</v>
      </c>
      <c r="D19" s="400">
        <v>50</v>
      </c>
      <c r="E19" s="400">
        <v>2185</v>
      </c>
      <c r="F19" s="400"/>
      <c r="G19" s="40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</cp:lastModifiedBy>
  <dcterms:created xsi:type="dcterms:W3CDTF">2017-04-20T15:17:24Z</dcterms:created>
  <dcterms:modified xsi:type="dcterms:W3CDTF">2018-07-21T19:22:00Z</dcterms:modified>
</cp:coreProperties>
</file>