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210" windowWidth="15255" windowHeight="8160" activeTab="3"/>
  </bookViews>
  <sheets>
    <sheet name="个人电话邮箱 (2)" sheetId="7" r:id="rId1"/>
    <sheet name="各系名单" sheetId="1" r:id="rId2"/>
    <sheet name="办公电话" sheetId="3" r:id="rId3"/>
    <sheet name="学历职称学历明细" sheetId="4" r:id="rId4"/>
    <sheet name="领导班子联系方式" sheetId="9" r:id="rId5"/>
    <sheet name="系主任联系方式" sheetId="6" r:id="rId6"/>
    <sheet name="签到表" sheetId="8" r:id="rId7"/>
    <sheet name="Sheet1" sheetId="10" r:id="rId8"/>
    <sheet name="Sheet2" sheetId="12" r:id="rId9"/>
    <sheet name="职称明细" sheetId="13" r:id="rId10"/>
  </sheets>
  <definedNames>
    <definedName name="_xlnm._FilterDatabase" localSheetId="3" hidden="1">学历职称学历明细!$A$2:$K$140</definedName>
    <definedName name="_xlnm.Print_Area" localSheetId="1">各系名单!$A$1:$V$22</definedName>
  </definedNames>
  <calcPr calcId="152511"/>
</workbook>
</file>

<file path=xl/calcChain.xml><?xml version="1.0" encoding="utf-8"?>
<calcChain xmlns="http://schemas.openxmlformats.org/spreadsheetml/2006/main">
  <c r="A14" i="4" l="1"/>
  <c r="A3" i="4"/>
  <c r="A4" i="4"/>
  <c r="A140" i="4"/>
  <c r="A126" i="4"/>
  <c r="A127" i="4"/>
  <c r="A128" i="4"/>
  <c r="A129" i="4"/>
  <c r="A130" i="4"/>
  <c r="A131" i="4"/>
  <c r="A137" i="4"/>
  <c r="A114" i="4"/>
  <c r="A115" i="4"/>
  <c r="A116" i="4"/>
  <c r="A117" i="4"/>
  <c r="A118" i="4"/>
  <c r="A119" i="4"/>
  <c r="A120" i="4"/>
  <c r="A123" i="4"/>
  <c r="A124" i="4"/>
  <c r="A125" i="4"/>
  <c r="A113" i="4"/>
  <c r="A102" i="4"/>
  <c r="A103" i="4"/>
  <c r="A104" i="4"/>
  <c r="A105" i="4"/>
  <c r="A106" i="4"/>
  <c r="A107" i="4"/>
  <c r="A108" i="4"/>
  <c r="A109" i="4"/>
  <c r="A110" i="4"/>
  <c r="A111" i="4"/>
  <c r="A112" i="4"/>
  <c r="A98" i="4"/>
  <c r="A100" i="4"/>
  <c r="A101" i="4"/>
  <c r="A89" i="4"/>
  <c r="A90" i="4"/>
  <c r="A91" i="4"/>
  <c r="A92" i="4"/>
  <c r="A93" i="4"/>
  <c r="A94" i="4"/>
  <c r="A95" i="4"/>
  <c r="A96" i="4"/>
  <c r="A97" i="4"/>
  <c r="A82" i="4"/>
  <c r="A83" i="4"/>
  <c r="A84" i="4"/>
  <c r="A85" i="4"/>
  <c r="A86" i="4"/>
  <c r="A87" i="4"/>
  <c r="A88" i="4"/>
  <c r="A73" i="4"/>
  <c r="A74" i="4"/>
  <c r="A75" i="4"/>
  <c r="A76" i="4"/>
  <c r="A77" i="4"/>
  <c r="A78" i="4"/>
  <c r="A79" i="4"/>
  <c r="A80" i="4"/>
  <c r="A81" i="4"/>
  <c r="A72" i="4"/>
  <c r="A60" i="4"/>
  <c r="A61" i="4"/>
  <c r="A62" i="4"/>
  <c r="A63" i="4"/>
  <c r="A64" i="4"/>
  <c r="A65" i="4"/>
  <c r="A66" i="4"/>
  <c r="A67" i="4"/>
  <c r="A68" i="4"/>
  <c r="A69" i="4"/>
  <c r="A70" i="4"/>
  <c r="A71" i="4"/>
  <c r="A50" i="4"/>
  <c r="A51" i="4"/>
  <c r="A52" i="4"/>
  <c r="A53" i="4"/>
  <c r="A54" i="4"/>
  <c r="A55" i="4"/>
  <c r="A56" i="4"/>
  <c r="A57" i="4"/>
  <c r="A58" i="4"/>
  <c r="A59" i="4"/>
  <c r="A40" i="4"/>
  <c r="A41" i="4"/>
  <c r="A42" i="4"/>
  <c r="A43" i="4"/>
  <c r="A44" i="4"/>
  <c r="A45" i="4"/>
  <c r="A46" i="4"/>
  <c r="A47" i="4"/>
  <c r="A48" i="4"/>
  <c r="A28" i="4"/>
  <c r="A29" i="4"/>
  <c r="A30" i="4"/>
  <c r="A31" i="4"/>
  <c r="A32" i="4"/>
  <c r="A33" i="4"/>
  <c r="A34" i="4"/>
  <c r="A35" i="4"/>
  <c r="A36" i="4"/>
  <c r="A37" i="4"/>
  <c r="A39" i="4"/>
  <c r="A16" i="4"/>
  <c r="A17" i="4"/>
  <c r="A18" i="4"/>
  <c r="A19" i="4"/>
  <c r="A20" i="4"/>
  <c r="A21" i="4"/>
  <c r="A22" i="4"/>
  <c r="A23" i="4"/>
  <c r="A24" i="4"/>
  <c r="A25" i="4"/>
  <c r="A27" i="4"/>
  <c r="A5" i="4"/>
  <c r="A6" i="4"/>
  <c r="A7" i="4"/>
  <c r="A8" i="4"/>
  <c r="A9" i="4"/>
  <c r="A10" i="4"/>
  <c r="A11" i="4"/>
  <c r="A13" i="4"/>
  <c r="Q42" i="1" l="1"/>
  <c r="Q20" i="1"/>
  <c r="S42" i="1" l="1"/>
  <c r="R42" i="1"/>
  <c r="Y41" i="1"/>
  <c r="X41" i="1"/>
  <c r="W41" i="1"/>
  <c r="V41" i="1"/>
  <c r="U41" i="1"/>
  <c r="T41" i="1"/>
  <c r="S41" i="1"/>
  <c r="R41" i="1"/>
  <c r="Q41" i="1"/>
  <c r="S20" i="1" l="1"/>
  <c r="R20" i="1"/>
  <c r="Y19" i="1"/>
  <c r="X19" i="1"/>
  <c r="W19" i="1"/>
  <c r="V19" i="1"/>
  <c r="U19" i="1"/>
  <c r="T19" i="1"/>
  <c r="S19" i="1"/>
  <c r="R19" i="1"/>
  <c r="Q19" i="1"/>
</calcChain>
</file>

<file path=xl/sharedStrings.xml><?xml version="1.0" encoding="utf-8"?>
<sst xmlns="http://schemas.openxmlformats.org/spreadsheetml/2006/main" count="2296" uniqueCount="1005">
  <si>
    <t>经管学院教工联系表</t>
  </si>
  <si>
    <t>系</t>
  </si>
  <si>
    <t>姓名</t>
  </si>
  <si>
    <t>手机</t>
  </si>
  <si>
    <t>E-mail</t>
  </si>
  <si>
    <t>工程系</t>
  </si>
  <si>
    <t>林锦国</t>
  </si>
  <si>
    <t>jjglljg@163.com</t>
  </si>
  <si>
    <t>工商系</t>
  </si>
  <si>
    <t>赵顺龙</t>
  </si>
  <si>
    <t>国贸系</t>
  </si>
  <si>
    <t>孙本芝</t>
  </si>
  <si>
    <t>sunbenz@126.com</t>
  </si>
  <si>
    <t>钱存华</t>
  </si>
  <si>
    <t>qch64317@njtech.edu.cn</t>
  </si>
  <si>
    <t>吴 琨</t>
  </si>
  <si>
    <t>wukun@njtech.edu.cn</t>
  </si>
  <si>
    <t>张晓月</t>
  </si>
  <si>
    <t>xyz1119@163.com</t>
  </si>
  <si>
    <t>倪卫红</t>
  </si>
  <si>
    <t>niwh731@126.com</t>
  </si>
  <si>
    <t>薛业清</t>
  </si>
  <si>
    <t>x5y611@126.com</t>
  </si>
  <si>
    <t>张家峰</t>
  </si>
  <si>
    <t>jfzls@163.com</t>
  </si>
  <si>
    <t>樊树海</t>
  </si>
  <si>
    <t>fan@njtech.edu.cn</t>
  </si>
  <si>
    <t>吴松强</t>
  </si>
  <si>
    <t>wsq9271@126.com</t>
  </si>
  <si>
    <t>周晓琛</t>
  </si>
  <si>
    <t>jocelynzhou@21cn.com</t>
  </si>
  <si>
    <t>方叶祥</t>
  </si>
  <si>
    <t>f_y_x_@163.com</t>
  </si>
  <si>
    <t>刘和东</t>
  </si>
  <si>
    <t>ndlhd@163.com</t>
  </si>
  <si>
    <t>费钟琳</t>
  </si>
  <si>
    <t>lilly.nj@163.com</t>
  </si>
  <si>
    <t>董 敏</t>
  </si>
  <si>
    <t>939042714@qq.com</t>
  </si>
  <si>
    <t>刘新艳</t>
  </si>
  <si>
    <t>jerret78@163.com</t>
  </si>
  <si>
    <t>辛 天</t>
  </si>
  <si>
    <t>thinkxin@126.com</t>
  </si>
  <si>
    <t>谢庆红</t>
  </si>
  <si>
    <t>tsinghong01@qq.com</t>
  </si>
  <si>
    <t>张新婷</t>
  </si>
  <si>
    <t>xtsunny@126.com</t>
  </si>
  <si>
    <t>杨海峰</t>
  </si>
  <si>
    <t>sea_mount@tom.com</t>
  </si>
  <si>
    <t>蔡 虹</t>
  </si>
  <si>
    <t>rainbow-cai@163.com</t>
  </si>
  <si>
    <t>孟淑亚</t>
  </si>
  <si>
    <t>mmshyy@126.com</t>
  </si>
  <si>
    <t>王韦琳</t>
  </si>
  <si>
    <t>ggggaigh@163.com</t>
  </si>
  <si>
    <t>蒋南云</t>
  </si>
  <si>
    <t>jiangnanyun@yahoo.com.cn</t>
  </si>
  <si>
    <t>秦政强</t>
  </si>
  <si>
    <t>qin310027@163.com</t>
  </si>
  <si>
    <t>万 淼</t>
  </si>
  <si>
    <t>wanmiao_77@hotmail.com</t>
  </si>
  <si>
    <t>邵建峰</t>
  </si>
  <si>
    <t>sjf_cumt1977@163.com</t>
  </si>
  <si>
    <t>马 硕</t>
  </si>
  <si>
    <t>mashuo6666@163.com</t>
  </si>
  <si>
    <t>人资系</t>
  </si>
  <si>
    <t>陈同扬</t>
  </si>
  <si>
    <t>njcty@njtech.edu.cn</t>
  </si>
  <si>
    <t>吴 斌</t>
  </si>
  <si>
    <t>wubin@njtech.edu.cn</t>
  </si>
  <si>
    <t>黄幸婷</t>
  </si>
  <si>
    <t>chongna0796@gmail.com</t>
  </si>
  <si>
    <t>陆惠文</t>
  </si>
  <si>
    <t>lhw-nj@sohu.com</t>
  </si>
  <si>
    <t>祁玉青</t>
  </si>
  <si>
    <t>qiyq@mail.ustc.edu.cn</t>
  </si>
  <si>
    <t>经济系</t>
  </si>
  <si>
    <t>王京安</t>
  </si>
  <si>
    <t xml:space="preserve">xyhwgjian@126.com </t>
  </si>
  <si>
    <t>曹国年</t>
  </si>
  <si>
    <t>caoguonian@163.com</t>
  </si>
  <si>
    <t>贺明明</t>
  </si>
  <si>
    <t>hemm@njtech.edu.cn</t>
  </si>
  <si>
    <t>杨 青</t>
  </si>
  <si>
    <t>xumueryq@163.com</t>
  </si>
  <si>
    <t>孔 锦</t>
  </si>
  <si>
    <t>kongjin2000@tom.com</t>
  </si>
  <si>
    <t>金融系</t>
  </si>
  <si>
    <t>王冀宁</t>
  </si>
  <si>
    <t>jiningwang@vip.sina.com</t>
  </si>
  <si>
    <t>许 伟</t>
  </si>
  <si>
    <t>xuwei133@163.com</t>
  </si>
  <si>
    <t>许 萍</t>
  </si>
  <si>
    <t>pq_xu@sina.com</t>
  </si>
  <si>
    <t>赵成国</t>
  </si>
  <si>
    <t>zhaochengguo315@163.com</t>
  </si>
  <si>
    <t>汪兆宇</t>
  </si>
  <si>
    <t>wzy_fly@si163.com</t>
  </si>
  <si>
    <t>王希凤</t>
  </si>
  <si>
    <t>wgcxifeng@126.com</t>
  </si>
  <si>
    <t>蒋海玲</t>
  </si>
  <si>
    <t>1324585043@qq.com</t>
  </si>
  <si>
    <t>王二朋</t>
  </si>
  <si>
    <t>youxuels@163.com</t>
  </si>
  <si>
    <t>姚 彤</t>
  </si>
  <si>
    <t>jltongyao@hotmail.com</t>
  </si>
  <si>
    <t>胡志锋</t>
  </si>
  <si>
    <t>jinrongjia7616@yahoo.com</t>
  </si>
  <si>
    <t>杜 芸</t>
  </si>
  <si>
    <t>duyun2002@yahoo.com.cn</t>
  </si>
  <si>
    <t>李 辉</t>
  </si>
  <si>
    <t>lihui2012@njtech.edu.cn</t>
  </si>
  <si>
    <t>周 静</t>
  </si>
  <si>
    <t>beth1284@sina.com</t>
  </si>
  <si>
    <t>吴 鸽</t>
  </si>
  <si>
    <t>taotao998@hotmail.com</t>
  </si>
  <si>
    <t>教研中心</t>
  </si>
  <si>
    <t>郑莹</t>
  </si>
  <si>
    <t>zhengying931@163.com</t>
  </si>
  <si>
    <t>陈笑雪</t>
  </si>
  <si>
    <t>cxx8430@126.com</t>
  </si>
  <si>
    <t>会计系</t>
  </si>
  <si>
    <t>张心明</t>
  </si>
  <si>
    <t>zxmnj@126.com</t>
  </si>
  <si>
    <t>叶彩霞</t>
  </si>
  <si>
    <t>yeskey22@163.com</t>
  </si>
  <si>
    <t>张长江</t>
  </si>
  <si>
    <t>zcj361@163.com</t>
  </si>
  <si>
    <t>陈庭强</t>
  </si>
  <si>
    <t>chentq1005@163.com</t>
  </si>
  <si>
    <t>王前锋</t>
  </si>
  <si>
    <t>wangqfnj@163.com</t>
  </si>
  <si>
    <t>党委</t>
  </si>
  <si>
    <t>管工系</t>
  </si>
  <si>
    <t>张 琳</t>
  </si>
  <si>
    <t>zlgm527@njtech.edu.cn</t>
  </si>
  <si>
    <t>周长鸣</t>
  </si>
  <si>
    <t>zhogchangming@msn.com</t>
  </si>
  <si>
    <t>朱晓峰</t>
  </si>
  <si>
    <t>zxf2611@sina.com</t>
  </si>
  <si>
    <t>冒巧玲</t>
  </si>
  <si>
    <t>qiaolingmao602@sina.com</t>
  </si>
  <si>
    <t>学办</t>
  </si>
  <si>
    <t>秦 艳</t>
  </si>
  <si>
    <t>mingzhaiol@163.com</t>
  </si>
  <si>
    <t>陆敬筠</t>
  </si>
  <si>
    <t>ljytt2000@163.com</t>
  </si>
  <si>
    <t>许景婷</t>
  </si>
  <si>
    <t>xjtnj@126.com</t>
  </si>
  <si>
    <t>徐  妍</t>
  </si>
  <si>
    <t>xuan_xy@sina.com</t>
  </si>
  <si>
    <t>孙玉玲</t>
  </si>
  <si>
    <t>syl_nj@163.com</t>
  </si>
  <si>
    <t>胡志丽</t>
  </si>
  <si>
    <t>54934506@qq.com</t>
  </si>
  <si>
    <t>胡 桓</t>
  </si>
  <si>
    <t>hu_huan@sohu.com</t>
  </si>
  <si>
    <t>薛晶晶</t>
  </si>
  <si>
    <t>angelafox615@hotmail.com</t>
  </si>
  <si>
    <t>张 煜</t>
  </si>
  <si>
    <t>yuki0101@163.com</t>
  </si>
  <si>
    <t>陈红艳</t>
  </si>
  <si>
    <t>chenhongyan@njtech.edu.cn</t>
  </si>
  <si>
    <t>陈 瑶</t>
  </si>
  <si>
    <t>cy1087@126.com</t>
  </si>
  <si>
    <t>罗圣辰</t>
  </si>
  <si>
    <t>luosc@njtech.edu.cn</t>
  </si>
  <si>
    <t>李桂林</t>
  </si>
  <si>
    <t>njutlgl@njtech.edu.cn</t>
  </si>
  <si>
    <t>建管系</t>
  </si>
  <si>
    <t>苏振民</t>
  </si>
  <si>
    <t>suzhenmin@126.com</t>
  </si>
  <si>
    <t>王 坤</t>
  </si>
  <si>
    <t>wangkun_168@126.com</t>
  </si>
  <si>
    <t>刘承昕</t>
  </si>
  <si>
    <t>babies0227@yahoo.com.cn</t>
  </si>
  <si>
    <t>徐 霞</t>
  </si>
  <si>
    <t xml:space="preserve">xuxiahe@163.com
</t>
  </si>
  <si>
    <t>杨曼婷</t>
  </si>
  <si>
    <t>iammtyang@njtech.edu.cn</t>
  </si>
  <si>
    <t>王加中</t>
  </si>
  <si>
    <t>loveswx2006@163.com</t>
  </si>
  <si>
    <t>强韶华</t>
  </si>
  <si>
    <t>shaohua3900@163.com</t>
  </si>
  <si>
    <t>戴晓琳</t>
  </si>
  <si>
    <t>daixiaolin@njtceh.edu.cn</t>
  </si>
  <si>
    <t>赵柳榕</t>
  </si>
  <si>
    <t>springzlr@163.com</t>
  </si>
  <si>
    <t>龚雅云</t>
  </si>
  <si>
    <t>gongyayun2012@163.com</t>
  </si>
  <si>
    <t>边高峰</t>
  </si>
  <si>
    <t>biangaofeng@njtech.edu.cn</t>
  </si>
  <si>
    <t>营销系</t>
  </si>
  <si>
    <t>杨同宇</t>
  </si>
  <si>
    <t>yty@njtech.edu.cn</t>
  </si>
  <si>
    <t>戚建明</t>
  </si>
  <si>
    <t>qijianming211@sina.com</t>
  </si>
  <si>
    <t>张 倩</t>
  </si>
  <si>
    <t>qianer@njtech.edu.cn</t>
  </si>
  <si>
    <t>来尧静</t>
  </si>
  <si>
    <t>alyj11@163.com</t>
  </si>
  <si>
    <t>郭宗逵</t>
  </si>
  <si>
    <t xml:space="preserve">gzkui@163.com  </t>
  </si>
  <si>
    <t>院办</t>
  </si>
  <si>
    <t>周 洁</t>
  </si>
  <si>
    <t>zhoujie@njtech.edu.cn</t>
  </si>
  <si>
    <t>姚山季</t>
  </si>
  <si>
    <t>yaoshanji@126.com</t>
  </si>
  <si>
    <t>瞿富强</t>
  </si>
  <si>
    <t>qfqqfq6511@sina.com</t>
  </si>
  <si>
    <t>付雅莲</t>
  </si>
  <si>
    <t>rachel_fu812@126.com</t>
  </si>
  <si>
    <t>吴翔华</t>
  </si>
  <si>
    <t>xianghuaw@sina.com</t>
  </si>
  <si>
    <t>罗文岚</t>
  </si>
  <si>
    <t>luo_wenlan@163.com</t>
  </si>
  <si>
    <t>许 景</t>
  </si>
  <si>
    <t>njutxujing@163.com</t>
  </si>
  <si>
    <t>jianglx@139.com</t>
  </si>
  <si>
    <t>王玉平</t>
  </si>
  <si>
    <t>yupingwang@njtech.edu.cn</t>
  </si>
  <si>
    <t>郑晓芳</t>
  </si>
  <si>
    <t>xiaofangnju@163.com</t>
  </si>
  <si>
    <t>张晓牧</t>
  </si>
  <si>
    <t>xm_629618@163.com</t>
  </si>
  <si>
    <t>杭兰旅</t>
  </si>
  <si>
    <t>hanglanlv@njtech.edu.cn</t>
  </si>
  <si>
    <t>金 晔</t>
  </si>
  <si>
    <t>zhegoldleaf@sina.com</t>
  </si>
  <si>
    <t>钟萍萍</t>
  </si>
  <si>
    <t>zpp03@126.com</t>
  </si>
  <si>
    <t>周 蓉</t>
  </si>
  <si>
    <t>ordinarymiracles@sina.com</t>
  </si>
  <si>
    <t>陈元山</t>
  </si>
  <si>
    <t>cys139517@163.com</t>
  </si>
  <si>
    <t>付光辉</t>
  </si>
  <si>
    <t>njutfugh@126.com</t>
  </si>
  <si>
    <t>张 媚</t>
  </si>
  <si>
    <t xml:space="preserve">mayzhang678@hotmail.com
</t>
  </si>
  <si>
    <t>王万竹</t>
  </si>
  <si>
    <t>66874359@qq.com</t>
  </si>
  <si>
    <t>陈江红</t>
  </si>
  <si>
    <t>njchenjianghong@163.com</t>
  </si>
  <si>
    <t>韩慧惠</t>
  </si>
  <si>
    <t>hanhuihui@njtech.edu.cn</t>
  </si>
  <si>
    <t>应艺</t>
  </si>
  <si>
    <t>yvonneyiaug@163.com</t>
  </si>
  <si>
    <t>程佳佳</t>
  </si>
  <si>
    <t>superjiacheng@163.com</t>
  </si>
  <si>
    <t>丁静</t>
  </si>
  <si>
    <t>djdjyz@163.com</t>
  </si>
  <si>
    <t>实验室</t>
  </si>
  <si>
    <t>戴 槟</t>
  </si>
  <si>
    <t>daibing007@njtech.edu.cn</t>
  </si>
  <si>
    <t>崔志勇</t>
  </si>
  <si>
    <t>ccjjabc@126.com</t>
  </si>
  <si>
    <t>王 敏</t>
  </si>
  <si>
    <t>1020912729@qq.com</t>
  </si>
  <si>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经济与管理学院教职工信息表</t>
    </r>
    <r>
      <rPr>
        <b/>
        <sz val="16"/>
        <rFont val="Times New Roman"/>
        <family val="1"/>
      </rPr>
      <t>2017-2018</t>
    </r>
    <r>
      <rPr>
        <b/>
        <sz val="16"/>
        <rFont val="宋体"/>
        <family val="3"/>
        <charset val="134"/>
      </rPr>
      <t>（一）</t>
    </r>
  </si>
  <si>
    <t>编号</t>
  </si>
  <si>
    <t>系别</t>
  </si>
  <si>
    <t>人数</t>
  </si>
  <si>
    <t>职称</t>
  </si>
  <si>
    <t>学历</t>
  </si>
  <si>
    <t>总数</t>
  </si>
  <si>
    <t>男</t>
  </si>
  <si>
    <t>女</t>
  </si>
  <si>
    <t>教授</t>
  </si>
  <si>
    <t>副教授</t>
  </si>
  <si>
    <t>讲师</t>
  </si>
  <si>
    <t>博士</t>
  </si>
  <si>
    <t>硕士</t>
  </si>
  <si>
    <t>本科</t>
  </si>
  <si>
    <t>经济</t>
  </si>
  <si>
    <t>杨青</t>
  </si>
  <si>
    <t>许伟</t>
  </si>
  <si>
    <t>杜芸</t>
  </si>
  <si>
    <t>吴鸽</t>
  </si>
  <si>
    <t>国贸</t>
  </si>
  <si>
    <t>辛天</t>
  </si>
  <si>
    <t>万淼</t>
  </si>
  <si>
    <t>工商</t>
  </si>
  <si>
    <t>吴琨</t>
  </si>
  <si>
    <t>马硕</t>
  </si>
  <si>
    <t>营销</t>
  </si>
  <si>
    <t>金晔</t>
  </si>
  <si>
    <t>许景</t>
  </si>
  <si>
    <t>会计</t>
  </si>
  <si>
    <t>冒乔玲</t>
  </si>
  <si>
    <t>陈瑶</t>
  </si>
  <si>
    <t>人资</t>
  </si>
  <si>
    <t>孔锦</t>
  </si>
  <si>
    <t>许萍</t>
  </si>
  <si>
    <t>王希风</t>
  </si>
  <si>
    <t>姚彤</t>
  </si>
  <si>
    <t>李辉</t>
  </si>
  <si>
    <t>金融</t>
  </si>
  <si>
    <t>胡志峰</t>
  </si>
  <si>
    <t>周静</t>
  </si>
  <si>
    <t>管工</t>
  </si>
  <si>
    <t>张琳</t>
  </si>
  <si>
    <t>胡桓</t>
  </si>
  <si>
    <t>工程</t>
  </si>
  <si>
    <t>董敏</t>
  </si>
  <si>
    <t>蔡虹</t>
  </si>
  <si>
    <t>吴斌</t>
  </si>
  <si>
    <t>徐霞</t>
  </si>
  <si>
    <t>戴槟</t>
  </si>
  <si>
    <t>王敏</t>
  </si>
  <si>
    <t xml:space="preserve">   </t>
  </si>
  <si>
    <t>秦艳</t>
  </si>
  <si>
    <t>徐妍</t>
  </si>
  <si>
    <t>张倩</t>
  </si>
  <si>
    <t>王坤</t>
  </si>
  <si>
    <t>张煜</t>
  </si>
  <si>
    <t>周洁</t>
  </si>
  <si>
    <t>周蓉</t>
  </si>
  <si>
    <t>张媚</t>
  </si>
  <si>
    <t>教师合计</t>
  </si>
  <si>
    <t>学院总计</t>
  </si>
  <si>
    <t>经管学院办公电话表</t>
  </si>
  <si>
    <t>序号</t>
  </si>
  <si>
    <t>名称</t>
  </si>
  <si>
    <t>房间号</t>
  </si>
  <si>
    <t>电话</t>
  </si>
  <si>
    <t>院长</t>
  </si>
  <si>
    <t>书记</t>
  </si>
  <si>
    <t>实验中心</t>
  </si>
  <si>
    <t>副院长（陈）</t>
  </si>
  <si>
    <t>工业工程系</t>
  </si>
  <si>
    <t>院办（王 杭 韩）</t>
  </si>
  <si>
    <t>商学院</t>
  </si>
  <si>
    <t>明德203</t>
  </si>
  <si>
    <t>学科办（周 韩）</t>
  </si>
  <si>
    <t>王书记</t>
  </si>
  <si>
    <t>智库(费）</t>
  </si>
  <si>
    <t>学院教师学历、职称和年龄明细</t>
  </si>
  <si>
    <t>职工姓名</t>
  </si>
  <si>
    <t>性别</t>
  </si>
  <si>
    <t>出生年月</t>
  </si>
  <si>
    <t>最后学历</t>
  </si>
  <si>
    <t>现在职称</t>
  </si>
  <si>
    <t>备注</t>
  </si>
  <si>
    <t>管理工程系</t>
  </si>
  <si>
    <t>1975.6.12</t>
  </si>
  <si>
    <t>1971.10.28</t>
  </si>
  <si>
    <t>1976.7.23</t>
  </si>
  <si>
    <t>院聘教授</t>
  </si>
  <si>
    <t>1981.5.17</t>
  </si>
  <si>
    <t>1977.8.11</t>
  </si>
  <si>
    <t>1965.5.24</t>
  </si>
  <si>
    <t>1976.2.27</t>
  </si>
  <si>
    <t>在读博士</t>
  </si>
  <si>
    <t>1967.12.21</t>
  </si>
  <si>
    <t>1973.10.11</t>
  </si>
  <si>
    <t>1968.5.27</t>
  </si>
  <si>
    <t>潘郁</t>
  </si>
  <si>
    <t>1955.3.25</t>
  </si>
  <si>
    <t>1986.8.22</t>
  </si>
  <si>
    <t>1956.11.8</t>
  </si>
  <si>
    <t>1971.11.21</t>
  </si>
  <si>
    <t>1975.9.25</t>
  </si>
  <si>
    <t>1970.8.30</t>
  </si>
  <si>
    <t>1978.3.30</t>
  </si>
  <si>
    <t>1969.8.18</t>
  </si>
  <si>
    <t>1974.9.12</t>
  </si>
  <si>
    <t>1971.3.21</t>
  </si>
  <si>
    <t>1982.12.30</t>
  </si>
  <si>
    <t>1965.12.12</t>
  </si>
  <si>
    <t>1984.12</t>
  </si>
  <si>
    <t>1979.11.14</t>
  </si>
  <si>
    <t>1968.10.25</t>
  </si>
  <si>
    <t>1969.2.24</t>
  </si>
  <si>
    <t>1968.7.31</t>
  </si>
  <si>
    <t>1971.6.9</t>
  </si>
  <si>
    <t>1977.8.14</t>
  </si>
  <si>
    <t>1978.2.22</t>
  </si>
  <si>
    <t>1982.11.2</t>
  </si>
  <si>
    <t>博士在读</t>
  </si>
  <si>
    <t>1984.4.11</t>
  </si>
  <si>
    <t>1975.9.29</t>
  </si>
  <si>
    <t>1964.4.17</t>
  </si>
  <si>
    <t>1957.2.3</t>
  </si>
  <si>
    <t>1982.10.15</t>
  </si>
  <si>
    <t>1976.12.8</t>
  </si>
  <si>
    <t>1970.10.9</t>
  </si>
  <si>
    <t>1975.3.23</t>
  </si>
  <si>
    <t>1972.1.12</t>
  </si>
  <si>
    <t>1973.3.29</t>
  </si>
  <si>
    <t>1980.11.20</t>
  </si>
  <si>
    <t>1980.9.18</t>
  </si>
  <si>
    <t>1983.7.7</t>
  </si>
  <si>
    <t>1970.9.13</t>
  </si>
  <si>
    <t>徐炜</t>
  </si>
  <si>
    <t>1960.4.7</t>
  </si>
  <si>
    <t>1976.12.7</t>
  </si>
  <si>
    <t>1967.12.15</t>
  </si>
  <si>
    <t>1965.2.22</t>
  </si>
  <si>
    <t>1971.4.25</t>
  </si>
  <si>
    <t>1964.11.5</t>
  </si>
  <si>
    <t>1977.8.26</t>
  </si>
  <si>
    <t>1978.7.14</t>
  </si>
  <si>
    <t>1982.6.15</t>
  </si>
  <si>
    <t>1982.10.10</t>
  </si>
  <si>
    <t>1970.4.15</t>
  </si>
  <si>
    <t>1976.12.25</t>
  </si>
  <si>
    <t>1980.8.29</t>
  </si>
  <si>
    <t>1977.5.1</t>
  </si>
  <si>
    <t>1965.11.19</t>
  </si>
  <si>
    <t>1984.3.30.</t>
  </si>
  <si>
    <t>1973.8.22</t>
  </si>
  <si>
    <t>经济学系</t>
  </si>
  <si>
    <t>1977.10.2</t>
  </si>
  <si>
    <t>1965.2.1</t>
  </si>
  <si>
    <t>1978.3.13.</t>
  </si>
  <si>
    <t>1980.8.15</t>
  </si>
  <si>
    <t>1971.6.6.</t>
  </si>
  <si>
    <t>1984.6.10</t>
  </si>
  <si>
    <t>1972.2.2</t>
  </si>
  <si>
    <t>1971.2.1</t>
  </si>
  <si>
    <t>1965.11.21</t>
  </si>
  <si>
    <t>1967.7.27</t>
  </si>
  <si>
    <t>1979.8.6</t>
  </si>
  <si>
    <t>1978.12.6</t>
  </si>
  <si>
    <t>1975.11.14</t>
  </si>
  <si>
    <t>1970.10.22</t>
  </si>
  <si>
    <t>1963.11.5</t>
  </si>
  <si>
    <t>1981.5.12</t>
  </si>
  <si>
    <t>1979.1.17</t>
  </si>
  <si>
    <t>1977.4.22</t>
  </si>
  <si>
    <t>1981.12.12</t>
  </si>
  <si>
    <t>1968.12.13</t>
  </si>
  <si>
    <t>1964.11.6</t>
  </si>
  <si>
    <t>1964.4.1</t>
  </si>
  <si>
    <t>助教</t>
  </si>
  <si>
    <t>1964.2.12</t>
  </si>
  <si>
    <t>1975.10.15</t>
  </si>
  <si>
    <t>1980.12.09</t>
  </si>
  <si>
    <t>1965.2.11</t>
  </si>
  <si>
    <t>1955.10.05</t>
  </si>
  <si>
    <t>1965.11.14</t>
  </si>
  <si>
    <t>1972.11.19</t>
  </si>
  <si>
    <t>1974.7.20</t>
  </si>
  <si>
    <t>1966.6.29</t>
  </si>
  <si>
    <t>1979.7.28</t>
  </si>
  <si>
    <t>1978.10.06</t>
  </si>
  <si>
    <t>副书记</t>
  </si>
  <si>
    <t>1979.7.31</t>
  </si>
  <si>
    <t>党务秘书</t>
  </si>
  <si>
    <t>1979.3.21</t>
  </si>
  <si>
    <t>学办主任、学办支部书记</t>
  </si>
  <si>
    <t>1986.1.1</t>
  </si>
  <si>
    <t>1989.12</t>
  </si>
  <si>
    <t>1959.8.10</t>
  </si>
  <si>
    <t>实习研究员</t>
  </si>
  <si>
    <t>实验室支部书记</t>
  </si>
  <si>
    <t>1983.1.18</t>
  </si>
  <si>
    <t>实验师</t>
  </si>
  <si>
    <t>副主任</t>
  </si>
  <si>
    <t>院长秘书</t>
  </si>
  <si>
    <t>1967.4.22</t>
  </si>
  <si>
    <t>工程师</t>
  </si>
  <si>
    <t>1980.8.16</t>
  </si>
  <si>
    <t>院办主任</t>
  </si>
  <si>
    <t>1990.9.7</t>
  </si>
  <si>
    <t>1987.3.6</t>
  </si>
  <si>
    <t>1981.11.13</t>
  </si>
  <si>
    <t>1980.11.2</t>
  </si>
  <si>
    <t>工商管理系</t>
  </si>
  <si>
    <t>市场营销系</t>
  </si>
  <si>
    <t>付雅链</t>
  </si>
  <si>
    <t>邮箱</t>
  </si>
  <si>
    <t>工业工程</t>
  </si>
  <si>
    <t>管理工程</t>
  </si>
  <si>
    <t>孙宇</t>
    <phoneticPr fontId="24" type="noConversion"/>
  </si>
  <si>
    <t>庄雷</t>
    <phoneticPr fontId="24" type="noConversion"/>
  </si>
  <si>
    <t>徐森</t>
    <phoneticPr fontId="24" type="noConversion"/>
  </si>
  <si>
    <t>sunyu@njtech.edu.cn</t>
    <phoneticPr fontId="24" type="noConversion"/>
  </si>
  <si>
    <t>孙 宇</t>
    <phoneticPr fontId="24" type="noConversion"/>
  </si>
  <si>
    <r>
      <t xml:space="preserve">徐 </t>
    </r>
    <r>
      <rPr>
        <sz val="10"/>
        <color indexed="63"/>
        <rFont val="宋体"/>
        <family val="3"/>
        <charset val="134"/>
        <scheme val="minor"/>
      </rPr>
      <t>森</t>
    </r>
    <phoneticPr fontId="24" type="noConversion"/>
  </si>
  <si>
    <t>教研中心</t>
    <phoneticPr fontId="24" type="noConversion"/>
  </si>
  <si>
    <t>庄 雷</t>
    <phoneticPr fontId="24" type="noConversion"/>
  </si>
  <si>
    <t>李辉</t>
    <phoneticPr fontId="30" type="noConversion"/>
  </si>
  <si>
    <t>xusen_nj@njtech.edu.cn</t>
    <phoneticPr fontId="24" type="noConversion"/>
  </si>
  <si>
    <t>zhleiphd@163.com</t>
    <phoneticPr fontId="24" type="noConversion"/>
  </si>
  <si>
    <t>吴婧</t>
    <phoneticPr fontId="24" type="noConversion"/>
  </si>
  <si>
    <r>
      <t>许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伟</t>
    </r>
  </si>
  <si>
    <r>
      <t>杜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芸</t>
    </r>
  </si>
  <si>
    <r>
      <t>辛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天</t>
    </r>
  </si>
  <si>
    <r>
      <t>孔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锦</t>
    </r>
  </si>
  <si>
    <r>
      <t>许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萍</t>
    </r>
  </si>
  <si>
    <r>
      <t>秦</t>
    </r>
    <r>
      <rPr>
        <b/>
        <sz val="11"/>
        <color indexed="63"/>
        <rFont val="Times New Roman"/>
        <family val="1"/>
        <charset val="134"/>
      </rPr>
      <t xml:space="preserve">   </t>
    </r>
    <r>
      <rPr>
        <b/>
        <sz val="11"/>
        <color indexed="63"/>
        <rFont val="宋体"/>
        <family val="3"/>
        <charset val="134"/>
      </rPr>
      <t>艳</t>
    </r>
  </si>
  <si>
    <r>
      <t>徐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妍</t>
    </r>
  </si>
  <si>
    <r>
      <t>许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景</t>
    </r>
  </si>
  <si>
    <r>
      <t>金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晔</t>
    </r>
  </si>
  <si>
    <t>签名</t>
    <phoneticPr fontId="30" type="noConversion"/>
  </si>
  <si>
    <t>备注</t>
    <phoneticPr fontId="30" type="noConversion"/>
  </si>
  <si>
    <t>王希凤</t>
    <phoneticPr fontId="30" type="noConversion"/>
  </si>
  <si>
    <t>李 辉</t>
    <phoneticPr fontId="30" type="noConversion"/>
  </si>
  <si>
    <t>徐 森</t>
    <phoneticPr fontId="30" type="noConversion"/>
  </si>
  <si>
    <t>庄 雷</t>
    <phoneticPr fontId="30" type="noConversion"/>
  </si>
  <si>
    <t>实验中心</t>
    <phoneticPr fontId="30" type="noConversion"/>
  </si>
  <si>
    <t>学办</t>
    <phoneticPr fontId="30" type="noConversion"/>
  </si>
  <si>
    <t>孙 宇</t>
    <phoneticPr fontId="30" type="noConversion"/>
  </si>
  <si>
    <t>罗圣辰</t>
    <phoneticPr fontId="30" type="noConversion"/>
  </si>
  <si>
    <t>王 坤</t>
    <phoneticPr fontId="30" type="noConversion"/>
  </si>
  <si>
    <t>杨曼婷</t>
    <phoneticPr fontId="30" type="noConversion"/>
  </si>
  <si>
    <t>戴晓琳</t>
    <phoneticPr fontId="30" type="noConversion"/>
  </si>
  <si>
    <t>边高峰</t>
    <phoneticPr fontId="30" type="noConversion"/>
  </si>
  <si>
    <t>张 倩</t>
    <phoneticPr fontId="30" type="noConversion"/>
  </si>
  <si>
    <t>周洁</t>
    <phoneticPr fontId="30" type="noConversion"/>
  </si>
  <si>
    <t>应艺</t>
    <phoneticPr fontId="30" type="noConversion"/>
  </si>
  <si>
    <t>房产管理系</t>
    <phoneticPr fontId="30" type="noConversion"/>
  </si>
  <si>
    <t>徐 霞</t>
    <phoneticPr fontId="30" type="noConversion"/>
  </si>
  <si>
    <t>强韶华</t>
    <phoneticPr fontId="30" type="noConversion"/>
  </si>
  <si>
    <t>龚雅云</t>
    <phoneticPr fontId="30" type="noConversion"/>
  </si>
  <si>
    <t>戚建明</t>
    <phoneticPr fontId="30" type="noConversion"/>
  </si>
  <si>
    <t>瞿富强</t>
    <phoneticPr fontId="30" type="noConversion"/>
  </si>
  <si>
    <t>韩慧惠</t>
    <phoneticPr fontId="30" type="noConversion"/>
  </si>
  <si>
    <t>吴翔华</t>
    <phoneticPr fontId="30" type="noConversion"/>
  </si>
  <si>
    <t>丁静</t>
    <phoneticPr fontId="30" type="noConversion"/>
  </si>
  <si>
    <t>蒋黎咺</t>
    <phoneticPr fontId="30" type="noConversion"/>
  </si>
  <si>
    <t>郑莹</t>
    <phoneticPr fontId="30" type="noConversion"/>
  </si>
  <si>
    <t>张晓牧</t>
    <phoneticPr fontId="30" type="noConversion"/>
  </si>
  <si>
    <t>付光辉</t>
    <phoneticPr fontId="30" type="noConversion"/>
  </si>
  <si>
    <t>陈江红</t>
    <phoneticPr fontId="30" type="noConversion"/>
  </si>
  <si>
    <t>林锦国</t>
    <phoneticPr fontId="30" type="noConversion"/>
  </si>
  <si>
    <t>钟萍萍</t>
    <phoneticPr fontId="30" type="noConversion"/>
  </si>
  <si>
    <t>潘 郁</t>
    <phoneticPr fontId="30" type="noConversion"/>
  </si>
  <si>
    <t>程佳佳</t>
    <phoneticPr fontId="30" type="noConversion"/>
  </si>
  <si>
    <t>薛业清</t>
    <phoneticPr fontId="30" type="noConversion"/>
  </si>
  <si>
    <t>沈辉</t>
    <phoneticPr fontId="30" type="noConversion"/>
  </si>
  <si>
    <t>郭宗逵</t>
    <phoneticPr fontId="30" type="noConversion"/>
  </si>
  <si>
    <t>张芳</t>
    <phoneticPr fontId="30" type="noConversion"/>
  </si>
  <si>
    <t>徐 炜</t>
    <phoneticPr fontId="30" type="noConversion"/>
  </si>
  <si>
    <t>蒋明珍</t>
    <phoneticPr fontId="30" type="noConversion"/>
  </si>
  <si>
    <t>吴婧</t>
    <phoneticPr fontId="30" type="noConversion"/>
  </si>
  <si>
    <t>会计系</t>
    <phoneticPr fontId="24" type="noConversion"/>
  </si>
  <si>
    <t>女</t>
    <phoneticPr fontId="24" type="noConversion"/>
  </si>
  <si>
    <r>
      <t>1965.9</t>
    </r>
    <r>
      <rPr>
        <sz val="11"/>
        <rFont val="宋体"/>
        <family val="3"/>
        <charset val="134"/>
      </rPr>
      <t>.15</t>
    </r>
    <phoneticPr fontId="24" type="noConversion"/>
  </si>
  <si>
    <t>博士</t>
    <phoneticPr fontId="24" type="noConversion"/>
  </si>
  <si>
    <t>教授</t>
    <phoneticPr fontId="24" type="noConversion"/>
  </si>
  <si>
    <t>金融系</t>
    <phoneticPr fontId="24" type="noConversion"/>
  </si>
  <si>
    <t>庄雷</t>
    <phoneticPr fontId="24" type="noConversion"/>
  </si>
  <si>
    <t>男</t>
    <phoneticPr fontId="24" type="noConversion"/>
  </si>
  <si>
    <r>
      <t>1</t>
    </r>
    <r>
      <rPr>
        <sz val="11"/>
        <rFont val="宋体"/>
        <family val="3"/>
        <charset val="134"/>
      </rPr>
      <t>988.3.17</t>
    </r>
    <phoneticPr fontId="24" type="noConversion"/>
  </si>
  <si>
    <t>博士</t>
    <phoneticPr fontId="24" type="noConversion"/>
  </si>
  <si>
    <t>讲师</t>
    <phoneticPr fontId="24" type="noConversion"/>
  </si>
  <si>
    <t>人资系</t>
    <phoneticPr fontId="24" type="noConversion"/>
  </si>
  <si>
    <t>徐森</t>
    <phoneticPr fontId="24" type="noConversion"/>
  </si>
  <si>
    <t>讲师</t>
    <phoneticPr fontId="24" type="noConversion"/>
  </si>
  <si>
    <t>程佳佳</t>
    <phoneticPr fontId="24" type="noConversion"/>
  </si>
  <si>
    <r>
      <t>1</t>
    </r>
    <r>
      <rPr>
        <sz val="11"/>
        <rFont val="宋体"/>
        <family val="3"/>
        <charset val="134"/>
      </rPr>
      <t>986.4.30</t>
    </r>
    <phoneticPr fontId="24" type="noConversion"/>
  </si>
  <si>
    <t>讲师</t>
    <phoneticPr fontId="24" type="noConversion"/>
  </si>
  <si>
    <t>院办</t>
    <phoneticPr fontId="24" type="noConversion"/>
  </si>
  <si>
    <t>丁静</t>
    <phoneticPr fontId="24" type="noConversion"/>
  </si>
  <si>
    <r>
      <t>1</t>
    </r>
    <r>
      <rPr>
        <sz val="11"/>
        <rFont val="宋体"/>
        <family val="3"/>
        <charset val="134"/>
      </rPr>
      <t>975.9.17</t>
    </r>
    <phoneticPr fontId="24" type="noConversion"/>
  </si>
  <si>
    <t>硕士</t>
    <phoneticPr fontId="24" type="noConversion"/>
  </si>
  <si>
    <t>郑莹</t>
    <phoneticPr fontId="24" type="noConversion"/>
  </si>
  <si>
    <t>副书记（孙）</t>
    <phoneticPr fontId="24" type="noConversion"/>
  </si>
  <si>
    <t>1989.3</t>
    <phoneticPr fontId="24" type="noConversion"/>
  </si>
  <si>
    <t>孙宇</t>
    <phoneticPr fontId="24" type="noConversion"/>
  </si>
  <si>
    <t>1969.10.20</t>
    <phoneticPr fontId="24" type="noConversion"/>
  </si>
  <si>
    <t>信息号</t>
    <phoneticPr fontId="24" type="noConversion"/>
  </si>
  <si>
    <t>吴志祥</t>
    <phoneticPr fontId="24" type="noConversion"/>
  </si>
  <si>
    <t>男</t>
    <phoneticPr fontId="24" type="noConversion"/>
  </si>
  <si>
    <t>1990.10.16</t>
    <phoneticPr fontId="24" type="noConversion"/>
  </si>
  <si>
    <t>博士</t>
    <phoneticPr fontId="24" type="noConversion"/>
  </si>
  <si>
    <t>讲师</t>
    <phoneticPr fontId="24" type="noConversion"/>
  </si>
  <si>
    <t>1030624832@qq.com</t>
    <phoneticPr fontId="24" type="noConversion"/>
  </si>
  <si>
    <t>wjrx1991@sina.com</t>
    <phoneticPr fontId="24" type="noConversion"/>
  </si>
  <si>
    <t>退休返聘</t>
    <phoneticPr fontId="24" type="noConversion"/>
  </si>
  <si>
    <t>退休返聘</t>
    <phoneticPr fontId="24" type="noConversion"/>
  </si>
  <si>
    <t>何平</t>
    <phoneticPr fontId="24" type="noConversion"/>
  </si>
  <si>
    <t>实验室</t>
    <phoneticPr fontId="24" type="noConversion"/>
  </si>
  <si>
    <t>退休返聘</t>
    <phoneticPr fontId="24" type="noConversion"/>
  </si>
  <si>
    <t>MBA</t>
    <phoneticPr fontId="24" type="noConversion"/>
  </si>
  <si>
    <t>蒋明珍</t>
    <phoneticPr fontId="24" type="noConversion"/>
  </si>
  <si>
    <t>沈辉</t>
    <phoneticPr fontId="24" type="noConversion"/>
  </si>
  <si>
    <t>王晓妮</t>
    <phoneticPr fontId="24" type="noConversion"/>
  </si>
  <si>
    <t>王进</t>
    <phoneticPr fontId="24" type="noConversion"/>
  </si>
  <si>
    <t>张芳</t>
    <phoneticPr fontId="24" type="noConversion"/>
  </si>
  <si>
    <t>王维娜</t>
    <phoneticPr fontId="24" type="noConversion"/>
  </si>
  <si>
    <t>外聘</t>
    <phoneticPr fontId="24" type="noConversion"/>
  </si>
  <si>
    <t>知识产权</t>
    <phoneticPr fontId="24" type="noConversion"/>
  </si>
  <si>
    <t>郝敏</t>
    <phoneticPr fontId="24" type="noConversion"/>
  </si>
  <si>
    <t>卫梦颖</t>
    <phoneticPr fontId="24" type="noConversion"/>
  </si>
  <si>
    <t>黄祥</t>
    <phoneticPr fontId="24" type="noConversion"/>
  </si>
  <si>
    <t>研究生院</t>
    <phoneticPr fontId="24" type="noConversion"/>
  </si>
  <si>
    <t>研究生辅导员</t>
    <phoneticPr fontId="24" type="noConversion"/>
  </si>
  <si>
    <t>本科</t>
    <phoneticPr fontId="24" type="noConversion"/>
  </si>
  <si>
    <t>孙路</t>
    <phoneticPr fontId="24" type="noConversion"/>
  </si>
  <si>
    <t>　　　　　　　　姓　名</t>
    <phoneticPr fontId="24" type="noConversion"/>
  </si>
  <si>
    <t>工商系</t>
    <phoneticPr fontId="24" type="noConversion"/>
  </si>
  <si>
    <t>女</t>
    <phoneticPr fontId="24" type="noConversion"/>
  </si>
  <si>
    <t>营销系</t>
    <phoneticPr fontId="24" type="noConversion"/>
  </si>
  <si>
    <t>实验室</t>
    <phoneticPr fontId="24" type="noConversion"/>
  </si>
  <si>
    <t>副教授</t>
    <phoneticPr fontId="24" type="noConversion"/>
  </si>
  <si>
    <t>教授</t>
    <phoneticPr fontId="24" type="noConversion"/>
  </si>
  <si>
    <t>硕士</t>
    <phoneticPr fontId="24" type="noConversion"/>
  </si>
  <si>
    <t>1971.2.5</t>
    <phoneticPr fontId="24" type="noConversion"/>
  </si>
  <si>
    <t>副院长（姚、吴）</t>
    <phoneticPr fontId="24" type="noConversion"/>
  </si>
  <si>
    <t>副院长（吴）</t>
    <phoneticPr fontId="24" type="noConversion"/>
  </si>
  <si>
    <t>学科办（罗、丁）
知识产权教研中心（张）</t>
    <phoneticPr fontId="24" type="noConversion"/>
  </si>
  <si>
    <t>学办（戴 徐）</t>
    <phoneticPr fontId="24" type="noConversion"/>
  </si>
  <si>
    <t>学办（秦 杨）</t>
    <phoneticPr fontId="24" type="noConversion"/>
  </si>
  <si>
    <t>王二朋</t>
    <phoneticPr fontId="24" type="noConversion"/>
  </si>
  <si>
    <t>youxuels@163.com</t>
    <phoneticPr fontId="24" type="noConversion"/>
  </si>
  <si>
    <t>张家峰</t>
    <phoneticPr fontId="24" type="noConversion"/>
  </si>
  <si>
    <t>jfzls@163.com</t>
    <phoneticPr fontId="24" type="noConversion"/>
  </si>
  <si>
    <t>刘新艳</t>
    <phoneticPr fontId="24" type="noConversion"/>
  </si>
  <si>
    <t>jerret78@163.com</t>
    <phoneticPr fontId="24" type="noConversion"/>
  </si>
  <si>
    <t>张长江</t>
    <phoneticPr fontId="24" type="noConversion"/>
  </si>
  <si>
    <t>zcj361@163.com</t>
    <phoneticPr fontId="24" type="noConversion"/>
  </si>
  <si>
    <t>王万竹</t>
    <phoneticPr fontId="24" type="noConversion"/>
  </si>
  <si>
    <t>lihui2012@njtech.eud.cn</t>
    <phoneticPr fontId="30" type="noConversion"/>
  </si>
  <si>
    <t>66874359@qq.com</t>
    <phoneticPr fontId="24" type="noConversion"/>
  </si>
  <si>
    <t>贺明明</t>
    <phoneticPr fontId="24" type="noConversion"/>
  </si>
  <si>
    <t>hemm@njtech.edu.cn</t>
    <phoneticPr fontId="24" type="noConversion"/>
  </si>
  <si>
    <t>序号</t>
    <phoneticPr fontId="24" type="noConversion"/>
  </si>
  <si>
    <t>赵顺龙</t>
    <phoneticPr fontId="24" type="noConversion"/>
  </si>
  <si>
    <t>王冀宁</t>
    <phoneticPr fontId="24" type="noConversion"/>
  </si>
  <si>
    <t>陈同扬</t>
    <phoneticPr fontId="24" type="noConversion"/>
  </si>
  <si>
    <t>孙宇</t>
    <phoneticPr fontId="24" type="noConversion"/>
  </si>
  <si>
    <t>吴松强</t>
    <phoneticPr fontId="24" type="noConversion"/>
  </si>
  <si>
    <t>姚山季</t>
    <phoneticPr fontId="24" type="noConversion"/>
  </si>
  <si>
    <t>吴斌</t>
    <phoneticPr fontId="24" type="noConversion"/>
  </si>
  <si>
    <t>13645177033</t>
    <phoneticPr fontId="24" type="noConversion"/>
  </si>
  <si>
    <t>13770826666</t>
    <phoneticPr fontId="24" type="noConversion"/>
  </si>
  <si>
    <t>13776671999</t>
    <phoneticPr fontId="24" type="noConversion"/>
  </si>
  <si>
    <t>13584046333</t>
    <phoneticPr fontId="24" type="noConversion"/>
  </si>
  <si>
    <t>13770317802</t>
    <phoneticPr fontId="24" type="noConversion"/>
  </si>
  <si>
    <t>13770660116</t>
    <phoneticPr fontId="24" type="noConversion"/>
  </si>
  <si>
    <t>13951865430</t>
    <phoneticPr fontId="24" type="noConversion"/>
  </si>
  <si>
    <t>金融系</t>
    <phoneticPr fontId="24" type="noConversion"/>
  </si>
  <si>
    <t>付光辉</t>
    <phoneticPr fontId="24" type="noConversion"/>
  </si>
  <si>
    <t>朱晓峰</t>
    <phoneticPr fontId="24" type="noConversion"/>
  </si>
  <si>
    <t>系主任</t>
    <phoneticPr fontId="24" type="noConversion"/>
  </si>
  <si>
    <t>副系主任</t>
    <phoneticPr fontId="24" type="noConversion"/>
  </si>
  <si>
    <t>院长助理</t>
    <phoneticPr fontId="24" type="noConversion"/>
  </si>
  <si>
    <t>付光辉</t>
    <phoneticPr fontId="24" type="noConversion"/>
  </si>
  <si>
    <t>张长江</t>
    <phoneticPr fontId="24" type="noConversion"/>
  </si>
  <si>
    <t>赵成国</t>
    <phoneticPr fontId="24" type="noConversion"/>
  </si>
  <si>
    <t>周洁</t>
    <phoneticPr fontId="24" type="noConversion"/>
  </si>
  <si>
    <t>陈庭强</t>
    <phoneticPr fontId="24" type="noConversion"/>
  </si>
  <si>
    <t>领导班子</t>
    <phoneticPr fontId="24" type="noConversion"/>
  </si>
  <si>
    <t>张琳</t>
    <phoneticPr fontId="24" type="noConversion"/>
  </si>
  <si>
    <t>35岁以下在职教职工</t>
    <phoneticPr fontId="44" type="noConversion"/>
  </si>
  <si>
    <t>专任教师</t>
    <phoneticPr fontId="44" type="noConversion"/>
  </si>
  <si>
    <t>正高专任教师</t>
    <phoneticPr fontId="44" type="noConversion"/>
  </si>
  <si>
    <t>副高专任教师</t>
    <phoneticPr fontId="44" type="noConversion"/>
  </si>
  <si>
    <t>35岁及以下专任教师</t>
    <phoneticPr fontId="44" type="noConversion"/>
  </si>
  <si>
    <t>副高及以上职称</t>
    <phoneticPr fontId="44" type="noConversion"/>
  </si>
  <si>
    <t>36-45岁专任教师</t>
    <phoneticPr fontId="44" type="noConversion"/>
  </si>
  <si>
    <t>副高及以上职称</t>
    <phoneticPr fontId="44" type="noConversion"/>
  </si>
  <si>
    <t>55岁以上专任教师</t>
    <phoneticPr fontId="44" type="noConversion"/>
  </si>
  <si>
    <t>46-55岁专任教师</t>
    <phoneticPr fontId="44" type="noConversion"/>
  </si>
  <si>
    <t>黄祥</t>
    <phoneticPr fontId="24" type="noConversion"/>
  </si>
  <si>
    <t>序号</t>
    <phoneticPr fontId="44" type="noConversion"/>
  </si>
  <si>
    <t>姓名</t>
    <phoneticPr fontId="44" type="noConversion"/>
  </si>
  <si>
    <t>讲师</t>
    <phoneticPr fontId="24" type="noConversion"/>
  </si>
  <si>
    <t>副教授</t>
    <phoneticPr fontId="24" type="noConversion"/>
  </si>
  <si>
    <t>实验室2名</t>
    <phoneticPr fontId="44" type="noConversion"/>
  </si>
  <si>
    <t>院办8名</t>
    <phoneticPr fontId="44" type="noConversion"/>
  </si>
  <si>
    <t>职称</t>
    <phoneticPr fontId="44" type="noConversion"/>
  </si>
  <si>
    <t>讲师40名</t>
    <phoneticPr fontId="44" type="noConversion"/>
  </si>
  <si>
    <t>教授19名</t>
    <phoneticPr fontId="44" type="noConversion"/>
  </si>
  <si>
    <t>副教授44名</t>
    <phoneticPr fontId="44" type="noConversion"/>
  </si>
  <si>
    <t>庄雷</t>
    <phoneticPr fontId="24" type="noConversion"/>
  </si>
  <si>
    <t>身份证号</t>
    <phoneticPr fontId="24" type="noConversion"/>
  </si>
  <si>
    <t>320106196707271265</t>
    <phoneticPr fontId="24" type="noConversion"/>
  </si>
  <si>
    <t>0370</t>
    <phoneticPr fontId="24" type="noConversion"/>
  </si>
  <si>
    <t>0374</t>
    <phoneticPr fontId="24" type="noConversion"/>
  </si>
  <si>
    <t>320106197308281225</t>
    <phoneticPr fontId="24" type="noConversion"/>
  </si>
  <si>
    <t>320106196411060506</t>
    <phoneticPr fontId="24" type="noConversion"/>
  </si>
  <si>
    <t>0375</t>
    <phoneticPr fontId="24" type="noConversion"/>
  </si>
  <si>
    <t>320106196512122032</t>
    <phoneticPr fontId="24" type="noConversion"/>
  </si>
  <si>
    <t>0388</t>
    <phoneticPr fontId="24" type="noConversion"/>
  </si>
  <si>
    <t>320828196502240031</t>
    <phoneticPr fontId="24" type="noConversion"/>
  </si>
  <si>
    <t>0391</t>
    <phoneticPr fontId="24" type="noConversion"/>
  </si>
  <si>
    <t>610103196404062415</t>
    <phoneticPr fontId="24" type="noConversion"/>
  </si>
  <si>
    <t>310110196712158016</t>
  </si>
  <si>
    <t>0394</t>
    <phoneticPr fontId="24" type="noConversion"/>
  </si>
  <si>
    <t>0395</t>
    <phoneticPr fontId="24" type="noConversion"/>
  </si>
  <si>
    <t>蒋黎晅</t>
    <phoneticPr fontId="24" type="noConversion"/>
  </si>
  <si>
    <t>黄祥</t>
    <phoneticPr fontId="24" type="noConversion"/>
  </si>
  <si>
    <t>huangxiang@njtech.edu.cn</t>
    <phoneticPr fontId="24" type="noConversion"/>
  </si>
  <si>
    <t>院办</t>
    <phoneticPr fontId="24" type="noConversion"/>
  </si>
  <si>
    <t>黄祥</t>
    <phoneticPr fontId="30" type="noConversion"/>
  </si>
  <si>
    <t>吴志祥</t>
    <phoneticPr fontId="30" type="noConversion"/>
  </si>
  <si>
    <t>孙路</t>
    <phoneticPr fontId="30" type="noConversion"/>
  </si>
  <si>
    <t>何远萍</t>
    <phoneticPr fontId="30" type="noConversion"/>
  </si>
  <si>
    <r>
      <t>杨</t>
    </r>
    <r>
      <rPr>
        <sz val="11"/>
        <color indexed="63"/>
        <rFont val="Times New Roman"/>
        <family val="1"/>
        <charset val="134"/>
      </rPr>
      <t xml:space="preserve">   </t>
    </r>
    <r>
      <rPr>
        <sz val="11"/>
        <color indexed="63"/>
        <rFont val="宋体"/>
        <family val="3"/>
        <charset val="134"/>
      </rPr>
      <t>青</t>
    </r>
  </si>
  <si>
    <t>教研中心</t>
    <phoneticPr fontId="30" type="noConversion"/>
  </si>
  <si>
    <t>何远萍</t>
    <phoneticPr fontId="24" type="noConversion"/>
  </si>
  <si>
    <t>蒋黎晅</t>
    <phoneticPr fontId="24" type="noConversion"/>
  </si>
  <si>
    <t>序号</t>
    <phoneticPr fontId="24" type="noConversion"/>
  </si>
  <si>
    <t>建管系</t>
    <phoneticPr fontId="24" type="noConversion"/>
  </si>
  <si>
    <t>付光辉</t>
    <phoneticPr fontId="24" type="noConversion"/>
  </si>
  <si>
    <t>njutfugh@126.com</t>
    <phoneticPr fontId="24" type="noConversion"/>
  </si>
  <si>
    <t>蒋黎晅</t>
    <phoneticPr fontId="24" type="noConversion"/>
  </si>
  <si>
    <t>蒋黎晅</t>
    <phoneticPr fontId="44" type="noConversion"/>
  </si>
  <si>
    <t xml:space="preserve">yiping2099@126.com
</t>
    <phoneticPr fontId="24" type="noConversion"/>
  </si>
  <si>
    <t>MBA</t>
    <phoneticPr fontId="30" type="noConversion"/>
  </si>
  <si>
    <t>郝敏</t>
    <phoneticPr fontId="30" type="noConversion"/>
  </si>
  <si>
    <t>卫梦颖</t>
    <phoneticPr fontId="30" type="noConversion"/>
  </si>
  <si>
    <t>知识产权</t>
    <phoneticPr fontId="30" type="noConversion"/>
  </si>
  <si>
    <t>苏振民</t>
    <phoneticPr fontId="30" type="noConversion"/>
  </si>
  <si>
    <t>2017/2018（下）2月23日 开学签到表</t>
    <phoneticPr fontId="30" type="noConversion"/>
  </si>
  <si>
    <t>王进</t>
    <phoneticPr fontId="30" type="noConversion"/>
  </si>
  <si>
    <t>王娜</t>
    <phoneticPr fontId="24" type="noConversion"/>
  </si>
  <si>
    <t>注：全院教职工124人。其中：女教工75人，男教工49人；其中教师102人（教授18人、副教授44人、讲师40人），教辅及行政人员共22人。</t>
    <phoneticPr fontId="24" type="noConversion"/>
  </si>
  <si>
    <t>学办（张倩 边 王娜 ）</t>
    <phoneticPr fontId="24" type="noConversion"/>
  </si>
  <si>
    <t>学办（张煜 罗 王坤）</t>
    <phoneticPr fontId="24" type="noConversion"/>
  </si>
  <si>
    <t>学办</t>
    <phoneticPr fontId="24" type="noConversion"/>
  </si>
  <si>
    <t>女</t>
    <phoneticPr fontId="24" type="noConversion"/>
  </si>
  <si>
    <t>硕士</t>
    <phoneticPr fontId="24" type="noConversion"/>
  </si>
  <si>
    <t>612723199001230027</t>
    <phoneticPr fontId="24" type="noConversion"/>
  </si>
  <si>
    <t>男</t>
    <phoneticPr fontId="24" type="noConversion"/>
  </si>
  <si>
    <t>340521199109073819</t>
    <phoneticPr fontId="24" type="noConversion"/>
  </si>
  <si>
    <t>342625199010162259</t>
    <phoneticPr fontId="24" type="noConversion"/>
  </si>
  <si>
    <t>1991.9.7</t>
    <phoneticPr fontId="24" type="noConversion"/>
  </si>
  <si>
    <t>1990.1.23</t>
    <phoneticPr fontId="24" type="noConversion"/>
  </si>
  <si>
    <t>320106196910202054</t>
    <phoneticPr fontId="24" type="noConversion"/>
  </si>
  <si>
    <r>
      <t>3</t>
    </r>
    <r>
      <rPr>
        <sz val="11"/>
        <rFont val="宋体"/>
        <family val="3"/>
        <charset val="134"/>
      </rPr>
      <t>21002196509151844</t>
    </r>
    <phoneticPr fontId="24" type="noConversion"/>
  </si>
  <si>
    <t>助教</t>
    <phoneticPr fontId="24" type="noConversion"/>
  </si>
  <si>
    <r>
      <t>3</t>
    </r>
    <r>
      <rPr>
        <sz val="11"/>
        <rFont val="宋体"/>
        <family val="3"/>
        <charset val="134"/>
      </rPr>
      <t>20106197908102913</t>
    </r>
    <phoneticPr fontId="24" type="noConversion"/>
  </si>
  <si>
    <r>
      <t>1</t>
    </r>
    <r>
      <rPr>
        <sz val="11"/>
        <rFont val="宋体"/>
        <family val="3"/>
        <charset val="134"/>
      </rPr>
      <t>979.8.10</t>
    </r>
    <phoneticPr fontId="24" type="noConversion"/>
  </si>
  <si>
    <r>
      <t>4</t>
    </r>
    <r>
      <rPr>
        <sz val="11"/>
        <rFont val="宋体"/>
        <family val="3"/>
        <charset val="134"/>
      </rPr>
      <t>10482198604302384</t>
    </r>
    <phoneticPr fontId="24" type="noConversion"/>
  </si>
  <si>
    <r>
      <t>6</t>
    </r>
    <r>
      <rPr>
        <sz val="11"/>
        <rFont val="宋体"/>
        <family val="3"/>
        <charset val="134"/>
      </rPr>
      <t>10523198712086327</t>
    </r>
    <phoneticPr fontId="24" type="noConversion"/>
  </si>
  <si>
    <r>
      <t>3</t>
    </r>
    <r>
      <rPr>
        <sz val="11"/>
        <rFont val="宋体"/>
        <family val="3"/>
        <charset val="134"/>
      </rPr>
      <t>20481198803170814</t>
    </r>
    <phoneticPr fontId="24" type="noConversion"/>
  </si>
  <si>
    <r>
      <t>3</t>
    </r>
    <r>
      <rPr>
        <sz val="11"/>
        <rFont val="宋体"/>
        <family val="3"/>
        <charset val="134"/>
      </rPr>
      <t>20107197509171328</t>
    </r>
    <phoneticPr fontId="24" type="noConversion"/>
  </si>
  <si>
    <t>王娜</t>
    <phoneticPr fontId="30" type="noConversion"/>
  </si>
  <si>
    <t>王娜</t>
    <phoneticPr fontId="44" type="noConversion"/>
  </si>
  <si>
    <t>学办12名</t>
    <phoneticPr fontId="44" type="noConversion"/>
  </si>
  <si>
    <t>注：全院教职工124人。其中教师102人（教授18人、副教授44人、讲师40人），教辅及行政人员共22人。</t>
    <phoneticPr fontId="44" type="noConversion"/>
  </si>
  <si>
    <t>助教</t>
    <phoneticPr fontId="44" type="noConversion"/>
  </si>
  <si>
    <t>32081119750612051x</t>
    <phoneticPr fontId="24" type="noConversion"/>
  </si>
  <si>
    <t>320322197708260379</t>
    <phoneticPr fontId="24" type="noConversion"/>
  </si>
  <si>
    <t>320902197201122820</t>
    <phoneticPr fontId="24" type="noConversion"/>
  </si>
  <si>
    <t>340721199009070048</t>
    <phoneticPr fontId="24" type="noConversion"/>
  </si>
  <si>
    <t>360103198008295468</t>
    <phoneticPr fontId="24" type="noConversion"/>
  </si>
  <si>
    <t>320104197810031624</t>
    <phoneticPr fontId="24" type="noConversion"/>
  </si>
  <si>
    <t>1978.10.3</t>
    <phoneticPr fontId="24" type="noConversion"/>
  </si>
  <si>
    <t>1975.11.8</t>
    <phoneticPr fontId="24" type="noConversion"/>
  </si>
  <si>
    <t>1987.12.8</t>
    <phoneticPr fontId="24" type="noConversion"/>
  </si>
  <si>
    <t>36020219751108008X</t>
    <phoneticPr fontId="24" type="noConversion"/>
  </si>
  <si>
    <t>320881197704221521</t>
    <phoneticPr fontId="24" type="noConversion"/>
  </si>
  <si>
    <t>210423198608220047</t>
    <phoneticPr fontId="24" type="noConversion"/>
  </si>
  <si>
    <t>340222197004150057</t>
    <phoneticPr fontId="24" type="noConversion"/>
  </si>
  <si>
    <t>422128197612076617</t>
    <phoneticPr fontId="24" type="noConversion"/>
  </si>
  <si>
    <t>320705198601012527</t>
    <phoneticPr fontId="24" type="noConversion"/>
  </si>
  <si>
    <t>510103197103217365</t>
    <phoneticPr fontId="24" type="noConversion"/>
  </si>
  <si>
    <t>320102198910310024</t>
    <phoneticPr fontId="24" type="noConversion"/>
  </si>
  <si>
    <t>1989.10.31</t>
    <phoneticPr fontId="24" type="noConversion"/>
  </si>
  <si>
    <t>230103198111132422</t>
    <phoneticPr fontId="24" type="noConversion"/>
  </si>
  <si>
    <t>320106196805271242</t>
    <phoneticPr fontId="24" type="noConversion"/>
  </si>
  <si>
    <t>342101197010090032</t>
    <phoneticPr fontId="24" type="noConversion"/>
  </si>
  <si>
    <t>360103198708254149</t>
    <phoneticPr fontId="24" type="noConversion"/>
  </si>
  <si>
    <t>1987.8.25</t>
    <phoneticPr fontId="24" type="noConversion"/>
  </si>
  <si>
    <t>421123197308220108</t>
    <phoneticPr fontId="24" type="noConversion"/>
  </si>
  <si>
    <t>341125198105122732</t>
    <phoneticPr fontId="24" type="noConversion"/>
  </si>
  <si>
    <t>341102198709290863</t>
    <phoneticPr fontId="24" type="noConversion"/>
  </si>
  <si>
    <t>1987.9.29</t>
    <phoneticPr fontId="24" type="noConversion"/>
  </si>
  <si>
    <t>1973.8.28</t>
    <phoneticPr fontId="24" type="noConversion"/>
  </si>
  <si>
    <t>342201198009180217</t>
    <phoneticPr fontId="24" type="noConversion"/>
  </si>
  <si>
    <t>410306198206150029</t>
    <phoneticPr fontId="24" type="noConversion"/>
  </si>
  <si>
    <t>320681197908067828</t>
    <phoneticPr fontId="24" type="noConversion"/>
  </si>
  <si>
    <t>41010519710425276X</t>
    <phoneticPr fontId="24" type="noConversion"/>
  </si>
  <si>
    <t>41232819790117962X</t>
    <phoneticPr fontId="24" type="noConversion"/>
  </si>
  <si>
    <t>320112197907311622</t>
    <phoneticPr fontId="24" type="noConversion"/>
  </si>
  <si>
    <t>320102197303290039</t>
    <phoneticPr fontId="24" type="noConversion"/>
  </si>
  <si>
    <t>320106196902240843</t>
    <phoneticPr fontId="24" type="noConversion"/>
  </si>
  <si>
    <t>320106197211190810</t>
    <phoneticPr fontId="24" type="noConversion"/>
  </si>
  <si>
    <t>422228197509273618</t>
    <phoneticPr fontId="24" type="noConversion"/>
  </si>
  <si>
    <t>370611197008300321</t>
    <phoneticPr fontId="24" type="noConversion"/>
  </si>
  <si>
    <t>320106198008152821</t>
    <phoneticPr fontId="24" type="noConversion"/>
  </si>
  <si>
    <t>410122197911140015</t>
    <phoneticPr fontId="24" type="noConversion"/>
  </si>
  <si>
    <t>420124198008163121</t>
    <phoneticPr fontId="24" type="noConversion"/>
  </si>
  <si>
    <t>370727197812067125</t>
    <phoneticPr fontId="24" type="noConversion"/>
  </si>
  <si>
    <t>370628198011200016</t>
    <phoneticPr fontId="24" type="noConversion"/>
  </si>
  <si>
    <t>320826198112123426</t>
    <phoneticPr fontId="24" type="noConversion"/>
  </si>
  <si>
    <t>610103196502222013</t>
    <phoneticPr fontId="24" type="noConversion"/>
  </si>
  <si>
    <t>0535</t>
    <phoneticPr fontId="24" type="noConversion"/>
  </si>
  <si>
    <t>320106195908102439</t>
    <phoneticPr fontId="24" type="noConversion"/>
  </si>
  <si>
    <t>132440197106065319</t>
    <phoneticPr fontId="24" type="noConversion"/>
  </si>
  <si>
    <t>32092419731011027x</t>
    <phoneticPr fontId="24" type="noConversion"/>
  </si>
  <si>
    <t>320106196511190017</t>
    <phoneticPr fontId="24" type="noConversion"/>
  </si>
  <si>
    <t>371324198406106410</t>
    <phoneticPr fontId="24" type="noConversion"/>
  </si>
  <si>
    <t>222403197803130024</t>
    <phoneticPr fontId="24" type="noConversion"/>
  </si>
  <si>
    <t>320202198307070025</t>
    <phoneticPr fontId="24" type="noConversion"/>
  </si>
  <si>
    <t>370702197607233625</t>
    <phoneticPr fontId="24" type="noConversion"/>
  </si>
  <si>
    <t>320103197102052049</t>
    <phoneticPr fontId="24" type="noConversion"/>
  </si>
  <si>
    <t>0481</t>
    <phoneticPr fontId="24" type="noConversion"/>
  </si>
  <si>
    <t>320106197009130865</t>
    <phoneticPr fontId="24" type="noConversion"/>
  </si>
  <si>
    <t>320622197708142790</t>
    <phoneticPr fontId="24" type="noConversion"/>
  </si>
  <si>
    <t>32010619651114247X</t>
    <phoneticPr fontId="24" type="noConversion"/>
  </si>
  <si>
    <t>420111197409124012</t>
    <phoneticPr fontId="24" type="noConversion"/>
  </si>
  <si>
    <t>320483197903210228</t>
  </si>
  <si>
    <t>310227197510150021</t>
    <phoneticPr fontId="24" type="noConversion"/>
  </si>
  <si>
    <t>321002196404171216</t>
    <phoneticPr fontId="24" type="noConversion"/>
  </si>
  <si>
    <t>320911198404112818</t>
    <phoneticPr fontId="24" type="noConversion"/>
  </si>
  <si>
    <t>420106196807315249</t>
    <phoneticPr fontId="24" type="noConversion"/>
  </si>
  <si>
    <t>321019196908187526</t>
    <phoneticPr fontId="24" type="noConversion"/>
  </si>
  <si>
    <t>0486</t>
    <phoneticPr fontId="24" type="noConversion"/>
  </si>
  <si>
    <t>321102196411050469</t>
    <phoneticPr fontId="24" type="noConversion"/>
  </si>
  <si>
    <t>370102198212301314</t>
    <phoneticPr fontId="24" type="noConversion"/>
  </si>
  <si>
    <t>120110196704220347</t>
    <phoneticPr fontId="24" type="noConversion"/>
  </si>
  <si>
    <t>341126198912250227</t>
    <phoneticPr fontId="24" type="noConversion"/>
  </si>
  <si>
    <t>320602197110280085</t>
    <phoneticPr fontId="24" type="noConversion"/>
  </si>
  <si>
    <t>320828196511210029</t>
    <phoneticPr fontId="24" type="noConversion"/>
  </si>
  <si>
    <t>430104197803304028</t>
    <phoneticPr fontId="24" type="noConversion"/>
  </si>
  <si>
    <t>340603197111210812</t>
    <phoneticPr fontId="24" type="noConversion"/>
  </si>
  <si>
    <t>342201197602270622</t>
    <phoneticPr fontId="24" type="noConversion"/>
  </si>
  <si>
    <t>340111197511145098</t>
    <phoneticPr fontId="24" type="noConversion"/>
  </si>
  <si>
    <t>321026196505240015</t>
    <phoneticPr fontId="24" type="noConversion"/>
  </si>
  <si>
    <t xml:space="preserve">320423197102016226 </t>
    <phoneticPr fontId="24" type="noConversion"/>
  </si>
  <si>
    <t>330825197906224529</t>
    <phoneticPr fontId="24" type="noConversion"/>
  </si>
  <si>
    <t>1979.6.22</t>
    <phoneticPr fontId="24" type="noConversion"/>
  </si>
  <si>
    <t>32010619821102244</t>
    <phoneticPr fontId="24" type="noConversion"/>
  </si>
  <si>
    <t>320106197612252824</t>
    <phoneticPr fontId="24" type="noConversion"/>
  </si>
  <si>
    <t>320102198412202020</t>
    <phoneticPr fontId="24" type="noConversion"/>
  </si>
  <si>
    <t>352103197807145541</t>
    <phoneticPr fontId="24" type="noConversion"/>
  </si>
  <si>
    <t>320421197705018017</t>
    <phoneticPr fontId="24" type="noConversion"/>
  </si>
  <si>
    <t>410305197708111520</t>
    <phoneticPr fontId="24" type="noConversion"/>
  </si>
  <si>
    <t>232131198210150826</t>
    <phoneticPr fontId="24" type="noConversion"/>
  </si>
  <si>
    <t>320621198703062044</t>
    <phoneticPr fontId="24" type="noConversion"/>
  </si>
  <si>
    <t>320522198011020725</t>
    <phoneticPr fontId="24" type="noConversion"/>
  </si>
  <si>
    <t>320602198012093029</t>
    <phoneticPr fontId="24" type="noConversion"/>
  </si>
  <si>
    <t>210103196311053048</t>
    <phoneticPr fontId="24" type="noConversion"/>
  </si>
  <si>
    <t>370781197907285393</t>
    <phoneticPr fontId="24" type="noConversion"/>
  </si>
  <si>
    <t>310109197503233242</t>
    <phoneticPr fontId="24" type="noConversion"/>
  </si>
  <si>
    <t>342325197106097935</t>
    <phoneticPr fontId="24" type="noConversion"/>
  </si>
  <si>
    <t>32010319750929201x</t>
    <phoneticPr fontId="24" type="noConversion"/>
  </si>
  <si>
    <t>320106197710020445</t>
    <phoneticPr fontId="24" type="noConversion"/>
  </si>
  <si>
    <t>510102196810258448</t>
    <phoneticPr fontId="24" type="noConversion"/>
  </si>
  <si>
    <t>420106196712210815</t>
    <phoneticPr fontId="24" type="noConversion"/>
  </si>
  <si>
    <t>320611198512073725</t>
    <phoneticPr fontId="24" type="noConversion"/>
  </si>
  <si>
    <t>1985.12.7</t>
    <phoneticPr fontId="24" type="noConversion"/>
  </si>
  <si>
    <t>320981198301184973</t>
    <phoneticPr fontId="24" type="noConversion"/>
  </si>
  <si>
    <t>32102819680213641X</t>
    <phoneticPr fontId="24" type="noConversion"/>
  </si>
  <si>
    <t>340802198210100263</t>
    <phoneticPr fontId="24" type="noConversion"/>
  </si>
  <si>
    <t>320106198403301241</t>
    <phoneticPr fontId="24" type="noConversion"/>
  </si>
  <si>
    <t>420106197010223616</t>
    <phoneticPr fontId="24" type="noConversion"/>
  </si>
  <si>
    <t>413026198311163915</t>
    <phoneticPr fontId="24" type="noConversion"/>
  </si>
  <si>
    <t>1983.11.16</t>
    <phoneticPr fontId="24" type="noConversion"/>
  </si>
  <si>
    <t>412901197810061020</t>
    <phoneticPr fontId="24" type="noConversion"/>
  </si>
  <si>
    <t>320106198105172445</t>
    <phoneticPr fontId="24" type="noConversion"/>
  </si>
  <si>
    <t>342322197202024219</t>
    <phoneticPr fontId="24" type="noConversion"/>
  </si>
  <si>
    <t>610404197802221000</t>
    <phoneticPr fontId="24" type="noConversion"/>
  </si>
  <si>
    <t>320923198307263337</t>
    <phoneticPr fontId="24" type="noConversion"/>
  </si>
  <si>
    <t>1983.7.26</t>
    <phoneticPr fontId="24" type="noConversion"/>
  </si>
  <si>
    <t>D</t>
    <phoneticPr fontId="24" type="noConversion"/>
  </si>
  <si>
    <t>0274</t>
    <phoneticPr fontId="24" type="noConversion"/>
  </si>
  <si>
    <t>2575</t>
    <phoneticPr fontId="24" type="noConversion"/>
  </si>
  <si>
    <t>360203196402123548</t>
    <phoneticPr fontId="24" type="noConversion"/>
  </si>
  <si>
    <t>610113196606291622</t>
    <phoneticPr fontId="24" type="noConversion"/>
  </si>
  <si>
    <t>320106196502112439</t>
    <phoneticPr fontId="24" type="noConversion"/>
  </si>
  <si>
    <t>njutzsl@163.com</t>
    <phoneticPr fontId="24" type="noConversion"/>
  </si>
  <si>
    <t>籍贯</t>
    <phoneticPr fontId="24" type="noConversion"/>
  </si>
  <si>
    <t>学办</t>
    <phoneticPr fontId="24" type="noConversion"/>
  </si>
  <si>
    <t>男</t>
    <phoneticPr fontId="24" type="noConversion"/>
  </si>
  <si>
    <t>江苏阜宁</t>
    <phoneticPr fontId="24" type="noConversion"/>
  </si>
  <si>
    <t>女</t>
    <phoneticPr fontId="24" type="noConversion"/>
  </si>
  <si>
    <t>浙江东阳</t>
    <phoneticPr fontId="24" type="noConversion"/>
  </si>
  <si>
    <t>安徽来安</t>
    <phoneticPr fontId="24" type="noConversion"/>
  </si>
  <si>
    <t>湖南祁阳</t>
    <phoneticPr fontId="24" type="noConversion"/>
  </si>
  <si>
    <t>建管</t>
    <phoneticPr fontId="24" type="noConversion"/>
  </si>
  <si>
    <t>河南南阳</t>
    <phoneticPr fontId="24" type="noConversion"/>
  </si>
  <si>
    <t>河南固始</t>
    <phoneticPr fontId="24" type="noConversion"/>
  </si>
  <si>
    <t>江苏南京</t>
    <phoneticPr fontId="24" type="noConversion"/>
  </si>
  <si>
    <t>会计</t>
    <phoneticPr fontId="24" type="noConversion"/>
  </si>
  <si>
    <t>江苏 扬州</t>
    <phoneticPr fontId="24" type="noConversion"/>
  </si>
  <si>
    <t>营销</t>
    <phoneticPr fontId="24" type="noConversion"/>
  </si>
  <si>
    <t>陈元山</t>
    <phoneticPr fontId="24" type="noConversion"/>
  </si>
  <si>
    <t>江苏姜堰</t>
    <phoneticPr fontId="24" type="noConversion"/>
  </si>
  <si>
    <t>江苏东台</t>
    <phoneticPr fontId="24" type="noConversion"/>
  </si>
  <si>
    <t>湖北武汉</t>
    <phoneticPr fontId="24" type="noConversion"/>
  </si>
  <si>
    <t>戴晓琳</t>
    <phoneticPr fontId="24" type="noConversion"/>
  </si>
  <si>
    <t>江苏南通</t>
    <phoneticPr fontId="24" type="noConversion"/>
  </si>
  <si>
    <t>经济</t>
    <phoneticPr fontId="24" type="noConversion"/>
  </si>
  <si>
    <t>江苏常州</t>
    <phoneticPr fontId="24" type="noConversion"/>
  </si>
  <si>
    <t>江苏江都</t>
    <phoneticPr fontId="24" type="noConversion"/>
  </si>
  <si>
    <t>安徽定远</t>
    <phoneticPr fontId="24" type="noConversion"/>
  </si>
  <si>
    <t>江苏</t>
    <phoneticPr fontId="24" type="noConversion"/>
  </si>
  <si>
    <t>国贸</t>
    <phoneticPr fontId="24" type="noConversion"/>
  </si>
  <si>
    <t>江苏无锡</t>
    <phoneticPr fontId="24" type="noConversion"/>
  </si>
  <si>
    <t>山东青州</t>
    <phoneticPr fontId="24" type="noConversion"/>
  </si>
  <si>
    <t>辽宁沈阳</t>
    <phoneticPr fontId="24" type="noConversion"/>
  </si>
  <si>
    <t>江苏盐城</t>
    <phoneticPr fontId="24" type="noConversion"/>
  </si>
  <si>
    <t>江苏淮安</t>
    <phoneticPr fontId="24" type="noConversion"/>
  </si>
  <si>
    <t>湖南长沙</t>
    <phoneticPr fontId="24" type="noConversion"/>
  </si>
  <si>
    <t>福建武夷山</t>
    <phoneticPr fontId="24" type="noConversion"/>
  </si>
  <si>
    <t>工商</t>
    <phoneticPr fontId="24" type="noConversion"/>
  </si>
  <si>
    <t>姜志兵</t>
    <phoneticPr fontId="24" type="noConversion"/>
  </si>
  <si>
    <t>江苏宜兴</t>
    <phoneticPr fontId="24" type="noConversion"/>
  </si>
  <si>
    <t>江苏溧阳</t>
    <phoneticPr fontId="24" type="noConversion"/>
  </si>
  <si>
    <t>浙江萧山</t>
    <phoneticPr fontId="24" type="noConversion"/>
  </si>
  <si>
    <t>安徽寿县</t>
    <phoneticPr fontId="24" type="noConversion"/>
  </si>
  <si>
    <t>刘碧云</t>
    <phoneticPr fontId="24" type="noConversion"/>
  </si>
  <si>
    <t>江西万安</t>
    <phoneticPr fontId="24" type="noConversion"/>
  </si>
  <si>
    <t>安徽庐江</t>
    <phoneticPr fontId="24" type="noConversion"/>
  </si>
  <si>
    <t>安微 凤阳</t>
    <phoneticPr fontId="24" type="noConversion"/>
  </si>
  <si>
    <t>江苏如皋</t>
    <phoneticPr fontId="24" type="noConversion"/>
  </si>
  <si>
    <t>河北晋州</t>
    <phoneticPr fontId="24" type="noConversion"/>
  </si>
  <si>
    <t>湖北天门</t>
    <phoneticPr fontId="24" type="noConversion"/>
  </si>
  <si>
    <t>浙江慈溪</t>
    <phoneticPr fontId="24" type="noConversion"/>
  </si>
  <si>
    <t>湖北黄冈</t>
    <phoneticPr fontId="24" type="noConversion"/>
  </si>
  <si>
    <t>山东日照</t>
    <phoneticPr fontId="24" type="noConversion"/>
  </si>
  <si>
    <t>山东苍山</t>
    <phoneticPr fontId="24" type="noConversion"/>
  </si>
  <si>
    <t>河北安国</t>
    <phoneticPr fontId="24" type="noConversion"/>
  </si>
  <si>
    <t>江苏赣榆</t>
    <phoneticPr fontId="24" type="noConversion"/>
  </si>
  <si>
    <t>江苏徐州</t>
    <phoneticPr fontId="24" type="noConversion"/>
  </si>
  <si>
    <t>山东高密</t>
    <phoneticPr fontId="24" type="noConversion"/>
  </si>
  <si>
    <t>吴琨</t>
    <phoneticPr fontId="24" type="noConversion"/>
  </si>
  <si>
    <t>山东烟台</t>
    <phoneticPr fontId="24" type="noConversion"/>
  </si>
  <si>
    <t>湖北汉川</t>
    <phoneticPr fontId="24" type="noConversion"/>
  </si>
  <si>
    <t>安徽黄山</t>
    <phoneticPr fontId="24" type="noConversion"/>
  </si>
  <si>
    <t>山东海阳</t>
    <phoneticPr fontId="24" type="noConversion"/>
  </si>
  <si>
    <t>河南永城</t>
    <phoneticPr fontId="24" type="noConversion"/>
  </si>
  <si>
    <t>河南柘城</t>
    <phoneticPr fontId="24" type="noConversion"/>
  </si>
  <si>
    <t>江苏启东</t>
    <phoneticPr fontId="24" type="noConversion"/>
  </si>
  <si>
    <t>安徽滁州</t>
    <phoneticPr fontId="24" type="noConversion"/>
  </si>
  <si>
    <t>黑龙江哈尔滨</t>
    <phoneticPr fontId="24" type="noConversion"/>
  </si>
  <si>
    <t>张晓牧</t>
    <phoneticPr fontId="24" type="noConversion"/>
  </si>
  <si>
    <t>青海省乌兰</t>
    <phoneticPr fontId="24" type="noConversion"/>
  </si>
  <si>
    <t>张晓月</t>
    <phoneticPr fontId="24" type="noConversion"/>
  </si>
  <si>
    <t>张心明</t>
    <phoneticPr fontId="24" type="noConversion"/>
  </si>
  <si>
    <t>河南罗山</t>
    <phoneticPr fontId="24" type="noConversion"/>
  </si>
  <si>
    <t>江苏 连云港</t>
    <phoneticPr fontId="24" type="noConversion"/>
  </si>
  <si>
    <t>张长江</t>
    <phoneticPr fontId="24" type="noConversion"/>
  </si>
  <si>
    <t>湖北蕲春</t>
    <phoneticPr fontId="24" type="noConversion"/>
  </si>
  <si>
    <t>四川巴中</t>
    <phoneticPr fontId="24" type="noConversion"/>
  </si>
  <si>
    <t>江苏泗阳</t>
    <phoneticPr fontId="24" type="noConversion"/>
  </si>
  <si>
    <t>江苏南通</t>
    <phoneticPr fontId="24" type="noConversion"/>
  </si>
  <si>
    <t>江苏淮安</t>
    <phoneticPr fontId="24" type="noConversion"/>
  </si>
  <si>
    <t>江苏宿迁</t>
    <phoneticPr fontId="24" type="noConversion"/>
  </si>
  <si>
    <t>安徽安庆</t>
    <phoneticPr fontId="24" type="noConversion"/>
  </si>
  <si>
    <t>江苏南京</t>
    <phoneticPr fontId="24" type="noConversion"/>
  </si>
  <si>
    <t>山东潍坊</t>
    <phoneticPr fontId="24" type="noConversion"/>
  </si>
  <si>
    <t>河南郑州</t>
    <phoneticPr fontId="24" type="noConversion"/>
  </si>
  <si>
    <t>江苏景德镇</t>
    <phoneticPr fontId="24" type="noConversion"/>
  </si>
  <si>
    <t>陕西西安</t>
    <phoneticPr fontId="24" type="noConversion"/>
  </si>
  <si>
    <t>江苏江都</t>
    <phoneticPr fontId="24" type="noConversion"/>
  </si>
  <si>
    <t>男</t>
    <phoneticPr fontId="24" type="noConversion"/>
  </si>
  <si>
    <t>安徽定远</t>
    <phoneticPr fontId="24" type="noConversion"/>
  </si>
  <si>
    <t>江苏兴化</t>
    <phoneticPr fontId="24" type="noConversion"/>
  </si>
  <si>
    <t>湖北黄冈</t>
    <phoneticPr fontId="24" type="noConversion"/>
  </si>
  <si>
    <t>江西南昌</t>
    <phoneticPr fontId="24" type="noConversion"/>
  </si>
  <si>
    <t>安徽肥东</t>
    <phoneticPr fontId="24" type="noConversion"/>
  </si>
  <si>
    <t>江苏南京</t>
    <phoneticPr fontId="24" type="noConversion"/>
  </si>
  <si>
    <t>青海省乌兰</t>
    <phoneticPr fontId="24" type="noConversion"/>
  </si>
  <si>
    <t>河南罗山</t>
    <phoneticPr fontId="24" type="noConversion"/>
  </si>
  <si>
    <t>陕西蓝田</t>
    <phoneticPr fontId="24" type="noConversion"/>
  </si>
  <si>
    <t>江苏 连云港</t>
    <phoneticPr fontId="24" type="noConversion"/>
  </si>
  <si>
    <t>张长江</t>
    <phoneticPr fontId="24" type="noConversion"/>
  </si>
  <si>
    <t>湖北蕲春</t>
    <phoneticPr fontId="24" type="noConversion"/>
  </si>
  <si>
    <t>赵成国</t>
    <phoneticPr fontId="24" type="noConversion"/>
  </si>
  <si>
    <t>安徽繁昌</t>
    <phoneticPr fontId="24" type="noConversion"/>
  </si>
  <si>
    <t>安徽铜陵</t>
    <phoneticPr fontId="24" type="noConversion"/>
  </si>
  <si>
    <t>江西景德镇</t>
    <phoneticPr fontId="24" type="noConversion"/>
  </si>
  <si>
    <t>江苏盐城</t>
    <phoneticPr fontId="24" type="noConversion"/>
  </si>
  <si>
    <t>江苏淮阴</t>
    <phoneticPr fontId="24" type="noConversion"/>
  </si>
  <si>
    <t>安微金寨</t>
    <phoneticPr fontId="24" type="noConversion"/>
  </si>
  <si>
    <t>辽宁清原</t>
    <phoneticPr fontId="24" type="noConversion"/>
  </si>
  <si>
    <t>安徽铜陵</t>
    <phoneticPr fontId="24" type="noConversion"/>
  </si>
  <si>
    <t>江苏淮安</t>
    <phoneticPr fontId="24" type="noConversion"/>
  </si>
  <si>
    <t>江苏沛县</t>
    <phoneticPr fontId="24" type="noConversion"/>
  </si>
  <si>
    <t>江苏淮阴</t>
    <phoneticPr fontId="24" type="noConversion"/>
  </si>
  <si>
    <t>山东烟台</t>
    <phoneticPr fontId="24" type="noConversion"/>
  </si>
  <si>
    <t>江苏姜堰</t>
    <phoneticPr fontId="24" type="noConversion"/>
  </si>
  <si>
    <t>江苏南通</t>
    <phoneticPr fontId="24" type="noConversion"/>
  </si>
  <si>
    <t>安徽马鞍山</t>
    <phoneticPr fontId="24" type="noConversion"/>
  </si>
  <si>
    <t>安徽无为</t>
    <phoneticPr fontId="24" type="noConversion"/>
  </si>
  <si>
    <t>江苏兴化</t>
    <phoneticPr fontId="24" type="noConversion"/>
  </si>
  <si>
    <t>陕西府谷</t>
    <phoneticPr fontId="24" type="noConversion"/>
  </si>
  <si>
    <t>河南汝州</t>
    <phoneticPr fontId="24" type="noConversion"/>
  </si>
  <si>
    <t>陕西渭南</t>
    <phoneticPr fontId="24" type="noConversion"/>
  </si>
  <si>
    <t>江苏溧阳</t>
    <phoneticPr fontId="24" type="noConversion"/>
  </si>
  <si>
    <t>江苏建湖</t>
    <phoneticPr fontId="24" type="noConversion"/>
  </si>
  <si>
    <t>讲师</t>
    <phoneticPr fontId="24" type="noConversion"/>
  </si>
  <si>
    <t>助教</t>
    <phoneticPr fontId="24" type="noConversion"/>
  </si>
  <si>
    <t>320721198903124815</t>
    <phoneticPr fontId="24" type="noConversion"/>
  </si>
  <si>
    <t>江苏南京</t>
    <phoneticPr fontId="24" type="noConversion"/>
  </si>
  <si>
    <t>河南周口</t>
    <phoneticPr fontId="24" type="noConversion"/>
  </si>
  <si>
    <t>山东</t>
    <phoneticPr fontId="24" type="noConversion"/>
  </si>
  <si>
    <t>黑龙江</t>
    <phoneticPr fontId="24" type="noConversion"/>
  </si>
  <si>
    <t>黑龙江齐齐哈尔</t>
    <phoneticPr fontId="24" type="noConversion"/>
  </si>
  <si>
    <t>山东栖霞</t>
    <phoneticPr fontId="24" type="noConversion"/>
  </si>
  <si>
    <t>安徽宿州</t>
    <phoneticPr fontId="24" type="noConversion"/>
  </si>
  <si>
    <t>江苏苏州</t>
    <phoneticPr fontId="24" type="noConversion"/>
  </si>
  <si>
    <t>上海</t>
    <phoneticPr fontId="24" type="noConversion"/>
  </si>
  <si>
    <t>河北省宁晋</t>
    <phoneticPr fontId="24" type="noConversion"/>
  </si>
  <si>
    <t>江苏泗阳</t>
    <phoneticPr fontId="24" type="noConversion"/>
  </si>
  <si>
    <t>江苏南京</t>
    <phoneticPr fontId="24" type="noConversion"/>
  </si>
  <si>
    <t>黑龙江哈尔滨</t>
    <phoneticPr fontId="24" type="noConversion"/>
  </si>
  <si>
    <t>浙江</t>
    <phoneticPr fontId="24" type="noConversion"/>
  </si>
  <si>
    <t>工业工程系</t>
    <phoneticPr fontId="24" type="noConversion"/>
  </si>
  <si>
    <t>管理工程系</t>
    <phoneticPr fontId="24" type="noConversion"/>
  </si>
  <si>
    <t>国贸系</t>
    <phoneticPr fontId="24" type="noConversion"/>
  </si>
  <si>
    <t>会计系</t>
    <phoneticPr fontId="24" type="noConversion"/>
  </si>
  <si>
    <t>建管系</t>
    <phoneticPr fontId="24" type="noConversion"/>
  </si>
  <si>
    <t>教研中心</t>
    <phoneticPr fontId="24" type="noConversion"/>
  </si>
  <si>
    <t>金融系</t>
    <phoneticPr fontId="24" type="noConversion"/>
  </si>
  <si>
    <t>经济学系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</si>
</sst>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2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2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2"/>
      <name val="黑体"/>
      <family val="3"/>
      <charset val="134"/>
    </font>
    <font>
      <sz val="22"/>
      <name val="黑体"/>
      <family val="3"/>
      <charset val="134"/>
    </font>
    <font>
      <sz val="12"/>
      <color theme="1"/>
      <name val="黑体"/>
      <family val="3"/>
      <charset val="134"/>
    </font>
    <font>
      <b/>
      <sz val="16"/>
      <name val="Times New Roman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Times New Roman"/>
      <family val="1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8"/>
      <color indexed="63"/>
      <name val="宋体"/>
      <family val="3"/>
      <charset val="134"/>
      <scheme val="minor"/>
    </font>
    <font>
      <b/>
      <sz val="10"/>
      <color indexed="63"/>
      <name val="宋体"/>
      <family val="3"/>
      <charset val="134"/>
      <scheme val="minor"/>
    </font>
    <font>
      <sz val="10"/>
      <color indexed="63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b/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宋体"/>
      <family val="3"/>
      <charset val="134"/>
    </font>
    <font>
      <b/>
      <sz val="10"/>
      <color indexed="63"/>
      <name val="宋体"/>
      <family val="3"/>
      <charset val="134"/>
      <scheme val="minor"/>
    </font>
    <font>
      <sz val="10"/>
      <color indexed="63"/>
      <name val="宋体"/>
      <family val="3"/>
      <charset val="134"/>
      <scheme val="minor"/>
    </font>
    <font>
      <b/>
      <sz val="6"/>
      <color indexed="63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黑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3"/>
      <name val="宋体"/>
      <family val="3"/>
      <charset val="134"/>
    </font>
    <font>
      <b/>
      <sz val="11"/>
      <color indexed="63"/>
      <name val="黑体"/>
      <family val="3"/>
      <charset val="134"/>
    </font>
    <font>
      <sz val="11"/>
      <name val="宋体"/>
      <family val="3"/>
      <charset val="134"/>
    </font>
    <font>
      <b/>
      <sz val="11"/>
      <color indexed="63"/>
      <name val="Times New Roman"/>
      <family val="1"/>
      <charset val="134"/>
    </font>
    <font>
      <sz val="11"/>
      <color indexed="63"/>
      <name val="Times New Roman"/>
      <family val="1"/>
      <charset val="134"/>
    </font>
    <font>
      <b/>
      <sz val="10"/>
      <color indexed="63"/>
      <name val="黑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6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4"/>
      <name val="华文新魏"/>
      <family val="3"/>
      <charset val="134"/>
    </font>
    <font>
      <sz val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48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left" vertical="center" wrapText="1"/>
    </xf>
    <xf numFmtId="0" fontId="2" fillId="0" borderId="10" xfId="0" applyNumberFormat="1" applyFont="1" applyFill="1" applyBorder="1" applyAlignment="1">
      <alignment horizontal="left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10" xfId="0" applyNumberFormat="1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0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left" vertical="center" wrapText="1"/>
    </xf>
    <xf numFmtId="0" fontId="2" fillId="0" borderId="23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10" xfId="0" applyNumberFormat="1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vertical="center"/>
    </xf>
    <xf numFmtId="0" fontId="3" fillId="0" borderId="34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0" fillId="0" borderId="37" xfId="0" applyNumberFormat="1" applyFill="1" applyBorder="1">
      <alignment vertical="center"/>
    </xf>
    <xf numFmtId="0" fontId="0" fillId="0" borderId="42" xfId="0" applyNumberFormat="1" applyFill="1" applyBorder="1">
      <alignment vertical="center"/>
    </xf>
    <xf numFmtId="0" fontId="12" fillId="0" borderId="10" xfId="0" applyNumberFormat="1" applyFont="1" applyFill="1" applyBorder="1" applyAlignment="1">
      <alignment horizontal="center" vertical="center"/>
    </xf>
    <xf numFmtId="0" fontId="12" fillId="0" borderId="31" xfId="0" applyNumberFormat="1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16" xfId="0" applyFont="1" applyBorder="1" applyAlignment="1">
      <alignment horizontal="center" vertical="center"/>
    </xf>
    <xf numFmtId="0" fontId="19" fillId="0" borderId="26" xfId="0" applyFont="1" applyBorder="1" applyAlignment="1">
      <alignment horizontal="left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6" fillId="0" borderId="11" xfId="0" applyFont="1" applyBorder="1">
      <alignment vertical="center"/>
    </xf>
    <xf numFmtId="0" fontId="19" fillId="0" borderId="24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9" fillId="0" borderId="16" xfId="0" applyNumberFormat="1" applyFont="1" applyFill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9" fillId="0" borderId="12" xfId="0" applyFont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6" fillId="0" borderId="19" xfId="0" applyFont="1" applyBorder="1">
      <alignment vertical="center"/>
    </xf>
    <xf numFmtId="0" fontId="18" fillId="0" borderId="3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25" xfId="0" applyFont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6" fillId="0" borderId="21" xfId="0" applyFont="1" applyBorder="1">
      <alignment vertical="center"/>
    </xf>
    <xf numFmtId="0" fontId="16" fillId="0" borderId="20" xfId="0" applyFont="1" applyBorder="1">
      <alignment vertical="center"/>
    </xf>
    <xf numFmtId="0" fontId="18" fillId="0" borderId="12" xfId="0" applyFont="1" applyFill="1" applyBorder="1" applyAlignment="1">
      <alignment horizontal="center" vertical="center"/>
    </xf>
    <xf numFmtId="0" fontId="19" fillId="0" borderId="46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9" xfId="0" applyFont="1" applyBorder="1" applyAlignment="1">
      <alignment horizontal="left" vertical="center"/>
    </xf>
    <xf numFmtId="0" fontId="19" fillId="0" borderId="0" xfId="0" applyFont="1" applyBorder="1">
      <alignment vertical="center"/>
    </xf>
    <xf numFmtId="0" fontId="19" fillId="0" borderId="18" xfId="0" applyFont="1" applyFill="1" applyBorder="1" applyAlignment="1">
      <alignment horizontal="center" vertical="center"/>
    </xf>
    <xf numFmtId="0" fontId="16" fillId="0" borderId="26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textRotation="255" wrapText="1"/>
    </xf>
    <xf numFmtId="0" fontId="19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9" fillId="0" borderId="19" xfId="0" applyFont="1" applyBorder="1">
      <alignment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26" xfId="1" applyFont="1" applyBorder="1" applyAlignment="1">
      <alignment horizontal="left" vertical="center"/>
    </xf>
    <xf numFmtId="0" fontId="15" fillId="0" borderId="5" xfId="0" applyFont="1" applyBorder="1">
      <alignment vertical="center"/>
    </xf>
    <xf numFmtId="0" fontId="15" fillId="0" borderId="10" xfId="0" applyFont="1" applyBorder="1">
      <alignment vertical="center"/>
    </xf>
    <xf numFmtId="0" fontId="15" fillId="0" borderId="7" xfId="0" applyFont="1" applyBorder="1">
      <alignment vertical="center"/>
    </xf>
    <xf numFmtId="0" fontId="18" fillId="0" borderId="18" xfId="0" applyNumberFormat="1" applyFont="1" applyFill="1" applyBorder="1" applyAlignment="1">
      <alignment horizontal="center" vertical="center"/>
    </xf>
    <xf numFmtId="0" fontId="19" fillId="0" borderId="6" xfId="0" applyNumberFormat="1" applyFont="1" applyFill="1" applyBorder="1" applyAlignment="1">
      <alignment horizontal="center" vertical="center"/>
    </xf>
    <xf numFmtId="0" fontId="19" fillId="0" borderId="29" xfId="0" applyFont="1" applyBorder="1" applyAlignment="1">
      <alignment horizontal="left" vertical="center"/>
    </xf>
    <xf numFmtId="0" fontId="16" fillId="0" borderId="47" xfId="0" applyNumberFormat="1" applyFont="1" applyFill="1" applyBorder="1">
      <alignment vertical="center"/>
    </xf>
    <xf numFmtId="0" fontId="19" fillId="0" borderId="7" xfId="0" applyFont="1" applyBorder="1">
      <alignment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6" fillId="0" borderId="7" xfId="0" applyNumberFormat="1" applyFont="1" applyFill="1" applyBorder="1">
      <alignment vertical="center"/>
    </xf>
    <xf numFmtId="0" fontId="19" fillId="0" borderId="28" xfId="0" applyFont="1" applyBorder="1" applyAlignment="1">
      <alignment horizontal="left" vertical="center"/>
    </xf>
    <xf numFmtId="0" fontId="19" fillId="0" borderId="46" xfId="0" applyNumberFormat="1" applyFont="1" applyFill="1" applyBorder="1" applyAlignment="1">
      <alignment horizontal="center" vertical="center"/>
    </xf>
    <xf numFmtId="0" fontId="19" fillId="0" borderId="23" xfId="0" applyNumberFormat="1" applyFont="1" applyFill="1" applyBorder="1" applyAlignment="1">
      <alignment horizontal="center" vertical="center"/>
    </xf>
    <xf numFmtId="0" fontId="16" fillId="0" borderId="28" xfId="0" applyNumberFormat="1" applyFont="1" applyFill="1" applyBorder="1">
      <alignment vertical="center"/>
    </xf>
    <xf numFmtId="0" fontId="20" fillId="0" borderId="19" xfId="1" applyFont="1" applyBorder="1">
      <alignment vertical="center"/>
    </xf>
    <xf numFmtId="0" fontId="16" fillId="0" borderId="14" xfId="0" applyFont="1" applyBorder="1">
      <alignment vertical="center"/>
    </xf>
    <xf numFmtId="31" fontId="21" fillId="0" borderId="0" xfId="0" applyNumberFormat="1" applyFont="1">
      <alignment vertical="center"/>
    </xf>
    <xf numFmtId="0" fontId="19" fillId="0" borderId="0" xfId="0" applyFont="1" applyBorder="1" applyAlignment="1">
      <alignment horizontal="left" vertical="center"/>
    </xf>
    <xf numFmtId="0" fontId="16" fillId="0" borderId="0" xfId="0" applyFont="1" applyBorder="1">
      <alignment vertical="center"/>
    </xf>
    <xf numFmtId="0" fontId="16" fillId="0" borderId="29" xfId="0" applyFont="1" applyBorder="1">
      <alignment vertical="center"/>
    </xf>
    <xf numFmtId="0" fontId="25" fillId="0" borderId="26" xfId="1" applyFont="1" applyBorder="1">
      <alignment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2" fillId="0" borderId="0" xfId="1">
      <alignment vertical="center"/>
    </xf>
    <xf numFmtId="0" fontId="25" fillId="0" borderId="48" xfId="1" applyFont="1" applyBorder="1" applyAlignment="1">
      <alignment vertical="center" wrapText="1"/>
    </xf>
    <xf numFmtId="0" fontId="31" fillId="0" borderId="10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27" fillId="0" borderId="30" xfId="0" applyNumberFormat="1" applyFont="1" applyFill="1" applyBorder="1" applyAlignment="1">
      <alignment horizontal="center" vertical="center"/>
    </xf>
    <xf numFmtId="0" fontId="25" fillId="0" borderId="29" xfId="1" applyFont="1" applyBorder="1" applyAlignment="1">
      <alignment horizontal="left" vertical="center"/>
    </xf>
    <xf numFmtId="0" fontId="18" fillId="0" borderId="5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3" fillId="0" borderId="3" xfId="0" applyFont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 wrapText="1"/>
    </xf>
    <xf numFmtId="0" fontId="34" fillId="0" borderId="6" xfId="0" applyNumberFormat="1" applyFont="1" applyFill="1" applyBorder="1" applyAlignment="1">
      <alignment horizontal="left" vertical="center"/>
    </xf>
    <xf numFmtId="0" fontId="34" fillId="0" borderId="7" xfId="0" applyFont="1" applyBorder="1" applyAlignment="1">
      <alignment horizontal="left" vertical="center"/>
    </xf>
    <xf numFmtId="0" fontId="34" fillId="0" borderId="6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6" fillId="0" borderId="11" xfId="0" applyFont="1" applyBorder="1">
      <alignment vertical="center"/>
    </xf>
    <xf numFmtId="0" fontId="33" fillId="0" borderId="12" xfId="0" applyFont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9" xfId="0" applyFont="1" applyBorder="1" applyAlignment="1">
      <alignment horizontal="left" vertical="center"/>
    </xf>
    <xf numFmtId="0" fontId="33" fillId="0" borderId="15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6" fillId="0" borderId="20" xfId="0" applyFont="1" applyBorder="1">
      <alignment vertical="center"/>
    </xf>
    <xf numFmtId="0" fontId="34" fillId="0" borderId="19" xfId="0" applyFont="1" applyBorder="1">
      <alignment vertical="center"/>
    </xf>
    <xf numFmtId="0" fontId="36" fillId="0" borderId="7" xfId="0" applyFont="1" applyBorder="1">
      <alignment vertical="center"/>
    </xf>
    <xf numFmtId="0" fontId="34" fillId="0" borderId="14" xfId="0" applyFont="1" applyFill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28" xfId="0" applyFont="1" applyBorder="1" applyAlignment="1">
      <alignment horizontal="left" vertical="center"/>
    </xf>
    <xf numFmtId="0" fontId="34" fillId="0" borderId="46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4" fillId="0" borderId="28" xfId="0" applyFont="1" applyBorder="1">
      <alignment vertical="center"/>
    </xf>
    <xf numFmtId="0" fontId="33" fillId="0" borderId="15" xfId="0" applyNumberFormat="1" applyFont="1" applyFill="1" applyBorder="1" applyAlignment="1">
      <alignment horizontal="center" vertical="center"/>
    </xf>
    <xf numFmtId="0" fontId="34" fillId="0" borderId="16" xfId="0" applyNumberFormat="1" applyFont="1" applyFill="1" applyBorder="1" applyAlignment="1">
      <alignment horizontal="center" vertical="center"/>
    </xf>
    <xf numFmtId="0" fontId="34" fillId="0" borderId="26" xfId="0" applyFont="1" applyBorder="1" applyAlignment="1">
      <alignment horizontal="left" vertical="center"/>
    </xf>
    <xf numFmtId="0" fontId="33" fillId="0" borderId="12" xfId="0" applyNumberFormat="1" applyFont="1" applyFill="1" applyBorder="1" applyAlignment="1">
      <alignment horizontal="center" vertical="center"/>
    </xf>
    <xf numFmtId="0" fontId="34" fillId="0" borderId="10" xfId="0" applyNumberFormat="1" applyFont="1" applyFill="1" applyBorder="1" applyAlignment="1">
      <alignment horizontal="center" vertical="center"/>
    </xf>
    <xf numFmtId="0" fontId="34" fillId="0" borderId="12" xfId="0" applyNumberFormat="1" applyFont="1" applyFill="1" applyBorder="1" applyAlignment="1">
      <alignment horizontal="center" vertical="center"/>
    </xf>
    <xf numFmtId="0" fontId="34" fillId="0" borderId="5" xfId="0" applyNumberFormat="1" applyFont="1" applyFill="1" applyBorder="1" applyAlignment="1">
      <alignment horizontal="center" vertical="center"/>
    </xf>
    <xf numFmtId="0" fontId="34" fillId="0" borderId="14" xfId="0" applyNumberFormat="1" applyFont="1" applyFill="1" applyBorder="1" applyAlignment="1">
      <alignment horizontal="center" vertical="center" wrapText="1"/>
    </xf>
    <xf numFmtId="0" fontId="36" fillId="0" borderId="19" xfId="0" applyFont="1" applyBorder="1">
      <alignment vertical="center"/>
    </xf>
    <xf numFmtId="0" fontId="34" fillId="0" borderId="10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>
      <alignment vertical="center"/>
    </xf>
    <xf numFmtId="0" fontId="34" fillId="0" borderId="14" xfId="0" applyNumberFormat="1" applyFont="1" applyFill="1" applyBorder="1" applyAlignment="1">
      <alignment horizontal="center" vertical="center"/>
    </xf>
    <xf numFmtId="0" fontId="36" fillId="0" borderId="26" xfId="0" applyNumberFormat="1" applyFont="1" applyFill="1" applyBorder="1">
      <alignment vertical="center"/>
    </xf>
    <xf numFmtId="0" fontId="34" fillId="0" borderId="7" xfId="0" applyFont="1" applyBorder="1">
      <alignment vertical="center"/>
    </xf>
    <xf numFmtId="0" fontId="36" fillId="0" borderId="19" xfId="0" applyNumberFormat="1" applyFont="1" applyFill="1" applyBorder="1">
      <alignment vertical="center"/>
    </xf>
    <xf numFmtId="0" fontId="34" fillId="0" borderId="16" xfId="0" applyFont="1" applyFill="1" applyBorder="1" applyAlignment="1">
      <alignment horizontal="center" vertical="center"/>
    </xf>
    <xf numFmtId="0" fontId="36" fillId="0" borderId="26" xfId="0" applyFont="1" applyBorder="1">
      <alignment vertical="center"/>
    </xf>
    <xf numFmtId="0" fontId="36" fillId="0" borderId="0" xfId="0" applyFont="1">
      <alignment vertical="center"/>
    </xf>
    <xf numFmtId="0" fontId="36" fillId="0" borderId="10" xfId="0" applyFont="1" applyBorder="1">
      <alignment vertical="center"/>
    </xf>
    <xf numFmtId="0" fontId="36" fillId="0" borderId="10" xfId="0" applyFont="1" applyFill="1" applyBorder="1" applyAlignment="1">
      <alignment horizontal="left" vertical="center"/>
    </xf>
    <xf numFmtId="0" fontId="36" fillId="0" borderId="10" xfId="0" applyFont="1" applyFill="1" applyBorder="1" applyAlignment="1">
      <alignment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left" vertical="center" wrapText="1"/>
    </xf>
    <xf numFmtId="0" fontId="36" fillId="0" borderId="31" xfId="0" applyFont="1" applyFill="1" applyBorder="1" applyAlignment="1">
      <alignment vertical="center"/>
    </xf>
    <xf numFmtId="0" fontId="36" fillId="0" borderId="31" xfId="0" applyFont="1" applyFill="1" applyBorder="1" applyAlignment="1">
      <alignment horizontal="left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6" fillId="0" borderId="50" xfId="0" applyFont="1" applyBorder="1">
      <alignment vertical="center"/>
    </xf>
    <xf numFmtId="0" fontId="0" fillId="0" borderId="34" xfId="0" applyBorder="1" applyAlignment="1">
      <alignment vertical="center"/>
    </xf>
    <xf numFmtId="0" fontId="25" fillId="0" borderId="48" xfId="1" applyFont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49" fontId="2" fillId="3" borderId="10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/>
    </xf>
    <xf numFmtId="49" fontId="6" fillId="3" borderId="10" xfId="0" applyNumberFormat="1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2" fillId="0" borderId="26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0" borderId="37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2" fillId="0" borderId="0" xfId="1" applyBorder="1" applyAlignment="1">
      <alignment horizontal="left" vertical="center"/>
    </xf>
    <xf numFmtId="0" fontId="22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42" fillId="0" borderId="0" xfId="0" applyFont="1" applyBorder="1" applyAlignment="1">
      <alignment horizontal="center" vertical="center"/>
    </xf>
    <xf numFmtId="49" fontId="42" fillId="0" borderId="0" xfId="0" applyNumberFormat="1" applyFont="1" applyBorder="1">
      <alignment vertical="center"/>
    </xf>
    <xf numFmtId="0" fontId="42" fillId="0" borderId="10" xfId="0" applyFont="1" applyBorder="1" applyAlignment="1">
      <alignment horizontal="center" vertical="center"/>
    </xf>
    <xf numFmtId="0" fontId="42" fillId="0" borderId="10" xfId="0" applyFont="1" applyBorder="1">
      <alignment vertical="center"/>
    </xf>
    <xf numFmtId="49" fontId="42" fillId="0" borderId="10" xfId="0" applyNumberFormat="1" applyFont="1" applyBorder="1">
      <alignment vertical="center"/>
    </xf>
    <xf numFmtId="49" fontId="42" fillId="0" borderId="10" xfId="0" applyNumberFormat="1" applyFont="1" applyBorder="1" applyAlignment="1">
      <alignment horizontal="center" vertical="center"/>
    </xf>
    <xf numFmtId="0" fontId="42" fillId="0" borderId="10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/>
    </xf>
    <xf numFmtId="49" fontId="42" fillId="0" borderId="0" xfId="0" applyNumberFormat="1" applyFont="1" applyBorder="1" applyAlignment="1">
      <alignment horizontal="center" vertical="center"/>
    </xf>
    <xf numFmtId="0" fontId="42" fillId="0" borderId="23" xfId="0" applyFont="1" applyBorder="1" applyAlignment="1">
      <alignment horizontal="center" vertical="center"/>
    </xf>
    <xf numFmtId="0" fontId="42" fillId="0" borderId="23" xfId="0" applyFont="1" applyBorder="1">
      <alignment vertical="center"/>
    </xf>
    <xf numFmtId="0" fontId="43" fillId="0" borderId="0" xfId="0" applyFont="1">
      <alignment vertical="center"/>
    </xf>
    <xf numFmtId="0" fontId="42" fillId="0" borderId="6" xfId="0" applyFont="1" applyBorder="1" applyAlignment="1">
      <alignment horizontal="center" vertical="center"/>
    </xf>
    <xf numFmtId="0" fontId="42" fillId="0" borderId="6" xfId="0" applyFont="1" applyBorder="1">
      <alignment vertical="center"/>
    </xf>
    <xf numFmtId="49" fontId="42" fillId="0" borderId="10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45" fillId="0" borderId="0" xfId="0" applyFont="1">
      <alignment vertical="center"/>
    </xf>
    <xf numFmtId="0" fontId="45" fillId="0" borderId="26" xfId="0" applyFont="1" applyFill="1" applyBorder="1" applyAlignment="1">
      <alignment horizontal="left" vertical="center" wrapText="1"/>
    </xf>
    <xf numFmtId="0" fontId="45" fillId="0" borderId="7" xfId="0" applyFont="1" applyFill="1" applyBorder="1" applyAlignment="1">
      <alignment horizontal="left" vertical="center" wrapText="1"/>
    </xf>
    <xf numFmtId="0" fontId="45" fillId="3" borderId="7" xfId="0" applyFont="1" applyFill="1" applyBorder="1" applyAlignment="1">
      <alignment horizontal="left" vertical="center" wrapText="1"/>
    </xf>
    <xf numFmtId="0" fontId="45" fillId="0" borderId="7" xfId="0" applyFont="1" applyFill="1" applyBorder="1" applyAlignment="1">
      <alignment vertical="center"/>
    </xf>
    <xf numFmtId="0" fontId="45" fillId="0" borderId="19" xfId="0" applyFont="1" applyFill="1" applyBorder="1" applyAlignment="1">
      <alignment vertical="center"/>
    </xf>
    <xf numFmtId="0" fontId="45" fillId="3" borderId="7" xfId="0" applyFont="1" applyFill="1" applyBorder="1" applyAlignment="1">
      <alignment vertical="center"/>
    </xf>
    <xf numFmtId="0" fontId="45" fillId="0" borderId="7" xfId="0" applyFont="1" applyFill="1" applyBorder="1" applyAlignment="1">
      <alignment horizontal="left" vertical="center"/>
    </xf>
    <xf numFmtId="0" fontId="45" fillId="0" borderId="10" xfId="0" applyFont="1" applyFill="1" applyBorder="1" applyAlignment="1">
      <alignment vertical="center"/>
    </xf>
    <xf numFmtId="0" fontId="45" fillId="0" borderId="10" xfId="0" applyFont="1" applyFill="1" applyBorder="1" applyAlignment="1">
      <alignment horizontal="left" vertical="center" wrapText="1"/>
    </xf>
    <xf numFmtId="0" fontId="45" fillId="0" borderId="10" xfId="0" applyFont="1" applyFill="1" applyBorder="1" applyAlignment="1">
      <alignment horizontal="left" vertical="center"/>
    </xf>
    <xf numFmtId="0" fontId="45" fillId="3" borderId="10" xfId="0" applyFont="1" applyFill="1" applyBorder="1" applyAlignment="1">
      <alignment vertical="center"/>
    </xf>
    <xf numFmtId="0" fontId="45" fillId="0" borderId="14" xfId="0" applyFont="1" applyFill="1" applyBorder="1" applyAlignment="1">
      <alignment vertical="center"/>
    </xf>
    <xf numFmtId="0" fontId="45" fillId="0" borderId="16" xfId="0" applyFont="1" applyFill="1" applyBorder="1" applyAlignment="1">
      <alignment vertical="center"/>
    </xf>
    <xf numFmtId="0" fontId="45" fillId="0" borderId="26" xfId="0" applyFont="1" applyFill="1" applyBorder="1" applyAlignment="1">
      <alignment vertical="center"/>
    </xf>
    <xf numFmtId="0" fontId="45" fillId="0" borderId="16" xfId="0" applyFont="1" applyFill="1" applyBorder="1" applyAlignment="1">
      <alignment horizontal="left" vertical="center" wrapText="1"/>
    </xf>
    <xf numFmtId="49" fontId="45" fillId="0" borderId="7" xfId="0" applyNumberFormat="1" applyFont="1" applyFill="1" applyBorder="1" applyAlignment="1">
      <alignment vertical="center"/>
    </xf>
    <xf numFmtId="0" fontId="45" fillId="3" borderId="14" xfId="0" applyFont="1" applyFill="1" applyBorder="1" applyAlignment="1">
      <alignment vertical="center"/>
    </xf>
    <xf numFmtId="49" fontId="45" fillId="0" borderId="26" xfId="0" applyNumberFormat="1" applyFont="1" applyFill="1" applyBorder="1" applyAlignment="1">
      <alignment vertical="center"/>
    </xf>
    <xf numFmtId="49" fontId="45" fillId="0" borderId="19" xfId="0" applyNumberFormat="1" applyFont="1" applyFill="1" applyBorder="1" applyAlignment="1">
      <alignment vertical="center"/>
    </xf>
    <xf numFmtId="0" fontId="45" fillId="0" borderId="10" xfId="0" applyNumberFormat="1" applyFont="1" applyFill="1" applyBorder="1" applyAlignment="1">
      <alignment vertical="center"/>
    </xf>
    <xf numFmtId="0" fontId="45" fillId="0" borderId="7" xfId="0" applyNumberFormat="1" applyFont="1" applyFill="1" applyBorder="1" applyAlignment="1">
      <alignment vertical="center"/>
    </xf>
    <xf numFmtId="0" fontId="18" fillId="0" borderId="16" xfId="0" applyFont="1" applyFill="1" applyBorder="1" applyAlignment="1">
      <alignment horizontal="center" vertical="center" wrapText="1"/>
    </xf>
    <xf numFmtId="49" fontId="40" fillId="0" borderId="10" xfId="0" applyNumberFormat="1" applyFont="1" applyFill="1" applyBorder="1" applyAlignment="1">
      <alignment horizontal="left" vertical="center"/>
    </xf>
    <xf numFmtId="49" fontId="2" fillId="0" borderId="23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0" fillId="0" borderId="19" xfId="1" applyFont="1" applyBorder="1" applyAlignment="1">
      <alignment horizontal="left" vertical="center"/>
    </xf>
    <xf numFmtId="0" fontId="45" fillId="2" borderId="10" xfId="0" applyFont="1" applyFill="1" applyBorder="1" applyAlignment="1">
      <alignment vertical="center"/>
    </xf>
    <xf numFmtId="0" fontId="45" fillId="2" borderId="10" xfId="0" applyFont="1" applyFill="1" applyBorder="1" applyAlignment="1">
      <alignment horizontal="left" vertical="center"/>
    </xf>
    <xf numFmtId="0" fontId="45" fillId="2" borderId="10" xfId="0" applyFont="1" applyFill="1" applyBorder="1" applyAlignment="1">
      <alignment horizontal="left" vertical="center" wrapText="1"/>
    </xf>
    <xf numFmtId="0" fontId="45" fillId="2" borderId="16" xfId="0" applyFont="1" applyFill="1" applyBorder="1" applyAlignment="1">
      <alignment vertical="center"/>
    </xf>
    <xf numFmtId="0" fontId="45" fillId="2" borderId="14" xfId="0" applyFont="1" applyFill="1" applyBorder="1" applyAlignment="1">
      <alignment vertical="center"/>
    </xf>
    <xf numFmtId="0" fontId="33" fillId="0" borderId="18" xfId="0" applyFont="1" applyFill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0" xfId="0" applyNumberFormat="1" applyFont="1" applyFill="1" applyBorder="1" applyAlignment="1">
      <alignment horizontal="center" vertical="center" wrapText="1"/>
    </xf>
    <xf numFmtId="0" fontId="33" fillId="0" borderId="16" xfId="0" applyNumberFormat="1" applyFont="1" applyFill="1" applyBorder="1" applyAlignment="1">
      <alignment horizontal="center" vertical="center"/>
    </xf>
    <xf numFmtId="0" fontId="33" fillId="0" borderId="10" xfId="0" applyNumberFormat="1" applyFont="1" applyFill="1" applyBorder="1" applyAlignment="1">
      <alignment horizontal="center" vertical="center"/>
    </xf>
    <xf numFmtId="0" fontId="36" fillId="0" borderId="14" xfId="0" applyFont="1" applyBorder="1">
      <alignment vertic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36" fillId="0" borderId="16" xfId="0" applyFont="1" applyBorder="1">
      <alignment vertical="center"/>
    </xf>
    <xf numFmtId="0" fontId="18" fillId="0" borderId="24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4" fillId="0" borderId="16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26" fillId="0" borderId="15" xfId="0" applyNumberFormat="1" applyFont="1" applyFill="1" applyBorder="1" applyAlignment="1">
      <alignment horizontal="center" vertical="center"/>
    </xf>
    <xf numFmtId="0" fontId="18" fillId="0" borderId="8" xfId="0" applyNumberFormat="1" applyFont="1" applyFill="1" applyBorder="1" applyAlignment="1">
      <alignment horizontal="center" vertical="center"/>
    </xf>
    <xf numFmtId="0" fontId="19" fillId="0" borderId="8" xfId="0" applyNumberFormat="1" applyFont="1" applyFill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0" fontId="34" fillId="0" borderId="23" xfId="0" applyNumberFormat="1" applyFont="1" applyFill="1" applyBorder="1" applyAlignment="1">
      <alignment horizontal="center" vertical="center"/>
    </xf>
    <xf numFmtId="0" fontId="45" fillId="0" borderId="23" xfId="0" applyFont="1" applyFill="1" applyBorder="1" applyAlignment="1">
      <alignment vertical="center"/>
    </xf>
    <xf numFmtId="49" fontId="45" fillId="0" borderId="28" xfId="0" applyNumberFormat="1" applyFont="1" applyFill="1" applyBorder="1" applyAlignment="1">
      <alignment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0" fontId="2" fillId="0" borderId="51" xfId="0" applyFont="1" applyFill="1" applyBorder="1" applyAlignment="1">
      <alignment vertical="center"/>
    </xf>
    <xf numFmtId="0" fontId="36" fillId="0" borderId="16" xfId="0" applyFont="1" applyFill="1" applyBorder="1" applyAlignment="1">
      <alignment vertical="center"/>
    </xf>
    <xf numFmtId="0" fontId="2" fillId="0" borderId="23" xfId="0" applyNumberFormat="1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left" vertical="center"/>
    </xf>
    <xf numFmtId="0" fontId="2" fillId="0" borderId="32" xfId="0" applyNumberFormat="1" applyFont="1" applyFill="1" applyBorder="1" applyAlignment="1">
      <alignment vertical="center"/>
    </xf>
    <xf numFmtId="49" fontId="2" fillId="0" borderId="52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9" xfId="0" applyNumberFormat="1" applyFont="1" applyFill="1" applyBorder="1" applyAlignment="1">
      <alignment horizontal="center" vertical="center"/>
    </xf>
    <xf numFmtId="0" fontId="22" fillId="0" borderId="7" xfId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46" fillId="0" borderId="0" xfId="0" applyFont="1" applyBorder="1" applyAlignment="1">
      <alignment vertical="center" wrapText="1"/>
    </xf>
    <xf numFmtId="0" fontId="46" fillId="0" borderId="0" xfId="0" applyFont="1" applyFill="1" applyBorder="1" applyAlignment="1">
      <alignment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6" fillId="0" borderId="0" xfId="0" applyFont="1" applyBorder="1" applyAlignment="1">
      <alignment wrapText="1"/>
    </xf>
    <xf numFmtId="0" fontId="46" fillId="0" borderId="0" xfId="0" applyFont="1" applyBorder="1" applyAlignment="1"/>
    <xf numFmtId="0" fontId="46" fillId="0" borderId="0" xfId="0" applyFont="1" applyBorder="1" applyAlignment="1">
      <alignment horizontal="left" vertical="center" wrapText="1"/>
    </xf>
    <xf numFmtId="0" fontId="46" fillId="0" borderId="0" xfId="0" applyFont="1" applyBorder="1" applyAlignment="1">
      <alignment horizontal="center" vertical="center" wrapText="1"/>
    </xf>
    <xf numFmtId="0" fontId="46" fillId="5" borderId="0" xfId="0" applyFont="1" applyFill="1" applyBorder="1" applyAlignment="1">
      <alignment vertical="center" wrapText="1"/>
    </xf>
    <xf numFmtId="0" fontId="46" fillId="3" borderId="0" xfId="0" applyFont="1" applyFill="1" applyBorder="1" applyAlignment="1">
      <alignment vertical="center" wrapText="1"/>
    </xf>
    <xf numFmtId="0" fontId="2" fillId="3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3" xfId="0" applyNumberFormat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49" fontId="5" fillId="0" borderId="23" xfId="0" applyNumberFormat="1" applyFont="1" applyFill="1" applyBorder="1" applyAlignment="1">
      <alignment horizontal="left" vertical="center"/>
    </xf>
    <xf numFmtId="0" fontId="2" fillId="0" borderId="16" xfId="2" applyFont="1" applyFill="1" applyBorder="1" applyAlignment="1">
      <alignment vertical="center" wrapText="1"/>
    </xf>
    <xf numFmtId="0" fontId="2" fillId="0" borderId="32" xfId="0" applyFont="1" applyFill="1" applyBorder="1" applyAlignment="1">
      <alignment vertical="center"/>
    </xf>
    <xf numFmtId="0" fontId="18" fillId="0" borderId="54" xfId="0" applyNumberFormat="1" applyFont="1" applyFill="1" applyBorder="1" applyAlignment="1">
      <alignment horizontal="center" vertical="center" textRotation="255" wrapText="1"/>
    </xf>
    <xf numFmtId="0" fontId="18" fillId="0" borderId="55" xfId="0" applyNumberFormat="1" applyFont="1" applyFill="1" applyBorder="1" applyAlignment="1">
      <alignment horizontal="center" vertical="center" textRotation="255" wrapText="1"/>
    </xf>
    <xf numFmtId="0" fontId="18" fillId="0" borderId="56" xfId="0" applyNumberFormat="1" applyFont="1" applyFill="1" applyBorder="1" applyAlignment="1">
      <alignment horizontal="center" vertical="center" textRotation="255" wrapText="1"/>
    </xf>
    <xf numFmtId="0" fontId="18" fillId="0" borderId="53" xfId="0" applyNumberFormat="1" applyFont="1" applyFill="1" applyBorder="1" applyAlignment="1">
      <alignment horizontal="center" vertical="center" wrapText="1" readingOrder="1"/>
    </xf>
    <xf numFmtId="0" fontId="18" fillId="0" borderId="27" xfId="0" applyNumberFormat="1" applyFont="1" applyFill="1" applyBorder="1" applyAlignment="1">
      <alignment horizontal="center" vertical="center" wrapText="1" readingOrder="1"/>
    </xf>
    <xf numFmtId="0" fontId="18" fillId="0" borderId="24" xfId="0" applyNumberFormat="1" applyFont="1" applyFill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center" vertical="center" textRotation="255" wrapText="1"/>
    </xf>
    <xf numFmtId="0" fontId="0" fillId="0" borderId="9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43" xfId="0" applyFont="1" applyFill="1" applyBorder="1" applyAlignment="1">
      <alignment horizontal="center" vertical="center" textRotation="255" wrapText="1"/>
    </xf>
    <xf numFmtId="0" fontId="18" fillId="0" borderId="44" xfId="0" applyFont="1" applyFill="1" applyBorder="1" applyAlignment="1">
      <alignment horizontal="center" vertical="center" textRotation="255" wrapText="1"/>
    </xf>
    <xf numFmtId="0" fontId="18" fillId="0" borderId="45" xfId="0" applyFont="1" applyFill="1" applyBorder="1" applyAlignment="1">
      <alignment horizontal="center" vertical="center" textRotation="255" wrapText="1"/>
    </xf>
    <xf numFmtId="0" fontId="18" fillId="0" borderId="9" xfId="0" applyFont="1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 readingOrder="1"/>
    </xf>
    <xf numFmtId="0" fontId="0" fillId="0" borderId="17" xfId="0" applyBorder="1" applyAlignment="1">
      <alignment vertical="center"/>
    </xf>
    <xf numFmtId="0" fontId="18" fillId="0" borderId="17" xfId="0" applyFont="1" applyBorder="1" applyAlignment="1">
      <alignment horizontal="center" vertical="center" textRotation="255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7" xfId="0" applyBorder="1" applyAlignment="1">
      <alignment horizontal="center" vertical="center" textRotation="255" wrapText="1"/>
    </xf>
    <xf numFmtId="0" fontId="18" fillId="0" borderId="4" xfId="0" applyNumberFormat="1" applyFont="1" applyFill="1" applyBorder="1" applyAlignment="1">
      <alignment horizontal="center" vertical="center" textRotation="255" wrapText="1"/>
    </xf>
    <xf numFmtId="0" fontId="18" fillId="0" borderId="57" xfId="0" applyNumberFormat="1" applyFont="1" applyFill="1" applyBorder="1" applyAlignment="1">
      <alignment horizontal="center" vertical="center" textRotation="255" wrapText="1"/>
    </xf>
    <xf numFmtId="0" fontId="11" fillId="0" borderId="40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0" fontId="35" fillId="0" borderId="1" xfId="0" applyFont="1" applyBorder="1" applyAlignment="1">
      <alignment horizontal="center" vertical="center" textRotation="255" wrapText="1"/>
    </xf>
    <xf numFmtId="0" fontId="35" fillId="0" borderId="5" xfId="0" applyFont="1" applyBorder="1" applyAlignment="1">
      <alignment horizontal="center" vertical="center" textRotation="255" wrapText="1"/>
    </xf>
    <xf numFmtId="0" fontId="35" fillId="0" borderId="53" xfId="0" applyFont="1" applyBorder="1" applyAlignment="1">
      <alignment horizontal="center" vertical="top" textRotation="255" wrapText="1"/>
    </xf>
    <xf numFmtId="0" fontId="35" fillId="0" borderId="27" xfId="0" applyFont="1" applyBorder="1" applyAlignment="1">
      <alignment horizontal="center" vertical="top" textRotation="255" wrapText="1"/>
    </xf>
    <xf numFmtId="0" fontId="35" fillId="0" borderId="24" xfId="0" applyFont="1" applyBorder="1" applyAlignment="1">
      <alignment horizontal="center" vertical="top" textRotation="255" wrapText="1"/>
    </xf>
    <xf numFmtId="0" fontId="35" fillId="0" borderId="18" xfId="0" applyFont="1" applyBorder="1" applyAlignment="1">
      <alignment horizontal="center" vertical="center" textRotation="255" wrapText="1"/>
    </xf>
    <xf numFmtId="0" fontId="35" fillId="0" borderId="2" xfId="0" applyNumberFormat="1" applyFont="1" applyFill="1" applyBorder="1" applyAlignment="1">
      <alignment horizontal="center" vertical="center" textRotation="255" wrapText="1"/>
    </xf>
    <xf numFmtId="0" fontId="0" fillId="0" borderId="2" xfId="0" applyBorder="1" applyAlignment="1">
      <alignment vertical="center"/>
    </xf>
    <xf numFmtId="0" fontId="35" fillId="0" borderId="1" xfId="0" applyNumberFormat="1" applyFont="1" applyFill="1" applyBorder="1" applyAlignment="1">
      <alignment horizontal="center" vertical="center" textRotation="255" wrapText="1"/>
    </xf>
    <xf numFmtId="0" fontId="35" fillId="0" borderId="5" xfId="0" applyNumberFormat="1" applyFont="1" applyFill="1" applyBorder="1" applyAlignment="1">
      <alignment horizontal="center" vertical="center" textRotation="255" wrapText="1"/>
    </xf>
    <xf numFmtId="0" fontId="35" fillId="0" borderId="18" xfId="0" applyNumberFormat="1" applyFont="1" applyFill="1" applyBorder="1" applyAlignment="1">
      <alignment horizontal="center" vertical="center" textRotation="255" wrapText="1"/>
    </xf>
    <xf numFmtId="0" fontId="39" fillId="0" borderId="53" xfId="0" applyFont="1" applyBorder="1" applyAlignment="1">
      <alignment horizontal="center" vertical="center" textRotation="255" wrapText="1"/>
    </xf>
    <xf numFmtId="0" fontId="39" fillId="0" borderId="27" xfId="0" applyFont="1" applyBorder="1" applyAlignment="1">
      <alignment horizontal="center" vertical="center" textRotation="255" wrapText="1"/>
    </xf>
    <xf numFmtId="0" fontId="39" fillId="0" borderId="24" xfId="0" applyFont="1" applyBorder="1" applyAlignment="1">
      <alignment horizontal="center" vertical="center" textRotation="255" wrapText="1"/>
    </xf>
    <xf numFmtId="0" fontId="39" fillId="0" borderId="53" xfId="0" applyNumberFormat="1" applyFont="1" applyFill="1" applyBorder="1" applyAlignment="1">
      <alignment horizontal="center" vertical="center" textRotation="255"/>
    </xf>
    <xf numFmtId="0" fontId="39" fillId="0" borderId="27" xfId="0" applyNumberFormat="1" applyFont="1" applyFill="1" applyBorder="1" applyAlignment="1">
      <alignment horizontal="center" vertical="center" textRotation="255"/>
    </xf>
    <xf numFmtId="0" fontId="39" fillId="0" borderId="24" xfId="0" applyNumberFormat="1" applyFont="1" applyFill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 textRotation="255" wrapText="1"/>
    </xf>
    <xf numFmtId="0" fontId="35" fillId="0" borderId="4" xfId="0" applyFont="1" applyBorder="1" applyAlignment="1">
      <alignment horizontal="center" vertical="center" textRotation="255" wrapText="1"/>
    </xf>
    <xf numFmtId="0" fontId="35" fillId="0" borderId="2" xfId="0" applyFont="1" applyBorder="1" applyAlignment="1">
      <alignment horizontal="center" vertical="center" textRotation="255" wrapText="1"/>
    </xf>
    <xf numFmtId="0" fontId="0" fillId="0" borderId="5" xfId="0" applyBorder="1" applyAlignment="1">
      <alignment horizontal="center" vertical="center" textRotation="255" wrapText="1"/>
    </xf>
    <xf numFmtId="0" fontId="0" fillId="0" borderId="18" xfId="0" applyBorder="1" applyAlignment="1">
      <alignment vertical="center"/>
    </xf>
    <xf numFmtId="0" fontId="45" fillId="0" borderId="1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18" xfId="0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</cellXfs>
  <cellStyles count="3">
    <cellStyle name="常规" xfId="0" builtinId="0"/>
    <cellStyle name="常规_职称结构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jutfugh@126.com" TargetMode="External"/><Relationship Id="rId18" Type="http://schemas.openxmlformats.org/officeDocument/2006/relationships/hyperlink" Target="mailto:wangqfnj@163.com" TargetMode="External"/><Relationship Id="rId26" Type="http://schemas.openxmlformats.org/officeDocument/2006/relationships/hyperlink" Target="mailto:zxmnj@126.com" TargetMode="External"/><Relationship Id="rId39" Type="http://schemas.openxmlformats.org/officeDocument/2006/relationships/hyperlink" Target="mailto:wzy_fly@si163.com" TargetMode="External"/><Relationship Id="rId21" Type="http://schemas.openxmlformats.org/officeDocument/2006/relationships/hyperlink" Target="mailto:niwh731@126.com" TargetMode="External"/><Relationship Id="rId34" Type="http://schemas.openxmlformats.org/officeDocument/2006/relationships/hyperlink" Target="mailto:zhoujie@njtech.edu.cn" TargetMode="External"/><Relationship Id="rId42" Type="http://schemas.openxmlformats.org/officeDocument/2006/relationships/hyperlink" Target="mailto:sunyu@njtech.edu.cn" TargetMode="External"/><Relationship Id="rId47" Type="http://schemas.openxmlformats.org/officeDocument/2006/relationships/hyperlink" Target="mailto:huangxiang@njtech.edu.cn" TargetMode="External"/><Relationship Id="rId7" Type="http://schemas.openxmlformats.org/officeDocument/2006/relationships/hyperlink" Target="mailto:hemm@njtech.edu.cn" TargetMode="External"/><Relationship Id="rId2" Type="http://schemas.openxmlformats.org/officeDocument/2006/relationships/hyperlink" Target="mailto:wukun@njtech.edu.cn" TargetMode="External"/><Relationship Id="rId16" Type="http://schemas.openxmlformats.org/officeDocument/2006/relationships/hyperlink" Target="mailto:yvonneyiaug@163.com" TargetMode="External"/><Relationship Id="rId29" Type="http://schemas.openxmlformats.org/officeDocument/2006/relationships/hyperlink" Target="mailto:66874359@qq.com" TargetMode="External"/><Relationship Id="rId11" Type="http://schemas.openxmlformats.org/officeDocument/2006/relationships/hyperlink" Target="mailto:daixiaolin@njtceh.edu.cn" TargetMode="External"/><Relationship Id="rId24" Type="http://schemas.openxmlformats.org/officeDocument/2006/relationships/hyperlink" Target="mailto:zlgm527@njtech.edu.cn" TargetMode="External"/><Relationship Id="rId32" Type="http://schemas.openxmlformats.org/officeDocument/2006/relationships/hyperlink" Target="mailto:xyhwgjian@126.com" TargetMode="External"/><Relationship Id="rId37" Type="http://schemas.openxmlformats.org/officeDocument/2006/relationships/hyperlink" Target="mailto:939042714@qq.com" TargetMode="External"/><Relationship Id="rId40" Type="http://schemas.openxmlformats.org/officeDocument/2006/relationships/hyperlink" Target="mailto:yvonneyiaug@163.com" TargetMode="External"/><Relationship Id="rId45" Type="http://schemas.openxmlformats.org/officeDocument/2006/relationships/hyperlink" Target="mailto:zhleiphd@163.com" TargetMode="External"/><Relationship Id="rId5" Type="http://schemas.openxmlformats.org/officeDocument/2006/relationships/hyperlink" Target="mailto:lihui2012@njtech.edu.cn" TargetMode="External"/><Relationship Id="rId15" Type="http://schemas.openxmlformats.org/officeDocument/2006/relationships/hyperlink" Target="mailto:zpp03@126.com" TargetMode="External"/><Relationship Id="rId23" Type="http://schemas.openxmlformats.org/officeDocument/2006/relationships/hyperlink" Target="mailto:1324585043@qq.com" TargetMode="External"/><Relationship Id="rId28" Type="http://schemas.openxmlformats.org/officeDocument/2006/relationships/hyperlink" Target="mailto:yaoshanji@126.com" TargetMode="External"/><Relationship Id="rId36" Type="http://schemas.openxmlformats.org/officeDocument/2006/relationships/hyperlink" Target="mailto:fan@njtech.edu.c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jinrongjia7616@yahoo.com" TargetMode="External"/><Relationship Id="rId19" Type="http://schemas.openxmlformats.org/officeDocument/2006/relationships/hyperlink" Target="mailto:jiningwang@vip.sina.com" TargetMode="External"/><Relationship Id="rId31" Type="http://schemas.openxmlformats.org/officeDocument/2006/relationships/hyperlink" Target="mailto:ccjjabc@126.com" TargetMode="External"/><Relationship Id="rId44" Type="http://schemas.openxmlformats.org/officeDocument/2006/relationships/hyperlink" Target="mailto:xusen_nj@njtech.edu.cn" TargetMode="External"/><Relationship Id="rId4" Type="http://schemas.openxmlformats.org/officeDocument/2006/relationships/hyperlink" Target="mailto:qin310027@163.com" TargetMode="External"/><Relationship Id="rId9" Type="http://schemas.openxmlformats.org/officeDocument/2006/relationships/hyperlink" Target="mailto:yvonneyiaug@163.com" TargetMode="External"/><Relationship Id="rId14" Type="http://schemas.openxmlformats.org/officeDocument/2006/relationships/hyperlink" Target="mailto:xianghuaw@sina.com" TargetMode="External"/><Relationship Id="rId22" Type="http://schemas.openxmlformats.org/officeDocument/2006/relationships/hyperlink" Target="mailto:zhaochengguo315@163.com" TargetMode="External"/><Relationship Id="rId27" Type="http://schemas.openxmlformats.org/officeDocument/2006/relationships/hyperlink" Target="mailto:zcj361@163.com" TargetMode="External"/><Relationship Id="rId30" Type="http://schemas.openxmlformats.org/officeDocument/2006/relationships/hyperlink" Target="mailto:daibing007@njtech.edu.cn" TargetMode="External"/><Relationship Id="rId35" Type="http://schemas.openxmlformats.org/officeDocument/2006/relationships/hyperlink" Target="mailto:yupingwang@njtech.edu.cn" TargetMode="External"/><Relationship Id="rId43" Type="http://schemas.openxmlformats.org/officeDocument/2006/relationships/hyperlink" Target="mailto:zhengying931@163.com" TargetMode="External"/><Relationship Id="rId48" Type="http://schemas.openxmlformats.org/officeDocument/2006/relationships/hyperlink" Target="mailto:yiping2099@126.com" TargetMode="External"/><Relationship Id="rId8" Type="http://schemas.openxmlformats.org/officeDocument/2006/relationships/hyperlink" Target="mailto:jinrongjia7616@yahoo.com" TargetMode="External"/><Relationship Id="rId3" Type="http://schemas.openxmlformats.org/officeDocument/2006/relationships/hyperlink" Target="mailto:njutzsl@163.com" TargetMode="External"/><Relationship Id="rId12" Type="http://schemas.openxmlformats.org/officeDocument/2006/relationships/hyperlink" Target="mailto:jianglx@139.com" TargetMode="External"/><Relationship Id="rId17" Type="http://schemas.openxmlformats.org/officeDocument/2006/relationships/hyperlink" Target="mailto:zxf2611@sina.com" TargetMode="External"/><Relationship Id="rId25" Type="http://schemas.openxmlformats.org/officeDocument/2006/relationships/hyperlink" Target="mailto:sunbenz@126.com" TargetMode="External"/><Relationship Id="rId33" Type="http://schemas.openxmlformats.org/officeDocument/2006/relationships/hyperlink" Target="mailto:xumueryq@163.com" TargetMode="External"/><Relationship Id="rId38" Type="http://schemas.openxmlformats.org/officeDocument/2006/relationships/hyperlink" Target="mailto:54934506@qq.com" TargetMode="External"/><Relationship Id="rId46" Type="http://schemas.openxmlformats.org/officeDocument/2006/relationships/hyperlink" Target="mailto:wjrx1991@sina.com" TargetMode="External"/><Relationship Id="rId20" Type="http://schemas.openxmlformats.org/officeDocument/2006/relationships/hyperlink" Target="mailto:njcty@njtech.edu.cn" TargetMode="External"/><Relationship Id="rId41" Type="http://schemas.openxmlformats.org/officeDocument/2006/relationships/hyperlink" Target="mailto:superjiacheng@163.com" TargetMode="External"/><Relationship Id="rId1" Type="http://schemas.openxmlformats.org/officeDocument/2006/relationships/hyperlink" Target="mailto:cys139517@163.com" TargetMode="External"/><Relationship Id="rId6" Type="http://schemas.openxmlformats.org/officeDocument/2006/relationships/hyperlink" Target="mailto:jinrongjia7616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66874359@qq.com" TargetMode="External"/><Relationship Id="rId3" Type="http://schemas.openxmlformats.org/officeDocument/2006/relationships/hyperlink" Target="mailto:lihui2012@njtech.eud.cn" TargetMode="External"/><Relationship Id="rId7" Type="http://schemas.openxmlformats.org/officeDocument/2006/relationships/hyperlink" Target="mailto:zcj361@163.com" TargetMode="External"/><Relationship Id="rId2" Type="http://schemas.openxmlformats.org/officeDocument/2006/relationships/hyperlink" Target="mailto:zhaochengguo315@163.com" TargetMode="External"/><Relationship Id="rId1" Type="http://schemas.openxmlformats.org/officeDocument/2006/relationships/hyperlink" Target="mailto:hemm@njtech.edu.cn" TargetMode="External"/><Relationship Id="rId6" Type="http://schemas.openxmlformats.org/officeDocument/2006/relationships/hyperlink" Target="mailto:jerret78@163.com" TargetMode="External"/><Relationship Id="rId5" Type="http://schemas.openxmlformats.org/officeDocument/2006/relationships/hyperlink" Target="mailto:jfzls@163.com" TargetMode="External"/><Relationship Id="rId4" Type="http://schemas.openxmlformats.org/officeDocument/2006/relationships/hyperlink" Target="mailto:youxuels@163.com" TargetMode="External"/><Relationship Id="rId9" Type="http://schemas.openxmlformats.org/officeDocument/2006/relationships/hyperlink" Target="mailto:njutfugh@126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workbookViewId="0">
      <selection activeCell="H30" sqref="H30"/>
    </sheetView>
  </sheetViews>
  <sheetFormatPr defaultColWidth="9" defaultRowHeight="12.6" customHeight="1"/>
  <cols>
    <col min="1" max="1" width="2.625" style="90" customWidth="1"/>
    <col min="2" max="2" width="6.125" style="90" customWidth="1"/>
    <col min="3" max="3" width="10.75" style="90" customWidth="1"/>
    <col min="4" max="4" width="22.375" style="90" customWidth="1"/>
    <col min="5" max="5" width="0.75" style="90" customWidth="1"/>
    <col min="6" max="6" width="3" style="90" customWidth="1"/>
    <col min="7" max="7" width="6.5" style="90" customWidth="1"/>
    <col min="8" max="8" width="10.625" style="90" customWidth="1"/>
    <col min="9" max="9" width="24.5" style="91" customWidth="1"/>
    <col min="10" max="10" width="1" style="90" customWidth="1"/>
    <col min="11" max="11" width="3.375" style="90" customWidth="1"/>
    <col min="12" max="12" width="6.375" style="90" customWidth="1"/>
    <col min="13" max="13" width="10.5" style="90" customWidth="1"/>
    <col min="14" max="14" width="22.75" style="90" customWidth="1"/>
    <col min="15" max="16384" width="9" style="90"/>
  </cols>
  <sheetData>
    <row r="1" spans="1:14" ht="21.75" customHeight="1">
      <c r="A1" s="424" t="s">
        <v>0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</row>
    <row r="2" spans="1:14" ht="11.85" customHeight="1">
      <c r="A2" s="92" t="s">
        <v>1</v>
      </c>
      <c r="B2" s="92" t="s">
        <v>2</v>
      </c>
      <c r="C2" s="92" t="s">
        <v>3</v>
      </c>
      <c r="D2" s="93" t="s">
        <v>4</v>
      </c>
      <c r="E2" s="94"/>
      <c r="F2" s="92" t="s">
        <v>1</v>
      </c>
      <c r="G2" s="92" t="s">
        <v>2</v>
      </c>
      <c r="H2" s="92" t="s">
        <v>3</v>
      </c>
      <c r="I2" s="93" t="s">
        <v>4</v>
      </c>
      <c r="K2" s="92" t="s">
        <v>1</v>
      </c>
      <c r="L2" s="92" t="s">
        <v>2</v>
      </c>
      <c r="M2" s="92" t="s">
        <v>3</v>
      </c>
      <c r="N2" s="93" t="s">
        <v>4</v>
      </c>
    </row>
    <row r="3" spans="1:14" ht="11.85" customHeight="1">
      <c r="A3" s="425" t="s">
        <v>5</v>
      </c>
      <c r="B3" s="326" t="s">
        <v>6</v>
      </c>
      <c r="C3" s="95">
        <v>13705178166</v>
      </c>
      <c r="D3" s="96" t="s">
        <v>7</v>
      </c>
      <c r="E3" s="94"/>
      <c r="F3" s="422" t="s">
        <v>8</v>
      </c>
      <c r="G3" s="92" t="s">
        <v>9</v>
      </c>
      <c r="H3" s="95">
        <v>13770826666</v>
      </c>
      <c r="I3" s="393" t="s">
        <v>858</v>
      </c>
      <c r="K3" s="422" t="s">
        <v>10</v>
      </c>
      <c r="L3" s="325" t="s">
        <v>11</v>
      </c>
      <c r="M3" s="95">
        <v>13951031936</v>
      </c>
      <c r="N3" s="115" t="s">
        <v>12</v>
      </c>
    </row>
    <row r="4" spans="1:14" ht="11.85" customHeight="1">
      <c r="A4" s="426"/>
      <c r="B4" s="103" t="s">
        <v>13</v>
      </c>
      <c r="C4" s="98">
        <v>13814029879</v>
      </c>
      <c r="D4" s="99" t="s">
        <v>14</v>
      </c>
      <c r="E4" s="94"/>
      <c r="F4" s="428"/>
      <c r="G4" s="102" t="s">
        <v>15</v>
      </c>
      <c r="H4" s="101">
        <v>13951717819</v>
      </c>
      <c r="I4" s="115" t="s">
        <v>16</v>
      </c>
      <c r="K4" s="428"/>
      <c r="L4" s="116" t="s">
        <v>17</v>
      </c>
      <c r="M4" s="101">
        <v>13655176676</v>
      </c>
      <c r="N4" s="99" t="s">
        <v>18</v>
      </c>
    </row>
    <row r="5" spans="1:14" ht="11.85" customHeight="1">
      <c r="A5" s="426"/>
      <c r="B5" s="103" t="s">
        <v>19</v>
      </c>
      <c r="C5" s="101">
        <v>13770318848</v>
      </c>
      <c r="D5" s="99" t="s">
        <v>20</v>
      </c>
      <c r="E5" s="94"/>
      <c r="F5" s="428"/>
      <c r="G5" s="102" t="s">
        <v>21</v>
      </c>
      <c r="H5" s="101">
        <v>13073477318</v>
      </c>
      <c r="I5" s="99" t="s">
        <v>22</v>
      </c>
      <c r="K5" s="428"/>
      <c r="L5" s="112" t="s">
        <v>23</v>
      </c>
      <c r="M5" s="101">
        <v>13951947846</v>
      </c>
      <c r="N5" s="99" t="s">
        <v>24</v>
      </c>
    </row>
    <row r="6" spans="1:14" ht="11.85" customHeight="1">
      <c r="A6" s="426"/>
      <c r="B6" s="103" t="s">
        <v>25</v>
      </c>
      <c r="C6" s="101">
        <v>13851739375</v>
      </c>
      <c r="D6" s="99" t="s">
        <v>26</v>
      </c>
      <c r="E6" s="94"/>
      <c r="F6" s="428"/>
      <c r="G6" s="102" t="s">
        <v>27</v>
      </c>
      <c r="H6" s="101">
        <v>13770317802</v>
      </c>
      <c r="I6" s="99" t="s">
        <v>28</v>
      </c>
      <c r="K6" s="428"/>
      <c r="L6" s="116" t="s">
        <v>29</v>
      </c>
      <c r="M6" s="101">
        <v>13770622829</v>
      </c>
      <c r="N6" s="99" t="s">
        <v>30</v>
      </c>
    </row>
    <row r="7" spans="1:14" ht="11.85" customHeight="1">
      <c r="A7" s="426"/>
      <c r="B7" s="103" t="s">
        <v>31</v>
      </c>
      <c r="C7" s="101">
        <v>13645157287</v>
      </c>
      <c r="D7" s="99" t="s">
        <v>32</v>
      </c>
      <c r="E7" s="94"/>
      <c r="F7" s="428"/>
      <c r="G7" s="102" t="s">
        <v>33</v>
      </c>
      <c r="H7" s="101">
        <v>13813826528</v>
      </c>
      <c r="I7" s="99" t="s">
        <v>34</v>
      </c>
      <c r="K7" s="428"/>
      <c r="L7" s="116" t="s">
        <v>35</v>
      </c>
      <c r="M7" s="101">
        <v>15895920636</v>
      </c>
      <c r="N7" s="99" t="s">
        <v>36</v>
      </c>
    </row>
    <row r="8" spans="1:14" ht="11.85" customHeight="1">
      <c r="A8" s="426"/>
      <c r="B8" s="103" t="s">
        <v>37</v>
      </c>
      <c r="C8" s="104">
        <v>13851562973</v>
      </c>
      <c r="D8" s="99" t="s">
        <v>38</v>
      </c>
      <c r="E8" s="94"/>
      <c r="F8" s="428"/>
      <c r="G8" s="100" t="s">
        <v>39</v>
      </c>
      <c r="H8" s="101">
        <v>13913875736</v>
      </c>
      <c r="I8" s="99" t="s">
        <v>40</v>
      </c>
      <c r="K8" s="428"/>
      <c r="L8" s="116" t="s">
        <v>41</v>
      </c>
      <c r="M8" s="101">
        <v>13813872800</v>
      </c>
      <c r="N8" s="99" t="s">
        <v>42</v>
      </c>
    </row>
    <row r="9" spans="1:14" ht="11.85" customHeight="1">
      <c r="A9" s="426"/>
      <c r="B9" s="103" t="s">
        <v>43</v>
      </c>
      <c r="C9" s="101">
        <v>13813810289</v>
      </c>
      <c r="D9" s="99" t="s">
        <v>44</v>
      </c>
      <c r="E9" s="94"/>
      <c r="F9" s="428"/>
      <c r="G9" s="102" t="s">
        <v>45</v>
      </c>
      <c r="H9" s="101">
        <v>13770578750</v>
      </c>
      <c r="I9" s="99" t="s">
        <v>46</v>
      </c>
      <c r="K9" s="428"/>
      <c r="L9" s="116" t="s">
        <v>47</v>
      </c>
      <c r="M9" s="101">
        <v>13813857680</v>
      </c>
      <c r="N9" s="99" t="s">
        <v>48</v>
      </c>
    </row>
    <row r="10" spans="1:14" ht="11.85" customHeight="1">
      <c r="A10" s="426"/>
      <c r="B10" s="103" t="s">
        <v>49</v>
      </c>
      <c r="C10" s="101">
        <v>13914765422</v>
      </c>
      <c r="D10" s="99" t="s">
        <v>50</v>
      </c>
      <c r="E10" s="94"/>
      <c r="F10" s="428"/>
      <c r="G10" s="102" t="s">
        <v>51</v>
      </c>
      <c r="H10" s="101">
        <v>13851515827</v>
      </c>
      <c r="I10" s="99" t="s">
        <v>52</v>
      </c>
      <c r="K10" s="428"/>
      <c r="L10" s="116" t="s">
        <v>53</v>
      </c>
      <c r="M10" s="101">
        <v>13770859309</v>
      </c>
      <c r="N10" s="99" t="s">
        <v>54</v>
      </c>
    </row>
    <row r="11" spans="1:14" ht="11.85" customHeight="1" thickBot="1">
      <c r="A11" s="426"/>
      <c r="B11" s="103" t="s">
        <v>55</v>
      </c>
      <c r="C11" s="101">
        <v>13851992866</v>
      </c>
      <c r="D11" s="99" t="s">
        <v>56</v>
      </c>
      <c r="E11" s="94"/>
      <c r="F11" s="428"/>
      <c r="G11" s="102" t="s">
        <v>57</v>
      </c>
      <c r="H11" s="101">
        <v>15952023957</v>
      </c>
      <c r="I11" s="99" t="s">
        <v>58</v>
      </c>
      <c r="K11" s="428"/>
      <c r="L11" s="119" t="s">
        <v>59</v>
      </c>
      <c r="M11" s="111">
        <v>15251830707</v>
      </c>
      <c r="N11" s="145" t="s">
        <v>60</v>
      </c>
    </row>
    <row r="12" spans="1:14" ht="11.85" customHeight="1">
      <c r="A12" s="426"/>
      <c r="B12" s="103" t="s">
        <v>61</v>
      </c>
      <c r="C12" s="101">
        <v>13951985925</v>
      </c>
      <c r="D12" s="99" t="s">
        <v>62</v>
      </c>
      <c r="E12" s="94"/>
      <c r="F12" s="428"/>
      <c r="G12" s="105" t="s">
        <v>63</v>
      </c>
      <c r="H12" s="106">
        <v>13770847298</v>
      </c>
      <c r="I12" s="99" t="s">
        <v>64</v>
      </c>
      <c r="K12" s="422" t="s">
        <v>65</v>
      </c>
      <c r="L12" s="92" t="s">
        <v>66</v>
      </c>
      <c r="M12" s="95">
        <v>13584046333</v>
      </c>
      <c r="N12" s="99" t="s">
        <v>67</v>
      </c>
    </row>
    <row r="13" spans="1:14" ht="11.85" customHeight="1" thickBot="1">
      <c r="A13" s="426"/>
      <c r="B13" s="97" t="s">
        <v>68</v>
      </c>
      <c r="C13" s="101">
        <v>13951865430</v>
      </c>
      <c r="D13" s="107" t="s">
        <v>69</v>
      </c>
      <c r="E13" s="94"/>
      <c r="F13" s="432"/>
      <c r="G13" s="108" t="s">
        <v>70</v>
      </c>
      <c r="H13" s="109">
        <v>13905157384</v>
      </c>
      <c r="I13" s="129" t="s">
        <v>71</v>
      </c>
      <c r="K13" s="429"/>
      <c r="L13" s="102" t="s">
        <v>72</v>
      </c>
      <c r="M13" s="101">
        <v>13915992058</v>
      </c>
      <c r="N13" s="99" t="s">
        <v>73</v>
      </c>
    </row>
    <row r="14" spans="1:14" ht="11.85" customHeight="1">
      <c r="A14" s="426"/>
      <c r="B14" s="103" t="s">
        <v>74</v>
      </c>
      <c r="C14" s="101">
        <v>18251974987</v>
      </c>
      <c r="D14" s="99" t="s">
        <v>75</v>
      </c>
      <c r="E14" s="94"/>
      <c r="F14" s="422" t="s">
        <v>76</v>
      </c>
      <c r="G14" s="325" t="s">
        <v>77</v>
      </c>
      <c r="H14" s="95">
        <v>13951778319</v>
      </c>
      <c r="I14" s="115" t="s">
        <v>78</v>
      </c>
      <c r="K14" s="429"/>
      <c r="L14" s="102" t="s">
        <v>79</v>
      </c>
      <c r="M14" s="101">
        <v>18061705050</v>
      </c>
      <c r="N14" s="99" t="s">
        <v>80</v>
      </c>
    </row>
    <row r="15" spans="1:14" ht="11.85" customHeight="1" thickBot="1">
      <c r="A15" s="427"/>
      <c r="B15" s="327" t="s">
        <v>81</v>
      </c>
      <c r="C15" s="111">
        <v>13814173921</v>
      </c>
      <c r="D15" s="99" t="s">
        <v>82</v>
      </c>
      <c r="E15" s="94"/>
      <c r="F15" s="433"/>
      <c r="G15" s="116" t="s">
        <v>83</v>
      </c>
      <c r="H15" s="101">
        <v>13851720201</v>
      </c>
      <c r="I15" s="115" t="s">
        <v>84</v>
      </c>
      <c r="K15" s="429"/>
      <c r="L15" s="102" t="s">
        <v>85</v>
      </c>
      <c r="M15" s="101">
        <v>13770678136</v>
      </c>
      <c r="N15" s="99" t="s">
        <v>86</v>
      </c>
    </row>
    <row r="16" spans="1:14" ht="11.85" customHeight="1">
      <c r="A16" s="435" t="s">
        <v>87</v>
      </c>
      <c r="B16" s="113" t="s">
        <v>88</v>
      </c>
      <c r="C16" s="114">
        <v>13645177033</v>
      </c>
      <c r="D16" s="115" t="s">
        <v>89</v>
      </c>
      <c r="E16" s="94"/>
      <c r="F16" s="433"/>
      <c r="G16" s="116" t="s">
        <v>90</v>
      </c>
      <c r="H16" s="101">
        <v>13338629171</v>
      </c>
      <c r="I16" s="99" t="s">
        <v>91</v>
      </c>
      <c r="K16" s="429"/>
      <c r="L16" s="102" t="s">
        <v>92</v>
      </c>
      <c r="M16" s="101">
        <v>13851940552</v>
      </c>
      <c r="N16" s="99" t="s">
        <v>93</v>
      </c>
    </row>
    <row r="17" spans="1:14" ht="11.85" customHeight="1">
      <c r="A17" s="423"/>
      <c r="B17" s="117" t="s">
        <v>94</v>
      </c>
      <c r="C17" s="106">
        <v>13951082704</v>
      </c>
      <c r="D17" s="115" t="s">
        <v>95</v>
      </c>
      <c r="E17" s="94"/>
      <c r="F17" s="433"/>
      <c r="G17" s="116" t="s">
        <v>96</v>
      </c>
      <c r="H17" s="118">
        <v>15335194479</v>
      </c>
      <c r="I17" s="99" t="s">
        <v>97</v>
      </c>
      <c r="K17" s="429"/>
      <c r="L17" s="102" t="s">
        <v>98</v>
      </c>
      <c r="M17" s="101">
        <v>13770336592</v>
      </c>
      <c r="N17" s="99" t="s">
        <v>99</v>
      </c>
    </row>
    <row r="18" spans="1:14" ht="11.85" customHeight="1">
      <c r="A18" s="423"/>
      <c r="B18" s="105" t="s">
        <v>100</v>
      </c>
      <c r="C18" s="106">
        <v>13851556845</v>
      </c>
      <c r="D18" s="115" t="s">
        <v>101</v>
      </c>
      <c r="E18" s="94"/>
      <c r="F18" s="433"/>
      <c r="G18" s="112" t="s">
        <v>102</v>
      </c>
      <c r="H18" s="118">
        <v>15850554612</v>
      </c>
      <c r="I18" s="99" t="s">
        <v>103</v>
      </c>
      <c r="K18" s="429"/>
      <c r="L18" s="102" t="s">
        <v>104</v>
      </c>
      <c r="M18" s="101">
        <v>13951910707</v>
      </c>
      <c r="N18" s="99" t="s">
        <v>105</v>
      </c>
    </row>
    <row r="19" spans="1:14" ht="11.85" customHeight="1">
      <c r="A19" s="423"/>
      <c r="B19" s="105" t="s">
        <v>106</v>
      </c>
      <c r="C19" s="106">
        <v>13813985896</v>
      </c>
      <c r="D19" s="99" t="s">
        <v>107</v>
      </c>
      <c r="E19" s="94"/>
      <c r="F19" s="433"/>
      <c r="G19" s="116" t="s">
        <v>108</v>
      </c>
      <c r="H19" s="101">
        <v>13851689943</v>
      </c>
      <c r="I19" s="99" t="s">
        <v>109</v>
      </c>
      <c r="K19" s="429"/>
      <c r="L19" s="180" t="s">
        <v>110</v>
      </c>
      <c r="M19" s="104">
        <v>13805144659</v>
      </c>
      <c r="N19" s="115" t="s">
        <v>111</v>
      </c>
    </row>
    <row r="20" spans="1:14" ht="11.85" customHeight="1" thickBot="1">
      <c r="A20" s="423"/>
      <c r="B20" s="105" t="s">
        <v>112</v>
      </c>
      <c r="C20" s="106">
        <v>15251749732</v>
      </c>
      <c r="D20" s="99" t="s">
        <v>113</v>
      </c>
      <c r="E20" s="94"/>
      <c r="F20" s="434"/>
      <c r="G20" s="119" t="s">
        <v>114</v>
      </c>
      <c r="H20" s="111">
        <v>15251836699</v>
      </c>
      <c r="I20" s="136" t="s">
        <v>115</v>
      </c>
      <c r="K20" s="429"/>
      <c r="L20" s="178" t="s">
        <v>479</v>
      </c>
      <c r="M20" s="152">
        <v>13852294559</v>
      </c>
      <c r="N20" s="179" t="s">
        <v>483</v>
      </c>
    </row>
    <row r="21" spans="1:14" ht="11.85" customHeight="1">
      <c r="A21" s="423"/>
      <c r="B21" s="105" t="s">
        <v>119</v>
      </c>
      <c r="C21" s="106">
        <v>13951780065</v>
      </c>
      <c r="D21" s="99" t="s">
        <v>120</v>
      </c>
      <c r="E21" s="94"/>
      <c r="F21" s="422" t="s">
        <v>121</v>
      </c>
      <c r="G21" s="326" t="s">
        <v>122</v>
      </c>
      <c r="H21" s="95">
        <v>13951637127</v>
      </c>
      <c r="I21" s="139" t="s">
        <v>123</v>
      </c>
      <c r="K21" s="430" t="s">
        <v>480</v>
      </c>
      <c r="L21" s="146" t="s">
        <v>117</v>
      </c>
      <c r="M21" s="114">
        <v>18251928367</v>
      </c>
      <c r="N21" s="147" t="s">
        <v>118</v>
      </c>
    </row>
    <row r="22" spans="1:14" ht="11.85" customHeight="1">
      <c r="A22" s="423"/>
      <c r="B22" s="102" t="s">
        <v>124</v>
      </c>
      <c r="C22" s="101">
        <v>13913957337</v>
      </c>
      <c r="D22" s="99" t="s">
        <v>125</v>
      </c>
      <c r="E22" s="94"/>
      <c r="F22" s="423"/>
      <c r="G22" s="100" t="s">
        <v>126</v>
      </c>
      <c r="H22" s="101">
        <v>13770600945</v>
      </c>
      <c r="I22" s="115" t="s">
        <v>127</v>
      </c>
      <c r="K22" s="423"/>
      <c r="L22" s="148"/>
      <c r="M22" s="149"/>
      <c r="N22" s="150"/>
    </row>
    <row r="23" spans="1:14" ht="11.85" customHeight="1" thickBot="1">
      <c r="A23" s="423"/>
      <c r="B23" s="105" t="s">
        <v>128</v>
      </c>
      <c r="C23" s="169">
        <v>15996244257</v>
      </c>
      <c r="D23" s="115" t="s">
        <v>129</v>
      </c>
      <c r="E23" s="94"/>
      <c r="F23" s="423"/>
      <c r="G23" s="102" t="s">
        <v>130</v>
      </c>
      <c r="H23" s="101">
        <v>13951085823</v>
      </c>
      <c r="I23" s="99" t="s">
        <v>131</v>
      </c>
      <c r="K23" s="431"/>
      <c r="L23" s="151"/>
      <c r="M23" s="135"/>
      <c r="N23" s="120"/>
    </row>
    <row r="24" spans="1:14" ht="12.75" customHeight="1" thickBot="1">
      <c r="A24" s="431"/>
      <c r="B24" s="359" t="s">
        <v>481</v>
      </c>
      <c r="C24" s="170">
        <v>15850582460</v>
      </c>
      <c r="D24" s="174" t="s">
        <v>484</v>
      </c>
      <c r="E24" s="94"/>
      <c r="F24" s="423"/>
      <c r="G24" s="102" t="s">
        <v>136</v>
      </c>
      <c r="H24" s="101">
        <v>13912967922</v>
      </c>
      <c r="I24" s="99" t="s">
        <v>137</v>
      </c>
      <c r="K24" s="416" t="s">
        <v>142</v>
      </c>
      <c r="L24" s="365" t="s">
        <v>478</v>
      </c>
      <c r="M24" s="114">
        <v>13776671999</v>
      </c>
      <c r="N24" s="168" t="s">
        <v>477</v>
      </c>
    </row>
    <row r="25" spans="1:14" ht="11.85" customHeight="1">
      <c r="A25" s="422" t="s">
        <v>133</v>
      </c>
      <c r="B25" s="121" t="s">
        <v>134</v>
      </c>
      <c r="C25" s="122">
        <v>13951878768</v>
      </c>
      <c r="D25" s="167" t="s">
        <v>135</v>
      </c>
      <c r="E25" s="94"/>
      <c r="F25" s="423"/>
      <c r="G25" s="102" t="s">
        <v>140</v>
      </c>
      <c r="H25" s="101">
        <v>13951695831</v>
      </c>
      <c r="I25" s="99" t="s">
        <v>141</v>
      </c>
      <c r="K25" s="417"/>
      <c r="L25" s="366" t="s">
        <v>143</v>
      </c>
      <c r="M25" s="152">
        <v>13913980592</v>
      </c>
      <c r="N25" s="153" t="s">
        <v>144</v>
      </c>
    </row>
    <row r="26" spans="1:14" ht="11.85" customHeight="1">
      <c r="A26" s="423"/>
      <c r="B26" s="121" t="s">
        <v>138</v>
      </c>
      <c r="C26" s="122">
        <v>13851949534</v>
      </c>
      <c r="D26" s="115" t="s">
        <v>139</v>
      </c>
      <c r="E26" s="123"/>
      <c r="F26" s="423"/>
      <c r="G26" s="102" t="s">
        <v>147</v>
      </c>
      <c r="H26" s="101">
        <v>13813819578</v>
      </c>
      <c r="I26" s="99" t="s">
        <v>148</v>
      </c>
      <c r="K26" s="417"/>
      <c r="L26" s="156" t="s">
        <v>149</v>
      </c>
      <c r="M26" s="106">
        <v>13851686607</v>
      </c>
      <c r="N26" s="99" t="s">
        <v>150</v>
      </c>
    </row>
    <row r="27" spans="1:14" ht="11.85" customHeight="1">
      <c r="A27" s="423"/>
      <c r="B27" s="103" t="s">
        <v>145</v>
      </c>
      <c r="C27" s="101">
        <v>13851764846</v>
      </c>
      <c r="D27" s="115" t="s">
        <v>146</v>
      </c>
      <c r="E27" s="94"/>
      <c r="F27" s="423"/>
      <c r="G27" s="102" t="s">
        <v>153</v>
      </c>
      <c r="H27" s="101">
        <v>13814008972</v>
      </c>
      <c r="I27" s="99" t="s">
        <v>154</v>
      </c>
      <c r="K27" s="417"/>
      <c r="L27" s="156" t="s">
        <v>159</v>
      </c>
      <c r="M27" s="106">
        <v>13770837986</v>
      </c>
      <c r="N27" s="154" t="s">
        <v>160</v>
      </c>
    </row>
    <row r="28" spans="1:14" ht="11.85" customHeight="1">
      <c r="A28" s="423"/>
      <c r="B28" s="103" t="s">
        <v>151</v>
      </c>
      <c r="C28" s="101">
        <v>13705169239</v>
      </c>
      <c r="D28" s="99" t="s">
        <v>152</v>
      </c>
      <c r="E28" s="123"/>
      <c r="F28" s="423"/>
      <c r="G28" s="102" t="s">
        <v>157</v>
      </c>
      <c r="H28" s="101">
        <v>13770737700</v>
      </c>
      <c r="I28" s="99" t="s">
        <v>158</v>
      </c>
      <c r="K28" s="417"/>
      <c r="L28" s="156" t="s">
        <v>165</v>
      </c>
      <c r="M28" s="106">
        <v>15850767772</v>
      </c>
      <c r="N28" s="99" t="s">
        <v>166</v>
      </c>
    </row>
    <row r="29" spans="1:14" ht="11.85" customHeight="1">
      <c r="A29" s="423"/>
      <c r="B29" s="103" t="s">
        <v>155</v>
      </c>
      <c r="C29" s="104">
        <v>13851995145</v>
      </c>
      <c r="D29" s="99" t="s">
        <v>156</v>
      </c>
      <c r="E29" s="94"/>
      <c r="F29" s="423"/>
      <c r="G29" s="177" t="s">
        <v>163</v>
      </c>
      <c r="H29" s="122">
        <v>13585195087</v>
      </c>
      <c r="I29" s="155" t="s">
        <v>164</v>
      </c>
      <c r="K29" s="417"/>
      <c r="L29" s="367" t="s">
        <v>172</v>
      </c>
      <c r="M29" s="152">
        <v>15077877907</v>
      </c>
      <c r="N29" s="154" t="s">
        <v>173</v>
      </c>
    </row>
    <row r="30" spans="1:14" ht="11.85" customHeight="1" thickBot="1">
      <c r="A30" s="423"/>
      <c r="B30" s="103" t="s">
        <v>161</v>
      </c>
      <c r="C30" s="101">
        <v>13951915118</v>
      </c>
      <c r="D30" s="115" t="s">
        <v>162</v>
      </c>
      <c r="E30" s="123"/>
      <c r="F30" s="431"/>
      <c r="G30" s="176" t="s">
        <v>485</v>
      </c>
      <c r="H30" s="124">
        <v>18936488899</v>
      </c>
      <c r="I30" s="240" t="s">
        <v>570</v>
      </c>
      <c r="K30" s="417"/>
      <c r="L30" s="156" t="s">
        <v>178</v>
      </c>
      <c r="M30" s="106">
        <v>13851650339</v>
      </c>
      <c r="N30" s="99" t="s">
        <v>179</v>
      </c>
    </row>
    <row r="31" spans="1:14" ht="11.85" customHeight="1">
      <c r="A31" s="423"/>
      <c r="B31" s="103" t="s">
        <v>167</v>
      </c>
      <c r="C31" s="104">
        <v>13505166003</v>
      </c>
      <c r="D31" s="107" t="s">
        <v>168</v>
      </c>
      <c r="E31" s="94"/>
      <c r="F31" s="422" t="s">
        <v>169</v>
      </c>
      <c r="G31" s="125" t="s">
        <v>170</v>
      </c>
      <c r="H31" s="126">
        <v>13813855470</v>
      </c>
      <c r="I31" s="96" t="s">
        <v>171</v>
      </c>
      <c r="K31" s="417"/>
      <c r="L31" s="156" t="s">
        <v>184</v>
      </c>
      <c r="M31" s="106">
        <v>13701408283</v>
      </c>
      <c r="N31" s="99" t="s">
        <v>185</v>
      </c>
    </row>
    <row r="32" spans="1:14" ht="11.85" customHeight="1">
      <c r="A32" s="423"/>
      <c r="B32" s="103" t="s">
        <v>174</v>
      </c>
      <c r="C32" s="101">
        <v>13584021624</v>
      </c>
      <c r="D32" s="99" t="s">
        <v>175</v>
      </c>
      <c r="E32" s="123"/>
      <c r="F32" s="423"/>
      <c r="G32" s="127" t="s">
        <v>176</v>
      </c>
      <c r="H32" s="104">
        <v>13912979968</v>
      </c>
      <c r="I32" s="99" t="s">
        <v>177</v>
      </c>
      <c r="K32" s="417"/>
      <c r="L32" s="368" t="s">
        <v>190</v>
      </c>
      <c r="M32" s="101">
        <v>13770939280</v>
      </c>
      <c r="N32" s="99" t="s">
        <v>191</v>
      </c>
    </row>
    <row r="33" spans="1:17" ht="11.85" customHeight="1">
      <c r="A33" s="423"/>
      <c r="B33" s="103" t="s">
        <v>180</v>
      </c>
      <c r="C33" s="101">
        <v>18761659186</v>
      </c>
      <c r="D33" s="99" t="s">
        <v>181</v>
      </c>
      <c r="E33" s="94"/>
      <c r="F33" s="423"/>
      <c r="G33" s="127" t="s">
        <v>182</v>
      </c>
      <c r="H33" s="104">
        <v>13675173831</v>
      </c>
      <c r="I33" s="155" t="s">
        <v>183</v>
      </c>
      <c r="K33" s="417"/>
      <c r="L33" s="159" t="s">
        <v>197</v>
      </c>
      <c r="M33" s="160">
        <v>13951030589</v>
      </c>
      <c r="N33" s="158" t="s">
        <v>198</v>
      </c>
    </row>
    <row r="34" spans="1:17" ht="11.85" customHeight="1">
      <c r="A34" s="423"/>
      <c r="B34" s="237" t="s">
        <v>186</v>
      </c>
      <c r="C34" s="133">
        <v>15050596659</v>
      </c>
      <c r="D34" s="107" t="s">
        <v>187</v>
      </c>
      <c r="E34" s="123"/>
      <c r="F34" s="423"/>
      <c r="G34" s="127" t="s">
        <v>188</v>
      </c>
      <c r="H34" s="104">
        <v>13605172505</v>
      </c>
      <c r="I34" s="155" t="s">
        <v>189</v>
      </c>
      <c r="K34" s="417"/>
      <c r="L34" s="159" t="s">
        <v>710</v>
      </c>
      <c r="M34" s="160">
        <v>18005161125</v>
      </c>
      <c r="N34" s="158"/>
    </row>
    <row r="35" spans="1:17" ht="11.85" customHeight="1" thickBot="1">
      <c r="A35" s="431"/>
      <c r="B35" s="110" t="s">
        <v>564</v>
      </c>
      <c r="C35" s="128">
        <v>18205185639</v>
      </c>
      <c r="D35" s="238" t="s">
        <v>569</v>
      </c>
      <c r="E35" s="123"/>
      <c r="F35" s="423"/>
      <c r="G35" s="127" t="s">
        <v>195</v>
      </c>
      <c r="H35" s="104">
        <v>13851505368</v>
      </c>
      <c r="I35" s="99" t="s">
        <v>196</v>
      </c>
      <c r="K35" s="418"/>
      <c r="L35" s="369" t="s">
        <v>685</v>
      </c>
      <c r="M35" s="135">
        <v>18252088280</v>
      </c>
      <c r="N35" s="330" t="s">
        <v>686</v>
      </c>
    </row>
    <row r="36" spans="1:17" ht="11.85" customHeight="1">
      <c r="A36" s="422" t="s">
        <v>192</v>
      </c>
      <c r="B36" s="326" t="s">
        <v>193</v>
      </c>
      <c r="C36" s="95">
        <v>13851668979</v>
      </c>
      <c r="D36" s="130" t="s">
        <v>194</v>
      </c>
      <c r="E36" s="94"/>
      <c r="F36" s="423"/>
      <c r="G36" s="127" t="s">
        <v>201</v>
      </c>
      <c r="H36" s="104">
        <v>13813858716</v>
      </c>
      <c r="I36" s="155" t="s">
        <v>202</v>
      </c>
      <c r="K36" s="436" t="s">
        <v>687</v>
      </c>
      <c r="L36" s="328" t="s">
        <v>204</v>
      </c>
      <c r="M36" s="122">
        <v>15605160606</v>
      </c>
      <c r="N36" s="167" t="s">
        <v>205</v>
      </c>
    </row>
    <row r="37" spans="1:17" ht="11.85" customHeight="1">
      <c r="A37" s="423"/>
      <c r="B37" s="100" t="s">
        <v>199</v>
      </c>
      <c r="C37" s="101">
        <v>13776663690</v>
      </c>
      <c r="D37" s="99" t="s">
        <v>200</v>
      </c>
      <c r="E37" s="123"/>
      <c r="F37" s="423"/>
      <c r="G37" s="127" t="s">
        <v>208</v>
      </c>
      <c r="H37" s="104">
        <v>13851583236</v>
      </c>
      <c r="I37" s="155" t="s">
        <v>209</v>
      </c>
      <c r="K37" s="417"/>
      <c r="L37" s="116" t="s">
        <v>214</v>
      </c>
      <c r="M37" s="101">
        <v>13851677482</v>
      </c>
      <c r="N37" s="99" t="s">
        <v>215</v>
      </c>
    </row>
    <row r="38" spans="1:17" ht="11.85" customHeight="1">
      <c r="A38" s="423"/>
      <c r="B38" s="100" t="s">
        <v>206</v>
      </c>
      <c r="C38" s="101">
        <v>13770660116</v>
      </c>
      <c r="D38" s="115" t="s">
        <v>207</v>
      </c>
      <c r="E38" s="94"/>
      <c r="F38" s="423"/>
      <c r="G38" s="127" t="s">
        <v>212</v>
      </c>
      <c r="H38" s="104">
        <v>13951953489</v>
      </c>
      <c r="I38" s="155" t="s">
        <v>213</v>
      </c>
      <c r="K38" s="417"/>
      <c r="L38" s="131" t="s">
        <v>219</v>
      </c>
      <c r="M38" s="101">
        <v>13611579016</v>
      </c>
      <c r="N38" s="115" t="s">
        <v>220</v>
      </c>
      <c r="Q38" s="329"/>
    </row>
    <row r="39" spans="1:17" ht="11.85" customHeight="1">
      <c r="A39" s="423"/>
      <c r="B39" s="102" t="s">
        <v>210</v>
      </c>
      <c r="C39" s="101">
        <v>13814095050</v>
      </c>
      <c r="D39" s="99" t="s">
        <v>211</v>
      </c>
      <c r="E39" s="94"/>
      <c r="F39" s="423"/>
      <c r="G39" s="131" t="s">
        <v>695</v>
      </c>
      <c r="H39" s="104">
        <v>13851848201</v>
      </c>
      <c r="I39" s="115" t="s">
        <v>218</v>
      </c>
      <c r="K39" s="417"/>
      <c r="L39" s="156" t="s">
        <v>225</v>
      </c>
      <c r="M39" s="106">
        <v>13813012073</v>
      </c>
      <c r="N39" s="157" t="s">
        <v>226</v>
      </c>
    </row>
    <row r="40" spans="1:17" ht="11.85" customHeight="1">
      <c r="A40" s="423"/>
      <c r="B40" s="102" t="s">
        <v>216</v>
      </c>
      <c r="C40" s="101">
        <v>15850732300</v>
      </c>
      <c r="D40" s="99" t="s">
        <v>217</v>
      </c>
      <c r="E40" s="94"/>
      <c r="F40" s="423"/>
      <c r="G40" s="127" t="s">
        <v>223</v>
      </c>
      <c r="H40" s="104">
        <v>13913828963</v>
      </c>
      <c r="I40" s="99" t="s">
        <v>224</v>
      </c>
      <c r="K40" s="417"/>
      <c r="L40" s="156" t="s">
        <v>231</v>
      </c>
      <c r="M40" s="106">
        <v>15722924883</v>
      </c>
      <c r="N40" s="99" t="s">
        <v>232</v>
      </c>
    </row>
    <row r="41" spans="1:17" ht="11.85" customHeight="1">
      <c r="A41" s="423"/>
      <c r="B41" s="102" t="s">
        <v>221</v>
      </c>
      <c r="C41" s="101">
        <v>13770785551</v>
      </c>
      <c r="D41" s="99" t="s">
        <v>222</v>
      </c>
      <c r="E41" s="94"/>
      <c r="F41" s="423"/>
      <c r="G41" s="127" t="s">
        <v>229</v>
      </c>
      <c r="H41" s="104">
        <v>13951777365</v>
      </c>
      <c r="I41" s="99" t="s">
        <v>230</v>
      </c>
      <c r="K41" s="417"/>
      <c r="L41" s="156" t="s">
        <v>237</v>
      </c>
      <c r="M41" s="106">
        <v>15605168878</v>
      </c>
      <c r="N41" s="157" t="s">
        <v>238</v>
      </c>
    </row>
    <row r="42" spans="1:17" ht="11.85" customHeight="1">
      <c r="A42" s="423"/>
      <c r="B42" s="102" t="s">
        <v>227</v>
      </c>
      <c r="C42" s="101">
        <v>13655172447</v>
      </c>
      <c r="D42" s="99" t="s">
        <v>228</v>
      </c>
      <c r="E42" s="94"/>
      <c r="F42" s="423"/>
      <c r="G42" s="131" t="s">
        <v>235</v>
      </c>
      <c r="H42" s="104">
        <v>13584030195</v>
      </c>
      <c r="I42" s="115" t="s">
        <v>236</v>
      </c>
      <c r="K42" s="417"/>
      <c r="L42" s="159" t="s">
        <v>243</v>
      </c>
      <c r="M42" s="160">
        <v>13912960180</v>
      </c>
      <c r="N42" s="161" t="s">
        <v>244</v>
      </c>
    </row>
    <row r="43" spans="1:17" ht="11.85" customHeight="1" thickBot="1">
      <c r="A43" s="423"/>
      <c r="B43" s="102" t="s">
        <v>233</v>
      </c>
      <c r="C43" s="101">
        <v>18012944447</v>
      </c>
      <c r="D43" s="99" t="s">
        <v>234</v>
      </c>
      <c r="E43" s="94"/>
      <c r="F43" s="423"/>
      <c r="G43" s="132" t="s">
        <v>241</v>
      </c>
      <c r="H43" s="133">
        <v>15951881657</v>
      </c>
      <c r="I43" s="158" t="s">
        <v>242</v>
      </c>
      <c r="K43" s="418"/>
      <c r="L43" s="369" t="s">
        <v>249</v>
      </c>
      <c r="M43" s="163">
        <v>13951943890</v>
      </c>
      <c r="N43" s="120" t="s">
        <v>250</v>
      </c>
    </row>
    <row r="44" spans="1:17" ht="12" customHeight="1" thickBot="1">
      <c r="A44" s="423"/>
      <c r="B44" s="100" t="s">
        <v>239</v>
      </c>
      <c r="C44" s="101">
        <v>13913317443</v>
      </c>
      <c r="D44" s="115" t="s">
        <v>240</v>
      </c>
      <c r="E44" s="137"/>
      <c r="F44" s="423"/>
      <c r="G44" s="138" t="s">
        <v>247</v>
      </c>
      <c r="H44" s="128">
        <v>18705191605</v>
      </c>
      <c r="I44" s="162" t="s">
        <v>248</v>
      </c>
    </row>
    <row r="45" spans="1:17" ht="12" customHeight="1" thickBot="1">
      <c r="A45" s="431"/>
      <c r="B45" s="134" t="s">
        <v>245</v>
      </c>
      <c r="C45" s="135">
        <v>13605162263</v>
      </c>
      <c r="D45" s="136" t="s">
        <v>246</v>
      </c>
      <c r="E45" s="137"/>
      <c r="F45" s="239"/>
    </row>
    <row r="46" spans="1:17" ht="12" customHeight="1">
      <c r="A46" s="419" t="s">
        <v>251</v>
      </c>
      <c r="B46" s="315" t="s">
        <v>252</v>
      </c>
      <c r="C46" s="95">
        <v>13851588775</v>
      </c>
      <c r="D46" s="139" t="s">
        <v>253</v>
      </c>
      <c r="E46" s="137"/>
      <c r="N46" s="164">
        <v>43115</v>
      </c>
    </row>
    <row r="47" spans="1:17" ht="12" customHeight="1">
      <c r="A47" s="420"/>
      <c r="B47" s="169" t="s">
        <v>254</v>
      </c>
      <c r="C47" s="106">
        <v>13813364083</v>
      </c>
      <c r="D47" s="115" t="s">
        <v>255</v>
      </c>
      <c r="E47" s="137"/>
    </row>
    <row r="48" spans="1:17" ht="12" customHeight="1">
      <c r="A48" s="420"/>
      <c r="B48" s="106" t="s">
        <v>256</v>
      </c>
      <c r="C48" s="106">
        <v>13851614867</v>
      </c>
      <c r="D48" s="99" t="s">
        <v>257</v>
      </c>
      <c r="E48" s="137"/>
    </row>
    <row r="49" spans="1:9" ht="12" customHeight="1" thickBot="1">
      <c r="A49" s="421"/>
      <c r="B49" s="135" t="s">
        <v>694</v>
      </c>
      <c r="C49" s="135">
        <v>15195956827</v>
      </c>
      <c r="D49" s="115" t="s">
        <v>702</v>
      </c>
      <c r="E49" s="137"/>
    </row>
    <row r="50" spans="1:9" ht="12" customHeight="1">
      <c r="E50" s="137"/>
    </row>
    <row r="51" spans="1:9" ht="12" customHeight="1">
      <c r="E51" s="137"/>
    </row>
    <row r="52" spans="1:9" ht="12" customHeight="1">
      <c r="E52" s="137"/>
    </row>
    <row r="53" spans="1:9" ht="12" customHeight="1">
      <c r="E53" s="137"/>
      <c r="G53" s="140"/>
      <c r="H53" s="140"/>
      <c r="I53" s="165"/>
    </row>
    <row r="54" spans="1:9" ht="12" customHeight="1">
      <c r="E54" s="137"/>
      <c r="F54" s="141"/>
      <c r="G54" s="142"/>
      <c r="H54" s="143"/>
      <c r="I54" s="166"/>
    </row>
    <row r="55" spans="1:9" ht="12" customHeight="1">
      <c r="E55" s="137"/>
      <c r="F55" s="141"/>
    </row>
    <row r="56" spans="1:9" ht="12" customHeight="1">
      <c r="E56" s="137"/>
    </row>
    <row r="57" spans="1:9" ht="12" customHeight="1">
      <c r="E57" s="137"/>
    </row>
    <row r="58" spans="1:9" ht="12" customHeight="1">
      <c r="E58" s="137"/>
    </row>
    <row r="59" spans="1:9" ht="12.6" customHeight="1">
      <c r="E59" s="137"/>
    </row>
    <row r="60" spans="1:9" ht="12.6" customHeight="1">
      <c r="E60" s="144"/>
    </row>
    <row r="61" spans="1:9" ht="12.6" customHeight="1">
      <c r="E61" s="144"/>
    </row>
    <row r="62" spans="1:9" ht="12.6" customHeight="1">
      <c r="E62" s="144"/>
    </row>
    <row r="63" spans="1:9" ht="12.6" customHeight="1">
      <c r="E63" s="144"/>
    </row>
    <row r="64" spans="1:9" ht="12.6" customHeight="1">
      <c r="E64" s="144"/>
    </row>
    <row r="65" spans="5:5" ht="12.6" customHeight="1">
      <c r="E65" s="144"/>
    </row>
  </sheetData>
  <mergeCells count="15">
    <mergeCell ref="K24:K35"/>
    <mergeCell ref="A46:A49"/>
    <mergeCell ref="F31:F44"/>
    <mergeCell ref="A1:N1"/>
    <mergeCell ref="A3:A15"/>
    <mergeCell ref="K3:K11"/>
    <mergeCell ref="K12:K20"/>
    <mergeCell ref="K21:K23"/>
    <mergeCell ref="F21:F30"/>
    <mergeCell ref="F3:F13"/>
    <mergeCell ref="F14:F20"/>
    <mergeCell ref="A16:A24"/>
    <mergeCell ref="A36:A45"/>
    <mergeCell ref="A25:A35"/>
    <mergeCell ref="K36:K43"/>
  </mergeCells>
  <phoneticPr fontId="24" type="noConversion"/>
  <hyperlinks>
    <hyperlink ref="D43" r:id="rId1"/>
    <hyperlink ref="I4" r:id="rId2"/>
    <hyperlink ref="I3" r:id="rId3"/>
    <hyperlink ref="I11" r:id="rId4"/>
    <hyperlink ref="N19" r:id="rId5"/>
    <hyperlink ref="D19" r:id="rId6"/>
    <hyperlink ref="D15" r:id="rId7"/>
    <hyperlink ref="N31" r:id="rId8"/>
    <hyperlink ref="N33" r:id="rId9"/>
    <hyperlink ref="I32" r:id="rId10"/>
    <hyperlink ref="I31" r:id="rId11"/>
    <hyperlink ref="I39" r:id="rId12"/>
    <hyperlink ref="I42" r:id="rId13"/>
    <hyperlink ref="I38" r:id="rId14"/>
    <hyperlink ref="I41" r:id="rId15"/>
    <hyperlink ref="N42" r:id="rId16"/>
    <hyperlink ref="D26" r:id="rId17"/>
    <hyperlink ref="I23" r:id="rId18"/>
    <hyperlink ref="D16" r:id="rId19"/>
    <hyperlink ref="N12" r:id="rId20"/>
    <hyperlink ref="D5" r:id="rId21"/>
    <hyperlink ref="D17" r:id="rId22"/>
    <hyperlink ref="D18" r:id="rId23"/>
    <hyperlink ref="D25" r:id="rId24"/>
    <hyperlink ref="N3" r:id="rId25"/>
    <hyperlink ref="I21" r:id="rId26"/>
    <hyperlink ref="I22" r:id="rId27"/>
    <hyperlink ref="D38" r:id="rId28"/>
    <hyperlink ref="D44" r:id="rId29"/>
    <hyperlink ref="D46" r:id="rId30"/>
    <hyperlink ref="D47" r:id="rId31"/>
    <hyperlink ref="I14" r:id="rId32"/>
    <hyperlink ref="I15" r:id="rId33"/>
    <hyperlink ref="N36" r:id="rId34"/>
    <hyperlink ref="N38" r:id="rId35"/>
    <hyperlink ref="D6" r:id="rId36"/>
    <hyperlink ref="D8" r:id="rId37"/>
    <hyperlink ref="I27" r:id="rId38"/>
    <hyperlink ref="I17" r:id="rId39"/>
    <hyperlink ref="D45" r:id="rId40"/>
    <hyperlink ref="I44" r:id="rId41"/>
    <hyperlink ref="N24" r:id="rId42"/>
    <hyperlink ref="N21" r:id="rId43"/>
    <hyperlink ref="N20" r:id="rId44"/>
    <hyperlink ref="D24" r:id="rId45"/>
    <hyperlink ref="I30" r:id="rId46"/>
    <hyperlink ref="N35" r:id="rId47"/>
    <hyperlink ref="D49" r:id="rId48"/>
  </hyperlinks>
  <printOptions horizontalCentered="1" verticalCentered="1"/>
  <pageMargins left="0" right="0" top="0" bottom="0" header="0" footer="0"/>
  <pageSetup paperSize="9" scale="93" orientation="landscape" r:id="rId4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activeCell="C17" sqref="C17:N17"/>
    </sheetView>
  </sheetViews>
  <sheetFormatPr defaultColWidth="9" defaultRowHeight="14.25"/>
  <cols>
    <col min="1" max="1" width="4.375" customWidth="1"/>
    <col min="2" max="2" width="7" style="56" customWidth="1"/>
    <col min="3" max="3" width="6.25" customWidth="1"/>
    <col min="4" max="4" width="6" customWidth="1"/>
    <col min="5" max="5" width="6.375" customWidth="1"/>
    <col min="6" max="6" width="5.25" customWidth="1"/>
    <col min="7" max="7" width="5.5" customWidth="1"/>
    <col min="8" max="8" width="5.25" customWidth="1"/>
    <col min="9" max="9" width="5.5" customWidth="1"/>
    <col min="10" max="10" width="6" customWidth="1"/>
    <col min="11" max="11" width="5.625" customWidth="1"/>
    <col min="12" max="13" width="5.875" customWidth="1"/>
    <col min="14" max="15" width="6.125" customWidth="1"/>
    <col min="16" max="16" width="5.875" customWidth="1"/>
    <col min="17" max="17" width="3.75" customWidth="1"/>
    <col min="18" max="18" width="3.625" customWidth="1"/>
    <col min="19" max="19" width="3.375" customWidth="1"/>
    <col min="20" max="20" width="4.125" customWidth="1"/>
    <col min="21" max="21" width="5.75" customWidth="1"/>
    <col min="22" max="22" width="4.625" customWidth="1"/>
    <col min="23" max="23" width="3.625" customWidth="1"/>
    <col min="24" max="24" width="3.875" customWidth="1"/>
    <col min="25" max="25" width="4.375" customWidth="1"/>
  </cols>
  <sheetData>
    <row r="1" spans="1:27" s="55" customFormat="1" ht="15.75" customHeight="1" thickBot="1">
      <c r="A1" s="439" t="s">
        <v>258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  <c r="Q1" s="439"/>
      <c r="R1" s="439"/>
      <c r="S1" s="439"/>
      <c r="T1" s="439"/>
      <c r="U1" s="439"/>
      <c r="V1" s="439"/>
    </row>
    <row r="2" spans="1:27" ht="12.95" customHeight="1">
      <c r="A2" s="447" t="s">
        <v>259</v>
      </c>
      <c r="B2" s="449" t="s">
        <v>260</v>
      </c>
      <c r="C2" s="451" t="s">
        <v>592</v>
      </c>
      <c r="D2" s="452"/>
      <c r="E2" s="452"/>
      <c r="F2" s="452"/>
      <c r="G2" s="452"/>
      <c r="H2" s="452"/>
      <c r="I2" s="452"/>
      <c r="J2" s="452"/>
      <c r="K2" s="452"/>
      <c r="L2" s="452"/>
      <c r="M2" s="452"/>
      <c r="N2" s="452"/>
      <c r="O2" s="452"/>
      <c r="P2" s="452"/>
      <c r="Q2" s="440" t="s">
        <v>261</v>
      </c>
      <c r="R2" s="441"/>
      <c r="S2" s="442"/>
      <c r="T2" s="440" t="s">
        <v>262</v>
      </c>
      <c r="U2" s="443"/>
      <c r="V2" s="444"/>
      <c r="W2" s="443" t="s">
        <v>263</v>
      </c>
      <c r="X2" s="443"/>
      <c r="Y2" s="444"/>
    </row>
    <row r="3" spans="1:27" ht="10.5" customHeight="1">
      <c r="A3" s="448"/>
      <c r="B3" s="450"/>
      <c r="C3" s="453"/>
      <c r="D3" s="454"/>
      <c r="E3" s="454"/>
      <c r="F3" s="454"/>
      <c r="G3" s="454"/>
      <c r="H3" s="454"/>
      <c r="I3" s="454"/>
      <c r="J3" s="454"/>
      <c r="K3" s="454"/>
      <c r="L3" s="454"/>
      <c r="M3" s="454"/>
      <c r="N3" s="454"/>
      <c r="O3" s="454"/>
      <c r="P3" s="454"/>
      <c r="Q3" s="323" t="s">
        <v>264</v>
      </c>
      <c r="R3" s="324" t="s">
        <v>265</v>
      </c>
      <c r="S3" s="73" t="s">
        <v>266</v>
      </c>
      <c r="T3" s="74" t="s">
        <v>267</v>
      </c>
      <c r="U3" s="75" t="s">
        <v>268</v>
      </c>
      <c r="V3" s="76" t="s">
        <v>269</v>
      </c>
      <c r="W3" s="75" t="s">
        <v>270</v>
      </c>
      <c r="X3" s="75" t="s">
        <v>271</v>
      </c>
      <c r="Y3" s="76" t="s">
        <v>272</v>
      </c>
    </row>
    <row r="4" spans="1:27" ht="12.95" customHeight="1">
      <c r="A4" s="57">
        <v>1</v>
      </c>
      <c r="B4" s="58" t="s">
        <v>273</v>
      </c>
      <c r="C4" s="324" t="s">
        <v>77</v>
      </c>
      <c r="D4" s="324" t="s">
        <v>274</v>
      </c>
      <c r="E4" s="59" t="s">
        <v>96</v>
      </c>
      <c r="F4" s="59" t="s">
        <v>275</v>
      </c>
      <c r="G4" s="59" t="s">
        <v>276</v>
      </c>
      <c r="H4" s="59" t="s">
        <v>277</v>
      </c>
      <c r="I4" s="59" t="s">
        <v>102</v>
      </c>
      <c r="J4" s="59"/>
      <c r="K4" s="67"/>
      <c r="L4" s="67"/>
      <c r="M4" s="68"/>
      <c r="N4" s="68"/>
      <c r="O4" s="69"/>
      <c r="P4" s="69"/>
      <c r="Q4" s="77">
        <v>7</v>
      </c>
      <c r="R4" s="63">
        <v>3</v>
      </c>
      <c r="S4" s="78">
        <v>4</v>
      </c>
      <c r="T4" s="57">
        <v>1</v>
      </c>
      <c r="U4" s="63">
        <v>2</v>
      </c>
      <c r="V4" s="78">
        <v>4</v>
      </c>
      <c r="W4" s="59">
        <v>2</v>
      </c>
      <c r="X4" s="59">
        <v>4</v>
      </c>
      <c r="Y4" s="88">
        <v>1</v>
      </c>
    </row>
    <row r="5" spans="1:27" ht="12.95" customHeight="1">
      <c r="A5" s="57">
        <v>2</v>
      </c>
      <c r="B5" s="58" t="s">
        <v>278</v>
      </c>
      <c r="C5" s="324" t="s">
        <v>11</v>
      </c>
      <c r="D5" s="59" t="s">
        <v>23</v>
      </c>
      <c r="E5" s="59" t="s">
        <v>17</v>
      </c>
      <c r="F5" s="59" t="s">
        <v>29</v>
      </c>
      <c r="G5" s="59" t="s">
        <v>279</v>
      </c>
      <c r="H5" s="59" t="s">
        <v>35</v>
      </c>
      <c r="I5" s="59" t="s">
        <v>47</v>
      </c>
      <c r="J5" s="63" t="s">
        <v>53</v>
      </c>
      <c r="K5" s="67" t="s">
        <v>280</v>
      </c>
      <c r="L5" s="67"/>
      <c r="M5" s="70"/>
      <c r="N5" s="70"/>
      <c r="O5" s="71"/>
      <c r="P5" s="71"/>
      <c r="Q5" s="77">
        <v>9</v>
      </c>
      <c r="R5" s="63">
        <v>4</v>
      </c>
      <c r="S5" s="78">
        <v>5</v>
      </c>
      <c r="T5" s="57">
        <v>1</v>
      </c>
      <c r="U5" s="63">
        <v>4</v>
      </c>
      <c r="V5" s="78">
        <v>4</v>
      </c>
      <c r="W5" s="59">
        <v>4</v>
      </c>
      <c r="X5" s="59">
        <v>5</v>
      </c>
      <c r="Y5" s="88">
        <v>0</v>
      </c>
    </row>
    <row r="6" spans="1:27" ht="12.95" customHeight="1">
      <c r="A6" s="57">
        <v>3</v>
      </c>
      <c r="B6" s="58" t="s">
        <v>281</v>
      </c>
      <c r="C6" s="324" t="s">
        <v>282</v>
      </c>
      <c r="D6" s="324" t="s">
        <v>9</v>
      </c>
      <c r="E6" s="59" t="s">
        <v>51</v>
      </c>
      <c r="F6" s="59" t="s">
        <v>45</v>
      </c>
      <c r="G6" s="59" t="s">
        <v>33</v>
      </c>
      <c r="H6" s="59" t="s">
        <v>39</v>
      </c>
      <c r="I6" s="63" t="s">
        <v>27</v>
      </c>
      <c r="J6" s="59" t="s">
        <v>57</v>
      </c>
      <c r="K6" s="59" t="s">
        <v>283</v>
      </c>
      <c r="L6" s="59" t="s">
        <v>70</v>
      </c>
      <c r="M6" s="175" t="s">
        <v>591</v>
      </c>
      <c r="O6" s="67"/>
      <c r="P6" s="67"/>
      <c r="Q6" s="77">
        <v>11</v>
      </c>
      <c r="R6" s="63">
        <v>5</v>
      </c>
      <c r="S6" s="78">
        <v>6</v>
      </c>
      <c r="T6" s="57">
        <v>4</v>
      </c>
      <c r="U6" s="63">
        <v>2</v>
      </c>
      <c r="V6" s="78">
        <v>5</v>
      </c>
      <c r="W6" s="59">
        <v>8</v>
      </c>
      <c r="X6" s="59">
        <v>0</v>
      </c>
      <c r="Y6" s="88">
        <v>1</v>
      </c>
    </row>
    <row r="7" spans="1:27" ht="12.95" customHeight="1">
      <c r="A7" s="57">
        <v>4</v>
      </c>
      <c r="B7" s="58" t="s">
        <v>284</v>
      </c>
      <c r="C7" s="324" t="s">
        <v>206</v>
      </c>
      <c r="D7" s="324" t="s">
        <v>193</v>
      </c>
      <c r="E7" s="59" t="s">
        <v>199</v>
      </c>
      <c r="F7" s="59" t="s">
        <v>210</v>
      </c>
      <c r="G7" s="59" t="s">
        <v>233</v>
      </c>
      <c r="H7" s="59" t="s">
        <v>285</v>
      </c>
      <c r="I7" s="59" t="s">
        <v>286</v>
      </c>
      <c r="J7" s="59" t="s">
        <v>221</v>
      </c>
      <c r="K7" s="59" t="s">
        <v>239</v>
      </c>
      <c r="L7" s="59" t="s">
        <v>245</v>
      </c>
      <c r="M7" s="59"/>
      <c r="N7" s="59"/>
      <c r="O7" s="67"/>
      <c r="P7" s="67"/>
      <c r="Q7" s="77">
        <v>10</v>
      </c>
      <c r="R7" s="63">
        <v>3</v>
      </c>
      <c r="S7" s="78">
        <v>7</v>
      </c>
      <c r="T7" s="57">
        <v>2</v>
      </c>
      <c r="U7" s="63">
        <v>7</v>
      </c>
      <c r="V7" s="78">
        <v>1</v>
      </c>
      <c r="W7" s="59">
        <v>3</v>
      </c>
      <c r="X7" s="59">
        <v>5</v>
      </c>
      <c r="Y7" s="88">
        <v>2</v>
      </c>
    </row>
    <row r="8" spans="1:27" ht="12.95" customHeight="1">
      <c r="A8" s="57">
        <v>5</v>
      </c>
      <c r="B8" s="58" t="s">
        <v>287</v>
      </c>
      <c r="C8" s="324" t="s">
        <v>122</v>
      </c>
      <c r="D8" s="58" t="s">
        <v>126</v>
      </c>
      <c r="E8" s="59" t="s">
        <v>130</v>
      </c>
      <c r="F8" s="59" t="s">
        <v>288</v>
      </c>
      <c r="G8" s="59" t="s">
        <v>147</v>
      </c>
      <c r="H8" s="59" t="s">
        <v>136</v>
      </c>
      <c r="I8" s="63" t="s">
        <v>153</v>
      </c>
      <c r="J8" s="63" t="s">
        <v>157</v>
      </c>
      <c r="K8" s="64" t="s">
        <v>289</v>
      </c>
      <c r="L8" s="175" t="s">
        <v>485</v>
      </c>
      <c r="M8" s="59"/>
      <c r="N8" s="59"/>
      <c r="O8" s="67"/>
      <c r="P8" s="67"/>
      <c r="Q8" s="77">
        <v>10</v>
      </c>
      <c r="R8" s="63">
        <v>4</v>
      </c>
      <c r="S8" s="78">
        <v>6</v>
      </c>
      <c r="T8" s="57">
        <v>1</v>
      </c>
      <c r="U8" s="63">
        <v>5</v>
      </c>
      <c r="V8" s="78">
        <v>4</v>
      </c>
      <c r="W8" s="59">
        <v>3</v>
      </c>
      <c r="X8" s="59">
        <v>6</v>
      </c>
      <c r="Y8" s="88">
        <v>1</v>
      </c>
    </row>
    <row r="9" spans="1:27" ht="12.95" customHeight="1">
      <c r="A9" s="57">
        <v>6</v>
      </c>
      <c r="B9" s="58" t="s">
        <v>290</v>
      </c>
      <c r="C9" s="324" t="s">
        <v>66</v>
      </c>
      <c r="D9" s="59" t="s">
        <v>72</v>
      </c>
      <c r="E9" s="59" t="s">
        <v>291</v>
      </c>
      <c r="F9" s="59" t="s">
        <v>292</v>
      </c>
      <c r="G9" s="59" t="s">
        <v>293</v>
      </c>
      <c r="H9" s="59" t="s">
        <v>294</v>
      </c>
      <c r="I9" s="59" t="s">
        <v>79</v>
      </c>
      <c r="J9" s="324" t="s">
        <v>295</v>
      </c>
      <c r="K9" s="59" t="s">
        <v>476</v>
      </c>
      <c r="L9" s="59"/>
      <c r="M9" s="59"/>
      <c r="N9" s="59"/>
      <c r="O9" s="67"/>
      <c r="P9" s="67"/>
      <c r="Q9" s="77">
        <v>9</v>
      </c>
      <c r="R9" s="63">
        <v>4</v>
      </c>
      <c r="S9" s="78">
        <v>5</v>
      </c>
      <c r="T9" s="57">
        <v>1</v>
      </c>
      <c r="U9" s="63">
        <v>4</v>
      </c>
      <c r="V9" s="78">
        <v>4</v>
      </c>
      <c r="W9" s="59">
        <v>6</v>
      </c>
      <c r="X9" s="59">
        <v>3</v>
      </c>
      <c r="Y9" s="88">
        <v>0</v>
      </c>
    </row>
    <row r="10" spans="1:27" ht="12.95" customHeight="1">
      <c r="A10" s="57">
        <v>7</v>
      </c>
      <c r="B10" s="58" t="s">
        <v>296</v>
      </c>
      <c r="C10" s="324" t="s">
        <v>94</v>
      </c>
      <c r="D10" s="324" t="s">
        <v>100</v>
      </c>
      <c r="E10" s="324" t="s">
        <v>88</v>
      </c>
      <c r="F10" s="59" t="s">
        <v>297</v>
      </c>
      <c r="G10" s="59" t="s">
        <v>298</v>
      </c>
      <c r="H10" s="59" t="s">
        <v>119</v>
      </c>
      <c r="I10" s="59" t="s">
        <v>124</v>
      </c>
      <c r="J10" s="59" t="s">
        <v>128</v>
      </c>
      <c r="K10" s="59" t="s">
        <v>475</v>
      </c>
      <c r="L10" s="59"/>
      <c r="M10" s="59"/>
      <c r="N10" s="59"/>
      <c r="O10" s="67"/>
      <c r="P10" s="67"/>
      <c r="Q10" s="77">
        <v>9</v>
      </c>
      <c r="R10" s="63">
        <v>5</v>
      </c>
      <c r="S10" s="78">
        <v>4</v>
      </c>
      <c r="T10" s="57">
        <v>2</v>
      </c>
      <c r="U10" s="63">
        <v>3</v>
      </c>
      <c r="V10" s="78">
        <v>4</v>
      </c>
      <c r="W10" s="59">
        <v>6</v>
      </c>
      <c r="X10" s="59">
        <v>3</v>
      </c>
      <c r="Y10" s="88">
        <v>0</v>
      </c>
    </row>
    <row r="11" spans="1:27" ht="12.95" customHeight="1">
      <c r="A11" s="57">
        <v>8</v>
      </c>
      <c r="B11" s="58" t="s">
        <v>299</v>
      </c>
      <c r="C11" s="324" t="s">
        <v>646</v>
      </c>
      <c r="D11" s="324" t="s">
        <v>138</v>
      </c>
      <c r="E11" s="59" t="s">
        <v>145</v>
      </c>
      <c r="F11" s="59" t="s">
        <v>301</v>
      </c>
      <c r="G11" s="59" t="s">
        <v>161</v>
      </c>
      <c r="H11" s="59" t="s">
        <v>151</v>
      </c>
      <c r="I11" s="59" t="s">
        <v>174</v>
      </c>
      <c r="J11" s="59" t="s">
        <v>167</v>
      </c>
      <c r="K11" s="59" t="s">
        <v>180</v>
      </c>
      <c r="L11" s="59" t="s">
        <v>186</v>
      </c>
      <c r="M11" s="59" t="s">
        <v>564</v>
      </c>
      <c r="N11" s="59"/>
      <c r="O11" s="67"/>
      <c r="P11" s="67"/>
      <c r="Q11" s="77">
        <v>11</v>
      </c>
      <c r="R11" s="63">
        <v>4</v>
      </c>
      <c r="S11" s="78">
        <v>7</v>
      </c>
      <c r="T11" s="57">
        <v>3</v>
      </c>
      <c r="U11" s="63">
        <v>4</v>
      </c>
      <c r="V11" s="78">
        <v>4</v>
      </c>
      <c r="W11" s="59">
        <v>9</v>
      </c>
      <c r="X11" s="59">
        <v>2</v>
      </c>
      <c r="Y11" s="88">
        <v>0</v>
      </c>
    </row>
    <row r="12" spans="1:27" ht="12.95" customHeight="1">
      <c r="A12" s="57">
        <v>9</v>
      </c>
      <c r="B12" s="58" t="s">
        <v>302</v>
      </c>
      <c r="C12" s="324" t="s">
        <v>19</v>
      </c>
      <c r="D12" s="324" t="s">
        <v>25</v>
      </c>
      <c r="E12" s="324" t="s">
        <v>13</v>
      </c>
      <c r="F12" s="59" t="s">
        <v>303</v>
      </c>
      <c r="G12" s="59" t="s">
        <v>43</v>
      </c>
      <c r="H12" s="59" t="s">
        <v>31</v>
      </c>
      <c r="I12" s="59" t="s">
        <v>61</v>
      </c>
      <c r="J12" s="59" t="s">
        <v>304</v>
      </c>
      <c r="K12" s="59" t="s">
        <v>55</v>
      </c>
      <c r="L12" s="59" t="s">
        <v>305</v>
      </c>
      <c r="M12" s="59" t="s">
        <v>74</v>
      </c>
      <c r="N12" s="59" t="s">
        <v>81</v>
      </c>
      <c r="P12" s="67"/>
      <c r="Q12" s="77">
        <v>12</v>
      </c>
      <c r="R12" s="63">
        <v>6</v>
      </c>
      <c r="S12" s="78">
        <v>6</v>
      </c>
      <c r="T12" s="57">
        <v>2</v>
      </c>
      <c r="U12" s="63">
        <v>5</v>
      </c>
      <c r="V12" s="78">
        <v>5</v>
      </c>
      <c r="W12" s="59">
        <v>6</v>
      </c>
      <c r="X12" s="59">
        <v>6</v>
      </c>
      <c r="Y12" s="88">
        <v>0</v>
      </c>
    </row>
    <row r="13" spans="1:27" ht="12.95" customHeight="1">
      <c r="A13" s="57">
        <v>10</v>
      </c>
      <c r="B13" s="58" t="s">
        <v>116</v>
      </c>
      <c r="C13" s="59" t="s">
        <v>117</v>
      </c>
      <c r="D13" s="60"/>
      <c r="E13" s="59"/>
      <c r="F13" s="324"/>
      <c r="G13" s="59"/>
      <c r="H13" s="59"/>
      <c r="I13" s="59"/>
      <c r="J13" s="59"/>
      <c r="K13" s="72"/>
      <c r="L13" s="59"/>
      <c r="M13" s="59"/>
      <c r="N13" s="59"/>
      <c r="O13" s="67"/>
      <c r="P13" s="67"/>
      <c r="Q13" s="77">
        <v>1</v>
      </c>
      <c r="R13" s="63">
        <v>0</v>
      </c>
      <c r="S13" s="78">
        <v>1</v>
      </c>
      <c r="T13" s="57">
        <v>0</v>
      </c>
      <c r="U13" s="63">
        <v>0</v>
      </c>
      <c r="V13" s="78">
        <v>1</v>
      </c>
      <c r="W13" s="59">
        <v>1</v>
      </c>
      <c r="X13" s="59">
        <v>0</v>
      </c>
      <c r="Y13" s="88">
        <v>0</v>
      </c>
    </row>
    <row r="14" spans="1:27" ht="12.95" customHeight="1">
      <c r="A14" s="57">
        <v>11</v>
      </c>
      <c r="B14" s="58" t="s">
        <v>169</v>
      </c>
      <c r="C14" s="61" t="s">
        <v>212</v>
      </c>
      <c r="D14" s="324" t="s">
        <v>235</v>
      </c>
      <c r="E14" s="62" t="s">
        <v>306</v>
      </c>
      <c r="F14" s="59" t="s">
        <v>182</v>
      </c>
      <c r="G14" s="59" t="s">
        <v>188</v>
      </c>
      <c r="H14" s="59" t="s">
        <v>195</v>
      </c>
      <c r="I14" s="59" t="s">
        <v>700</v>
      </c>
      <c r="J14" s="59" t="s">
        <v>223</v>
      </c>
      <c r="K14" s="59" t="s">
        <v>208</v>
      </c>
      <c r="L14" s="59" t="s">
        <v>241</v>
      </c>
      <c r="M14" s="67" t="s">
        <v>229</v>
      </c>
      <c r="N14" s="67" t="s">
        <v>247</v>
      </c>
      <c r="O14" s="67"/>
      <c r="P14" s="67"/>
      <c r="Q14" s="77">
        <v>12</v>
      </c>
      <c r="R14" s="63">
        <v>4</v>
      </c>
      <c r="S14" s="78">
        <v>8</v>
      </c>
      <c r="T14" s="57">
        <v>1</v>
      </c>
      <c r="U14" s="63">
        <v>8</v>
      </c>
      <c r="V14" s="78">
        <v>3</v>
      </c>
      <c r="W14" s="59">
        <v>7</v>
      </c>
      <c r="X14" s="59">
        <v>3</v>
      </c>
      <c r="Y14" s="88">
        <v>2</v>
      </c>
    </row>
    <row r="15" spans="1:27" ht="12.95" customHeight="1">
      <c r="A15" s="57">
        <v>12</v>
      </c>
      <c r="B15" s="324" t="s">
        <v>132</v>
      </c>
      <c r="C15" s="61"/>
      <c r="D15" s="324" t="s">
        <v>474</v>
      </c>
      <c r="E15" s="59"/>
      <c r="F15" s="62"/>
      <c r="G15" s="59"/>
      <c r="H15" s="59"/>
      <c r="I15" s="59"/>
      <c r="J15" s="60"/>
      <c r="K15" s="72"/>
      <c r="L15" s="59"/>
      <c r="M15" s="59"/>
      <c r="N15" s="59"/>
      <c r="O15" s="67"/>
      <c r="P15" s="67"/>
      <c r="Q15" s="77">
        <v>1</v>
      </c>
      <c r="R15" s="63">
        <v>1</v>
      </c>
      <c r="S15" s="78">
        <v>0</v>
      </c>
      <c r="T15" s="57"/>
      <c r="U15" s="267">
        <v>1</v>
      </c>
      <c r="V15" s="78"/>
      <c r="W15" s="59"/>
      <c r="X15" s="59">
        <v>1</v>
      </c>
      <c r="Y15" s="88"/>
    </row>
    <row r="16" spans="1:27" ht="12.95" customHeight="1">
      <c r="A16" s="57">
        <v>13</v>
      </c>
      <c r="B16" s="324" t="s">
        <v>251</v>
      </c>
      <c r="C16" s="324" t="s">
        <v>307</v>
      </c>
      <c r="D16" s="324" t="s">
        <v>254</v>
      </c>
      <c r="E16" s="59" t="s">
        <v>308</v>
      </c>
      <c r="G16" s="63"/>
      <c r="H16" s="63"/>
      <c r="I16" s="59"/>
      <c r="J16" s="60"/>
      <c r="K16" s="59"/>
      <c r="L16" s="59"/>
      <c r="M16" s="59"/>
      <c r="N16" s="59"/>
      <c r="O16" s="67"/>
      <c r="P16" s="67"/>
      <c r="Q16" s="77">
        <v>3</v>
      </c>
      <c r="R16" s="63">
        <v>3</v>
      </c>
      <c r="S16" s="78">
        <v>0</v>
      </c>
      <c r="T16" s="57"/>
      <c r="U16" s="63"/>
      <c r="V16" s="78">
        <v>1</v>
      </c>
      <c r="W16" s="59"/>
      <c r="X16" s="59">
        <v>3</v>
      </c>
      <c r="Y16" s="88">
        <v>1</v>
      </c>
      <c r="AA16" t="s">
        <v>309</v>
      </c>
    </row>
    <row r="17" spans="1:26" ht="12.95" customHeight="1">
      <c r="A17" s="57">
        <v>14</v>
      </c>
      <c r="B17" s="324" t="s">
        <v>142</v>
      </c>
      <c r="C17" s="324" t="s">
        <v>310</v>
      </c>
      <c r="D17" s="324" t="s">
        <v>311</v>
      </c>
      <c r="E17" s="64" t="s">
        <v>314</v>
      </c>
      <c r="F17" s="63" t="s">
        <v>312</v>
      </c>
      <c r="G17" s="64" t="s">
        <v>178</v>
      </c>
      <c r="H17" s="63" t="s">
        <v>165</v>
      </c>
      <c r="I17" s="64" t="s">
        <v>184</v>
      </c>
      <c r="J17" s="64" t="s">
        <v>190</v>
      </c>
      <c r="K17" s="64" t="s">
        <v>313</v>
      </c>
      <c r="L17" s="64" t="s">
        <v>657</v>
      </c>
      <c r="M17" s="59" t="s">
        <v>710</v>
      </c>
      <c r="N17" s="59"/>
      <c r="O17" s="67"/>
      <c r="P17" s="67"/>
      <c r="Q17" s="77">
        <v>11</v>
      </c>
      <c r="R17" s="63">
        <v>3</v>
      </c>
      <c r="S17" s="78">
        <v>8</v>
      </c>
      <c r="T17" s="57"/>
      <c r="U17" s="63"/>
      <c r="V17" s="266">
        <v>4</v>
      </c>
      <c r="W17" s="59"/>
      <c r="X17" s="59">
        <v>11</v>
      </c>
      <c r="Y17" s="88"/>
    </row>
    <row r="18" spans="1:26" ht="12.95" customHeight="1">
      <c r="A18" s="57">
        <v>15</v>
      </c>
      <c r="B18" s="324" t="s">
        <v>203</v>
      </c>
      <c r="C18" s="324" t="s">
        <v>315</v>
      </c>
      <c r="D18" s="59" t="s">
        <v>214</v>
      </c>
      <c r="E18" s="324" t="s">
        <v>219</v>
      </c>
      <c r="F18" s="59" t="s">
        <v>225</v>
      </c>
      <c r="G18" s="59" t="s">
        <v>316</v>
      </c>
      <c r="H18" s="59" t="s">
        <v>317</v>
      </c>
      <c r="I18" s="63" t="s">
        <v>243</v>
      </c>
      <c r="J18" s="63" t="s">
        <v>249</v>
      </c>
      <c r="K18" s="59"/>
      <c r="L18" s="63"/>
      <c r="M18" s="59"/>
      <c r="N18" s="63"/>
      <c r="O18" s="63"/>
      <c r="P18" s="59"/>
      <c r="Q18" s="77">
        <v>8</v>
      </c>
      <c r="R18" s="63">
        <v>0</v>
      </c>
      <c r="S18" s="78">
        <v>8</v>
      </c>
      <c r="T18" s="57"/>
      <c r="U18" s="63"/>
      <c r="V18" s="266">
        <v>3</v>
      </c>
      <c r="W18" s="59"/>
      <c r="X18" s="59">
        <v>8</v>
      </c>
      <c r="Y18" s="88">
        <v>1</v>
      </c>
    </row>
    <row r="19" spans="1:26" ht="12.95" customHeight="1">
      <c r="A19" s="445" t="s">
        <v>318</v>
      </c>
      <c r="B19" s="446"/>
      <c r="C19" s="446"/>
      <c r="D19" s="446"/>
      <c r="E19" s="446"/>
      <c r="F19" s="446"/>
      <c r="G19" s="446"/>
      <c r="H19" s="446"/>
      <c r="I19" s="446"/>
      <c r="J19" s="446"/>
      <c r="K19" s="446"/>
      <c r="L19" s="446"/>
      <c r="M19" s="446"/>
      <c r="N19" s="446"/>
      <c r="O19" s="446"/>
      <c r="P19" s="446"/>
      <c r="Q19" s="79">
        <f>SUM(Q4:Q14)+1</f>
        <v>102</v>
      </c>
      <c r="R19" s="63">
        <f>SUM(R4:R14)+1</f>
        <v>43</v>
      </c>
      <c r="S19" s="78">
        <f>SUM(S4:S14)</f>
        <v>59</v>
      </c>
      <c r="T19" s="79">
        <f>SUM(T4:T18)</f>
        <v>18</v>
      </c>
      <c r="U19" s="80">
        <f>SUM(U4:U14)</f>
        <v>44</v>
      </c>
      <c r="V19" s="81">
        <f>SUM(V4:V14)+1</f>
        <v>40</v>
      </c>
      <c r="W19" s="59">
        <f t="shared" ref="W19" si="0">SUM(W4:W18)</f>
        <v>55</v>
      </c>
      <c r="X19" s="59">
        <f>SUM(X4:X18)+1</f>
        <v>61</v>
      </c>
      <c r="Y19" s="88">
        <f>SUM(Y4:Y18)</f>
        <v>9</v>
      </c>
      <c r="Z19" s="89"/>
    </row>
    <row r="20" spans="1:26" ht="12.95" customHeight="1" thickBot="1">
      <c r="A20" s="437" t="s">
        <v>319</v>
      </c>
      <c r="B20" s="438"/>
      <c r="C20" s="438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8"/>
      <c r="O20" s="438"/>
      <c r="P20" s="438"/>
      <c r="Q20" s="82">
        <f>SUM(Q4:Q18)</f>
        <v>124</v>
      </c>
      <c r="R20" s="83">
        <f>SUM(R4:R18)</f>
        <v>49</v>
      </c>
      <c r="S20" s="84">
        <f>SUM(S4:S18)</f>
        <v>75</v>
      </c>
      <c r="T20" s="85"/>
      <c r="U20" s="86"/>
      <c r="V20" s="87"/>
      <c r="W20" s="86"/>
      <c r="X20" s="86"/>
      <c r="Y20" s="87"/>
    </row>
    <row r="21" spans="1:26" ht="15" customHeight="1">
      <c r="A21" s="65" t="s">
        <v>711</v>
      </c>
      <c r="B21" s="66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6" ht="3.75" customHeight="1"/>
    <row r="23" spans="1:26" ht="16.5" customHeight="1" thickBot="1">
      <c r="A23" s="439" t="s">
        <v>258</v>
      </c>
      <c r="B23" s="439"/>
      <c r="C23" s="439"/>
      <c r="D23" s="439"/>
      <c r="E23" s="439"/>
      <c r="F23" s="439"/>
      <c r="G23" s="439"/>
      <c r="H23" s="439"/>
      <c r="I23" s="439"/>
      <c r="J23" s="439"/>
      <c r="K23" s="439"/>
      <c r="L23" s="439"/>
      <c r="M23" s="439"/>
      <c r="N23" s="439"/>
      <c r="O23" s="439"/>
      <c r="P23" s="439"/>
      <c r="Q23" s="439"/>
      <c r="R23" s="439"/>
      <c r="S23" s="439"/>
      <c r="T23" s="439"/>
      <c r="U23" s="439"/>
      <c r="V23" s="439"/>
      <c r="W23" s="55"/>
      <c r="X23" s="55"/>
      <c r="Y23" s="55"/>
    </row>
    <row r="24" spans="1:26" ht="12.95" customHeight="1">
      <c r="A24" s="447" t="s">
        <v>259</v>
      </c>
      <c r="B24" s="449" t="s">
        <v>260</v>
      </c>
      <c r="C24" s="451" t="s">
        <v>592</v>
      </c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452"/>
      <c r="Q24" s="440" t="s">
        <v>261</v>
      </c>
      <c r="R24" s="441"/>
      <c r="S24" s="442"/>
      <c r="T24" s="440" t="s">
        <v>262</v>
      </c>
      <c r="U24" s="443"/>
      <c r="V24" s="444"/>
      <c r="W24" s="443" t="s">
        <v>263</v>
      </c>
      <c r="X24" s="443"/>
      <c r="Y24" s="444"/>
    </row>
    <row r="25" spans="1:26" ht="8.25" customHeight="1">
      <c r="A25" s="448"/>
      <c r="B25" s="450"/>
      <c r="C25" s="453"/>
      <c r="D25" s="454"/>
      <c r="E25" s="454"/>
      <c r="F25" s="454"/>
      <c r="G25" s="454"/>
      <c r="H25" s="454"/>
      <c r="I25" s="454"/>
      <c r="J25" s="454"/>
      <c r="K25" s="454"/>
      <c r="L25" s="454"/>
      <c r="M25" s="454"/>
      <c r="N25" s="454"/>
      <c r="O25" s="454"/>
      <c r="P25" s="454"/>
      <c r="Q25" s="362" t="s">
        <v>264</v>
      </c>
      <c r="R25" s="363" t="s">
        <v>265</v>
      </c>
      <c r="S25" s="73" t="s">
        <v>266</v>
      </c>
      <c r="T25" s="74" t="s">
        <v>267</v>
      </c>
      <c r="U25" s="75" t="s">
        <v>268</v>
      </c>
      <c r="V25" s="76" t="s">
        <v>269</v>
      </c>
      <c r="W25" s="75" t="s">
        <v>270</v>
      </c>
      <c r="X25" s="75" t="s">
        <v>271</v>
      </c>
      <c r="Y25" s="76" t="s">
        <v>272</v>
      </c>
    </row>
    <row r="26" spans="1:26" ht="12.95" customHeight="1">
      <c r="A26" s="57">
        <v>1</v>
      </c>
      <c r="B26" s="58" t="s">
        <v>273</v>
      </c>
      <c r="C26" s="363" t="s">
        <v>77</v>
      </c>
      <c r="D26" s="363" t="s">
        <v>274</v>
      </c>
      <c r="E26" s="59" t="s">
        <v>96</v>
      </c>
      <c r="F26" s="59" t="s">
        <v>275</v>
      </c>
      <c r="G26" s="59" t="s">
        <v>276</v>
      </c>
      <c r="H26" s="59" t="s">
        <v>277</v>
      </c>
      <c r="I26" s="59" t="s">
        <v>102</v>
      </c>
      <c r="J26" s="59"/>
      <c r="K26" s="67"/>
      <c r="L26" s="67"/>
      <c r="M26" s="68"/>
      <c r="N26" s="68"/>
      <c r="O26" s="69"/>
      <c r="P26" s="69"/>
      <c r="Q26" s="77">
        <v>7</v>
      </c>
      <c r="R26" s="63">
        <v>3</v>
      </c>
      <c r="S26" s="78">
        <v>4</v>
      </c>
      <c r="T26" s="57">
        <v>1</v>
      </c>
      <c r="U26" s="63">
        <v>2</v>
      </c>
      <c r="V26" s="78">
        <v>4</v>
      </c>
      <c r="W26" s="59">
        <v>2</v>
      </c>
      <c r="X26" s="59">
        <v>4</v>
      </c>
      <c r="Y26" s="88">
        <v>1</v>
      </c>
    </row>
    <row r="27" spans="1:26" ht="12.95" customHeight="1">
      <c r="A27" s="57">
        <v>2</v>
      </c>
      <c r="B27" s="58" t="s">
        <v>278</v>
      </c>
      <c r="C27" s="363" t="s">
        <v>11</v>
      </c>
      <c r="D27" s="59" t="s">
        <v>23</v>
      </c>
      <c r="E27" s="59" t="s">
        <v>17</v>
      </c>
      <c r="F27" s="59" t="s">
        <v>29</v>
      </c>
      <c r="G27" s="59" t="s">
        <v>279</v>
      </c>
      <c r="H27" s="59" t="s">
        <v>35</v>
      </c>
      <c r="I27" s="59" t="s">
        <v>47</v>
      </c>
      <c r="J27" s="63" t="s">
        <v>53</v>
      </c>
      <c r="K27" s="67" t="s">
        <v>280</v>
      </c>
      <c r="L27" s="67"/>
      <c r="M27" s="70"/>
      <c r="N27" s="70"/>
      <c r="O27" s="71"/>
      <c r="P27" s="71"/>
      <c r="Q27" s="77">
        <v>9</v>
      </c>
      <c r="R27" s="63">
        <v>4</v>
      </c>
      <c r="S27" s="78">
        <v>5</v>
      </c>
      <c r="T27" s="57">
        <v>1</v>
      </c>
      <c r="U27" s="63">
        <v>4</v>
      </c>
      <c r="V27" s="78">
        <v>4</v>
      </c>
      <c r="W27" s="59">
        <v>4</v>
      </c>
      <c r="X27" s="59">
        <v>5</v>
      </c>
      <c r="Y27" s="88">
        <v>0</v>
      </c>
    </row>
    <row r="28" spans="1:26" ht="12.95" customHeight="1">
      <c r="A28" s="57">
        <v>3</v>
      </c>
      <c r="B28" s="58" t="s">
        <v>281</v>
      </c>
      <c r="C28" s="363" t="s">
        <v>282</v>
      </c>
      <c r="D28" s="363" t="s">
        <v>9</v>
      </c>
      <c r="E28" s="59" t="s">
        <v>51</v>
      </c>
      <c r="F28" s="59" t="s">
        <v>45</v>
      </c>
      <c r="G28" s="59" t="s">
        <v>33</v>
      </c>
      <c r="H28" s="59" t="s">
        <v>39</v>
      </c>
      <c r="I28" s="63" t="s">
        <v>27</v>
      </c>
      <c r="J28" s="59" t="s">
        <v>57</v>
      </c>
      <c r="K28" s="59" t="s">
        <v>283</v>
      </c>
      <c r="L28" s="59" t="s">
        <v>70</v>
      </c>
      <c r="M28" s="175" t="s">
        <v>591</v>
      </c>
      <c r="O28" s="67"/>
      <c r="P28" s="67"/>
      <c r="Q28" s="77">
        <v>11</v>
      </c>
      <c r="R28" s="63">
        <v>5</v>
      </c>
      <c r="S28" s="78">
        <v>6</v>
      </c>
      <c r="T28" s="57">
        <v>4</v>
      </c>
      <c r="U28" s="63">
        <v>2</v>
      </c>
      <c r="V28" s="78">
        <v>5</v>
      </c>
      <c r="W28" s="59">
        <v>8</v>
      </c>
      <c r="X28" s="59">
        <v>0</v>
      </c>
      <c r="Y28" s="88">
        <v>1</v>
      </c>
    </row>
    <row r="29" spans="1:26" ht="12.95" customHeight="1">
      <c r="A29" s="57">
        <v>4</v>
      </c>
      <c r="B29" s="58" t="s">
        <v>284</v>
      </c>
      <c r="C29" s="363" t="s">
        <v>206</v>
      </c>
      <c r="D29" s="363" t="s">
        <v>193</v>
      </c>
      <c r="E29" s="59" t="s">
        <v>199</v>
      </c>
      <c r="F29" s="59" t="s">
        <v>210</v>
      </c>
      <c r="G29" s="59" t="s">
        <v>233</v>
      </c>
      <c r="H29" s="59" t="s">
        <v>285</v>
      </c>
      <c r="I29" s="59" t="s">
        <v>286</v>
      </c>
      <c r="J29" s="59" t="s">
        <v>221</v>
      </c>
      <c r="K29" s="59" t="s">
        <v>239</v>
      </c>
      <c r="L29" s="59" t="s">
        <v>245</v>
      </c>
      <c r="M29" s="59"/>
      <c r="N29" s="59"/>
      <c r="O29" s="67"/>
      <c r="P29" s="67"/>
      <c r="Q29" s="77">
        <v>10</v>
      </c>
      <c r="R29" s="63">
        <v>3</v>
      </c>
      <c r="S29" s="78">
        <v>7</v>
      </c>
      <c r="T29" s="57">
        <v>2</v>
      </c>
      <c r="U29" s="63">
        <v>7</v>
      </c>
      <c r="V29" s="78">
        <v>1</v>
      </c>
      <c r="W29" s="59">
        <v>3</v>
      </c>
      <c r="X29" s="59">
        <v>5</v>
      </c>
      <c r="Y29" s="88">
        <v>2</v>
      </c>
    </row>
    <row r="30" spans="1:26" ht="12.95" customHeight="1">
      <c r="A30" s="57">
        <v>5</v>
      </c>
      <c r="B30" s="58" t="s">
        <v>287</v>
      </c>
      <c r="C30" s="363" t="s">
        <v>122</v>
      </c>
      <c r="D30" s="58" t="s">
        <v>126</v>
      </c>
      <c r="E30" s="59" t="s">
        <v>130</v>
      </c>
      <c r="F30" s="59" t="s">
        <v>288</v>
      </c>
      <c r="G30" s="59" t="s">
        <v>147</v>
      </c>
      <c r="H30" s="59" t="s">
        <v>136</v>
      </c>
      <c r="I30" s="63" t="s">
        <v>153</v>
      </c>
      <c r="J30" s="63" t="s">
        <v>157</v>
      </c>
      <c r="K30" s="64" t="s">
        <v>289</v>
      </c>
      <c r="L30" s="175" t="s">
        <v>485</v>
      </c>
      <c r="M30" s="59"/>
      <c r="N30" s="59"/>
      <c r="O30" s="67"/>
      <c r="P30" s="67"/>
      <c r="Q30" s="77">
        <v>10</v>
      </c>
      <c r="R30" s="63">
        <v>4</v>
      </c>
      <c r="S30" s="78">
        <v>6</v>
      </c>
      <c r="T30" s="57">
        <v>1</v>
      </c>
      <c r="U30" s="63">
        <v>5</v>
      </c>
      <c r="V30" s="78">
        <v>4</v>
      </c>
      <c r="W30" s="59">
        <v>3</v>
      </c>
      <c r="X30" s="59">
        <v>6</v>
      </c>
      <c r="Y30" s="88">
        <v>1</v>
      </c>
    </row>
    <row r="31" spans="1:26" ht="12.95" customHeight="1">
      <c r="A31" s="57">
        <v>6</v>
      </c>
      <c r="B31" s="58" t="s">
        <v>290</v>
      </c>
      <c r="C31" s="363" t="s">
        <v>66</v>
      </c>
      <c r="D31" s="59" t="s">
        <v>72</v>
      </c>
      <c r="E31" s="59" t="s">
        <v>291</v>
      </c>
      <c r="F31" s="59" t="s">
        <v>292</v>
      </c>
      <c r="G31" s="59" t="s">
        <v>293</v>
      </c>
      <c r="H31" s="59" t="s">
        <v>294</v>
      </c>
      <c r="I31" s="59" t="s">
        <v>79</v>
      </c>
      <c r="J31" s="363" t="s">
        <v>295</v>
      </c>
      <c r="K31" s="59" t="s">
        <v>476</v>
      </c>
      <c r="L31" s="59"/>
      <c r="M31" s="59"/>
      <c r="N31" s="59"/>
      <c r="O31" s="67"/>
      <c r="P31" s="67"/>
      <c r="Q31" s="77">
        <v>9</v>
      </c>
      <c r="R31" s="63">
        <v>4</v>
      </c>
      <c r="S31" s="78">
        <v>5</v>
      </c>
      <c r="T31" s="57">
        <v>1</v>
      </c>
      <c r="U31" s="63">
        <v>4</v>
      </c>
      <c r="V31" s="78">
        <v>4</v>
      </c>
      <c r="W31" s="59">
        <v>6</v>
      </c>
      <c r="X31" s="59">
        <v>3</v>
      </c>
      <c r="Y31" s="88">
        <v>0</v>
      </c>
    </row>
    <row r="32" spans="1:26" ht="12.95" customHeight="1">
      <c r="A32" s="57">
        <v>7</v>
      </c>
      <c r="B32" s="58" t="s">
        <v>296</v>
      </c>
      <c r="C32" s="363" t="s">
        <v>94</v>
      </c>
      <c r="D32" s="363" t="s">
        <v>100</v>
      </c>
      <c r="E32" s="363" t="s">
        <v>88</v>
      </c>
      <c r="F32" s="59" t="s">
        <v>297</v>
      </c>
      <c r="G32" s="59" t="s">
        <v>298</v>
      </c>
      <c r="H32" s="59" t="s">
        <v>119</v>
      </c>
      <c r="I32" s="59" t="s">
        <v>124</v>
      </c>
      <c r="J32" s="59" t="s">
        <v>128</v>
      </c>
      <c r="K32" s="59" t="s">
        <v>475</v>
      </c>
      <c r="L32" s="59"/>
      <c r="M32" s="59"/>
      <c r="N32" s="59"/>
      <c r="O32" s="67"/>
      <c r="P32" s="67"/>
      <c r="Q32" s="77">
        <v>9</v>
      </c>
      <c r="R32" s="63">
        <v>5</v>
      </c>
      <c r="S32" s="78">
        <v>4</v>
      </c>
      <c r="T32" s="57">
        <v>2</v>
      </c>
      <c r="U32" s="63">
        <v>3</v>
      </c>
      <c r="V32" s="78">
        <v>4</v>
      </c>
      <c r="W32" s="59">
        <v>6</v>
      </c>
      <c r="X32" s="59">
        <v>3</v>
      </c>
      <c r="Y32" s="88">
        <v>0</v>
      </c>
    </row>
    <row r="33" spans="1:27" ht="12.95" customHeight="1">
      <c r="A33" s="57">
        <v>8</v>
      </c>
      <c r="B33" s="58" t="s">
        <v>299</v>
      </c>
      <c r="C33" s="363" t="s">
        <v>646</v>
      </c>
      <c r="D33" s="363" t="s">
        <v>138</v>
      </c>
      <c r="E33" s="59" t="s">
        <v>145</v>
      </c>
      <c r="F33" s="59" t="s">
        <v>301</v>
      </c>
      <c r="G33" s="59" t="s">
        <v>161</v>
      </c>
      <c r="H33" s="59" t="s">
        <v>151</v>
      </c>
      <c r="I33" s="59" t="s">
        <v>174</v>
      </c>
      <c r="J33" s="59" t="s">
        <v>167</v>
      </c>
      <c r="K33" s="59" t="s">
        <v>180</v>
      </c>
      <c r="L33" s="59" t="s">
        <v>186</v>
      </c>
      <c r="M33" s="59" t="s">
        <v>564</v>
      </c>
      <c r="N33" s="59"/>
      <c r="O33" s="67"/>
      <c r="P33" s="67"/>
      <c r="Q33" s="77">
        <v>11</v>
      </c>
      <c r="R33" s="63">
        <v>4</v>
      </c>
      <c r="S33" s="78">
        <v>7</v>
      </c>
      <c r="T33" s="57">
        <v>3</v>
      </c>
      <c r="U33" s="63">
        <v>4</v>
      </c>
      <c r="V33" s="78">
        <v>4</v>
      </c>
      <c r="W33" s="59">
        <v>9</v>
      </c>
      <c r="X33" s="59">
        <v>2</v>
      </c>
      <c r="Y33" s="88">
        <v>0</v>
      </c>
    </row>
    <row r="34" spans="1:27" ht="12.95" customHeight="1">
      <c r="A34" s="57">
        <v>9</v>
      </c>
      <c r="B34" s="58" t="s">
        <v>302</v>
      </c>
      <c r="C34" s="363" t="s">
        <v>19</v>
      </c>
      <c r="D34" s="363" t="s">
        <v>25</v>
      </c>
      <c r="E34" s="363" t="s">
        <v>13</v>
      </c>
      <c r="F34" s="59" t="s">
        <v>303</v>
      </c>
      <c r="G34" s="59" t="s">
        <v>43</v>
      </c>
      <c r="H34" s="59" t="s">
        <v>31</v>
      </c>
      <c r="I34" s="59" t="s">
        <v>61</v>
      </c>
      <c r="J34" s="59" t="s">
        <v>304</v>
      </c>
      <c r="K34" s="59" t="s">
        <v>55</v>
      </c>
      <c r="L34" s="59" t="s">
        <v>305</v>
      </c>
      <c r="M34" s="59" t="s">
        <v>74</v>
      </c>
      <c r="N34" s="59" t="s">
        <v>81</v>
      </c>
      <c r="P34" s="67"/>
      <c r="Q34" s="77">
        <v>12</v>
      </c>
      <c r="R34" s="63">
        <v>6</v>
      </c>
      <c r="S34" s="78">
        <v>6</v>
      </c>
      <c r="T34" s="57">
        <v>2</v>
      </c>
      <c r="U34" s="63">
        <v>5</v>
      </c>
      <c r="V34" s="78">
        <v>5</v>
      </c>
      <c r="W34" s="59">
        <v>6</v>
      </c>
      <c r="X34" s="59">
        <v>6</v>
      </c>
      <c r="Y34" s="88">
        <v>0</v>
      </c>
    </row>
    <row r="35" spans="1:27" ht="12.95" customHeight="1">
      <c r="A35" s="57">
        <v>10</v>
      </c>
      <c r="B35" s="58" t="s">
        <v>116</v>
      </c>
      <c r="C35" s="59" t="s">
        <v>117</v>
      </c>
      <c r="D35" s="60"/>
      <c r="E35" s="59"/>
      <c r="F35" s="363"/>
      <c r="G35" s="59"/>
      <c r="H35" s="59"/>
      <c r="I35" s="59"/>
      <c r="J35" s="59"/>
      <c r="K35" s="72"/>
      <c r="L35" s="59"/>
      <c r="M35" s="59"/>
      <c r="N35" s="59"/>
      <c r="O35" s="67"/>
      <c r="P35" s="67"/>
      <c r="Q35" s="77">
        <v>1</v>
      </c>
      <c r="R35" s="63">
        <v>0</v>
      </c>
      <c r="S35" s="78">
        <v>1</v>
      </c>
      <c r="T35" s="57">
        <v>0</v>
      </c>
      <c r="U35" s="63">
        <v>0</v>
      </c>
      <c r="V35" s="78">
        <v>1</v>
      </c>
      <c r="W35" s="59">
        <v>1</v>
      </c>
      <c r="X35" s="59">
        <v>0</v>
      </c>
      <c r="Y35" s="88">
        <v>0</v>
      </c>
    </row>
    <row r="36" spans="1:27" ht="12.95" customHeight="1">
      <c r="A36" s="57">
        <v>11</v>
      </c>
      <c r="B36" s="58" t="s">
        <v>169</v>
      </c>
      <c r="C36" s="61" t="s">
        <v>212</v>
      </c>
      <c r="D36" s="363" t="s">
        <v>235</v>
      </c>
      <c r="E36" s="62" t="s">
        <v>306</v>
      </c>
      <c r="F36" s="59" t="s">
        <v>182</v>
      </c>
      <c r="G36" s="59" t="s">
        <v>188</v>
      </c>
      <c r="H36" s="59" t="s">
        <v>195</v>
      </c>
      <c r="I36" s="59" t="s">
        <v>700</v>
      </c>
      <c r="J36" s="59" t="s">
        <v>223</v>
      </c>
      <c r="K36" s="59" t="s">
        <v>208</v>
      </c>
      <c r="L36" s="59" t="s">
        <v>241</v>
      </c>
      <c r="M36" s="67" t="s">
        <v>229</v>
      </c>
      <c r="N36" s="67" t="s">
        <v>247</v>
      </c>
      <c r="O36" s="67"/>
      <c r="P36" s="67"/>
      <c r="Q36" s="77">
        <v>12</v>
      </c>
      <c r="R36" s="63">
        <v>4</v>
      </c>
      <c r="S36" s="78">
        <v>8</v>
      </c>
      <c r="T36" s="57">
        <v>1</v>
      </c>
      <c r="U36" s="63">
        <v>8</v>
      </c>
      <c r="V36" s="78">
        <v>3</v>
      </c>
      <c r="W36" s="59">
        <v>7</v>
      </c>
      <c r="X36" s="59">
        <v>3</v>
      </c>
      <c r="Y36" s="88">
        <v>2</v>
      </c>
    </row>
    <row r="37" spans="1:27" ht="12.95" customHeight="1">
      <c r="A37" s="57">
        <v>12</v>
      </c>
      <c r="B37" s="363" t="s">
        <v>132</v>
      </c>
      <c r="C37" s="61"/>
      <c r="D37" s="363" t="s">
        <v>474</v>
      </c>
      <c r="E37" s="59"/>
      <c r="F37" s="62"/>
      <c r="G37" s="59"/>
      <c r="H37" s="59"/>
      <c r="I37" s="59"/>
      <c r="J37" s="60"/>
      <c r="K37" s="72"/>
      <c r="L37" s="59"/>
      <c r="M37" s="59"/>
      <c r="N37" s="59"/>
      <c r="O37" s="67"/>
      <c r="P37" s="67"/>
      <c r="Q37" s="77">
        <v>1</v>
      </c>
      <c r="R37" s="63">
        <v>1</v>
      </c>
      <c r="S37" s="78">
        <v>0</v>
      </c>
      <c r="T37" s="57"/>
      <c r="U37" s="267">
        <v>1</v>
      </c>
      <c r="V37" s="78"/>
      <c r="W37" s="59"/>
      <c r="X37" s="59">
        <v>1</v>
      </c>
      <c r="Y37" s="88"/>
      <c r="AA37" t="s">
        <v>309</v>
      </c>
    </row>
    <row r="38" spans="1:27" ht="12.95" customHeight="1">
      <c r="A38" s="57">
        <v>13</v>
      </c>
      <c r="B38" s="363" t="s">
        <v>251</v>
      </c>
      <c r="C38" s="363" t="s">
        <v>307</v>
      </c>
      <c r="D38" s="363" t="s">
        <v>254</v>
      </c>
      <c r="E38" s="59" t="s">
        <v>308</v>
      </c>
      <c r="G38" s="63"/>
      <c r="H38" s="63"/>
      <c r="I38" s="59"/>
      <c r="J38" s="60"/>
      <c r="K38" s="59"/>
      <c r="L38" s="59"/>
      <c r="M38" s="59"/>
      <c r="N38" s="59"/>
      <c r="O38" s="67"/>
      <c r="P38" s="67"/>
      <c r="Q38" s="77">
        <v>3</v>
      </c>
      <c r="R38" s="63">
        <v>3</v>
      </c>
      <c r="S38" s="78">
        <v>0</v>
      </c>
      <c r="T38" s="57"/>
      <c r="U38" s="63"/>
      <c r="V38" s="78">
        <v>1</v>
      </c>
      <c r="W38" s="59"/>
      <c r="X38" s="59">
        <v>3</v>
      </c>
      <c r="Y38" s="88">
        <v>1</v>
      </c>
    </row>
    <row r="39" spans="1:27" ht="12.95" customHeight="1">
      <c r="A39" s="57">
        <v>14</v>
      </c>
      <c r="B39" s="363" t="s">
        <v>142</v>
      </c>
      <c r="C39" s="363" t="s">
        <v>310</v>
      </c>
      <c r="D39" s="363" t="s">
        <v>311</v>
      </c>
      <c r="E39" s="64" t="s">
        <v>314</v>
      </c>
      <c r="F39" s="63" t="s">
        <v>312</v>
      </c>
      <c r="G39" s="64" t="s">
        <v>178</v>
      </c>
      <c r="H39" s="63" t="s">
        <v>165</v>
      </c>
      <c r="I39" s="64" t="s">
        <v>184</v>
      </c>
      <c r="J39" s="64" t="s">
        <v>190</v>
      </c>
      <c r="K39" s="64" t="s">
        <v>313</v>
      </c>
      <c r="L39" s="64" t="s">
        <v>657</v>
      </c>
      <c r="M39" s="59" t="s">
        <v>710</v>
      </c>
      <c r="N39" s="59"/>
      <c r="O39" s="67"/>
      <c r="P39" s="67"/>
      <c r="Q39" s="77">
        <v>11</v>
      </c>
      <c r="R39" s="63">
        <v>3</v>
      </c>
      <c r="S39" s="78">
        <v>8</v>
      </c>
      <c r="T39" s="57"/>
      <c r="U39" s="63"/>
      <c r="V39" s="266">
        <v>4</v>
      </c>
      <c r="W39" s="59"/>
      <c r="X39" s="59">
        <v>11</v>
      </c>
      <c r="Y39" s="88"/>
    </row>
    <row r="40" spans="1:27" ht="12.95" customHeight="1">
      <c r="A40" s="57">
        <v>15</v>
      </c>
      <c r="B40" s="363" t="s">
        <v>203</v>
      </c>
      <c r="C40" s="363" t="s">
        <v>315</v>
      </c>
      <c r="D40" s="59" t="s">
        <v>214</v>
      </c>
      <c r="E40" s="363" t="s">
        <v>219</v>
      </c>
      <c r="F40" s="59" t="s">
        <v>225</v>
      </c>
      <c r="G40" s="59" t="s">
        <v>316</v>
      </c>
      <c r="H40" s="59" t="s">
        <v>317</v>
      </c>
      <c r="I40" s="63" t="s">
        <v>243</v>
      </c>
      <c r="J40" s="63" t="s">
        <v>249</v>
      </c>
      <c r="K40" s="59"/>
      <c r="L40" s="63"/>
      <c r="M40" s="59"/>
      <c r="N40" s="63"/>
      <c r="O40" s="63"/>
      <c r="P40" s="59"/>
      <c r="Q40" s="77">
        <v>8</v>
      </c>
      <c r="R40" s="63">
        <v>0</v>
      </c>
      <c r="S40" s="78">
        <v>8</v>
      </c>
      <c r="T40" s="57"/>
      <c r="U40" s="63"/>
      <c r="V40" s="266">
        <v>3</v>
      </c>
      <c r="W40" s="59"/>
      <c r="X40" s="59">
        <v>8</v>
      </c>
      <c r="Y40" s="88">
        <v>1</v>
      </c>
    </row>
    <row r="41" spans="1:27" ht="12.95" customHeight="1">
      <c r="A41" s="445" t="s">
        <v>318</v>
      </c>
      <c r="B41" s="446"/>
      <c r="C41" s="446"/>
      <c r="D41" s="446"/>
      <c r="E41" s="446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46"/>
      <c r="Q41" s="79">
        <f>SUM(Q26:Q36)+1</f>
        <v>102</v>
      </c>
      <c r="R41" s="63">
        <f>SUM(R26:R36)+1</f>
        <v>43</v>
      </c>
      <c r="S41" s="78">
        <f>SUM(S26:S36)</f>
        <v>59</v>
      </c>
      <c r="T41" s="79">
        <f>SUM(T26:T40)</f>
        <v>18</v>
      </c>
      <c r="U41" s="80">
        <f>SUM(U26:U36)</f>
        <v>44</v>
      </c>
      <c r="V41" s="81">
        <f>SUM(V26:V36)+1</f>
        <v>40</v>
      </c>
      <c r="W41" s="59">
        <f t="shared" ref="W41" si="1">SUM(W26:W40)</f>
        <v>55</v>
      </c>
      <c r="X41" s="59">
        <f>SUM(X26:X40)+1</f>
        <v>61</v>
      </c>
      <c r="Y41" s="88">
        <f>SUM(Y26:Y40)</f>
        <v>9</v>
      </c>
    </row>
    <row r="42" spans="1:27" ht="15" customHeight="1" thickBot="1">
      <c r="A42" s="437" t="s">
        <v>319</v>
      </c>
      <c r="B42" s="438"/>
      <c r="C42" s="438"/>
      <c r="D42" s="438"/>
      <c r="E42" s="438"/>
      <c r="F42" s="438"/>
      <c r="G42" s="438"/>
      <c r="H42" s="438"/>
      <c r="I42" s="438"/>
      <c r="J42" s="438"/>
      <c r="K42" s="438"/>
      <c r="L42" s="438"/>
      <c r="M42" s="438"/>
      <c r="N42" s="438"/>
      <c r="O42" s="438"/>
      <c r="P42" s="438"/>
      <c r="Q42" s="82">
        <f>SUM(Q26:Q40)</f>
        <v>124</v>
      </c>
      <c r="R42" s="83">
        <f>SUM(R26:R40)</f>
        <v>49</v>
      </c>
      <c r="S42" s="84">
        <f>SUM(S26:S40)</f>
        <v>75</v>
      </c>
      <c r="T42" s="85"/>
      <c r="U42" s="86"/>
      <c r="V42" s="87"/>
      <c r="W42" s="86"/>
      <c r="X42" s="86"/>
      <c r="Y42" s="87"/>
    </row>
    <row r="43" spans="1:27">
      <c r="A43" s="65" t="s">
        <v>711</v>
      </c>
      <c r="B43" s="6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</sheetData>
  <mergeCells count="18">
    <mergeCell ref="W24:Y24"/>
    <mergeCell ref="A41:P41"/>
    <mergeCell ref="A42:P42"/>
    <mergeCell ref="A23:V23"/>
    <mergeCell ref="A24:A25"/>
    <mergeCell ref="B24:B25"/>
    <mergeCell ref="C24:P25"/>
    <mergeCell ref="Q24:S24"/>
    <mergeCell ref="T24:V24"/>
    <mergeCell ref="A20:P20"/>
    <mergeCell ref="A1:V1"/>
    <mergeCell ref="Q2:S2"/>
    <mergeCell ref="T2:V2"/>
    <mergeCell ref="W2:Y2"/>
    <mergeCell ref="A19:P19"/>
    <mergeCell ref="A2:A3"/>
    <mergeCell ref="B2:B3"/>
    <mergeCell ref="C2:P3"/>
  </mergeCells>
  <phoneticPr fontId="24" type="noConversion"/>
  <printOptions horizontalCentered="1"/>
  <pageMargins left="0" right="0" top="0" bottom="0" header="0" footer="0.1574803149606299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topLeftCell="A4" workbookViewId="0">
      <selection activeCell="H22" sqref="H22"/>
    </sheetView>
  </sheetViews>
  <sheetFormatPr defaultColWidth="9" defaultRowHeight="24.95" customHeight="1"/>
  <cols>
    <col min="1" max="1" width="7.375" style="36" customWidth="1"/>
    <col min="2" max="2" width="26.5" style="37" customWidth="1"/>
    <col min="3" max="3" width="10.5" style="36" customWidth="1"/>
    <col min="4" max="4" width="17.5" style="36" customWidth="1"/>
    <col min="5" max="5" width="5.25" style="37" customWidth="1"/>
    <col min="6" max="6" width="9" style="37"/>
    <col min="7" max="7" width="22.125" style="37" customWidth="1"/>
    <col min="8" max="8" width="9" style="37"/>
    <col min="9" max="9" width="18.125" style="37" customWidth="1"/>
    <col min="10" max="16384" width="9" style="37"/>
  </cols>
  <sheetData>
    <row r="1" spans="1:9" ht="38.25" customHeight="1">
      <c r="A1" s="455" t="s">
        <v>320</v>
      </c>
      <c r="B1" s="455"/>
      <c r="C1" s="455"/>
      <c r="D1" s="455"/>
      <c r="E1" s="455"/>
      <c r="F1" s="455"/>
      <c r="G1" s="455"/>
      <c r="H1" s="455"/>
      <c r="I1" s="455"/>
    </row>
    <row r="2" spans="1:9" ht="24.95" customHeight="1">
      <c r="A2" s="38" t="s">
        <v>321</v>
      </c>
      <c r="B2" s="39" t="s">
        <v>322</v>
      </c>
      <c r="C2" s="39" t="s">
        <v>323</v>
      </c>
      <c r="D2" s="40" t="s">
        <v>324</v>
      </c>
      <c r="F2" s="38" t="s">
        <v>321</v>
      </c>
      <c r="G2" s="39" t="s">
        <v>322</v>
      </c>
      <c r="H2" s="39" t="s">
        <v>323</v>
      </c>
      <c r="I2" s="40" t="s">
        <v>324</v>
      </c>
    </row>
    <row r="3" spans="1:9" ht="21.95" customHeight="1">
      <c r="A3" s="41">
        <v>1</v>
      </c>
      <c r="B3" s="45" t="s">
        <v>326</v>
      </c>
      <c r="C3" s="43">
        <v>659</v>
      </c>
      <c r="D3" s="44">
        <v>58139568</v>
      </c>
      <c r="F3" s="41">
        <v>15</v>
      </c>
      <c r="G3" s="46" t="s">
        <v>327</v>
      </c>
      <c r="H3" s="47">
        <v>453</v>
      </c>
      <c r="I3" s="50">
        <v>58139594</v>
      </c>
    </row>
    <row r="4" spans="1:9" ht="21.95" customHeight="1">
      <c r="A4" s="41">
        <v>2</v>
      </c>
      <c r="B4" s="42" t="s">
        <v>325</v>
      </c>
      <c r="C4" s="43">
        <v>657</v>
      </c>
      <c r="D4" s="44">
        <v>58139581</v>
      </c>
      <c r="F4" s="41">
        <v>16</v>
      </c>
      <c r="G4" s="45" t="s">
        <v>169</v>
      </c>
      <c r="H4" s="43">
        <v>628</v>
      </c>
      <c r="I4" s="44">
        <v>58139570</v>
      </c>
    </row>
    <row r="5" spans="1:9" ht="21.95" customHeight="1">
      <c r="A5" s="41">
        <v>3</v>
      </c>
      <c r="B5" s="45" t="s">
        <v>559</v>
      </c>
      <c r="C5" s="43">
        <v>555</v>
      </c>
      <c r="D5" s="44">
        <v>58139571</v>
      </c>
      <c r="F5" s="41">
        <v>17</v>
      </c>
      <c r="G5" s="45" t="s">
        <v>329</v>
      </c>
      <c r="H5" s="43">
        <v>563</v>
      </c>
      <c r="I5" s="44">
        <v>58139585</v>
      </c>
    </row>
    <row r="6" spans="1:9" ht="21.95" customHeight="1">
      <c r="A6" s="41">
        <v>4</v>
      </c>
      <c r="B6" s="45" t="s">
        <v>328</v>
      </c>
      <c r="C6" s="43">
        <v>649</v>
      </c>
      <c r="D6" s="48">
        <v>58139569</v>
      </c>
      <c r="F6" s="41">
        <v>18</v>
      </c>
      <c r="G6" s="45" t="s">
        <v>65</v>
      </c>
      <c r="H6" s="43">
        <v>561</v>
      </c>
      <c r="I6" s="44">
        <v>58139586</v>
      </c>
    </row>
    <row r="7" spans="1:9" ht="21.95" customHeight="1">
      <c r="A7" s="41">
        <v>5</v>
      </c>
      <c r="B7" s="45" t="s">
        <v>602</v>
      </c>
      <c r="C7" s="43">
        <v>565</v>
      </c>
      <c r="D7" s="44">
        <v>58139582</v>
      </c>
      <c r="F7" s="41">
        <v>19</v>
      </c>
      <c r="G7" s="45" t="s">
        <v>133</v>
      </c>
      <c r="H7" s="43">
        <v>545</v>
      </c>
      <c r="I7" s="44">
        <v>58139587</v>
      </c>
    </row>
    <row r="8" spans="1:9" ht="21.95" customHeight="1">
      <c r="A8" s="41">
        <v>6</v>
      </c>
      <c r="B8" s="45" t="s">
        <v>601</v>
      </c>
      <c r="C8" s="43">
        <v>630</v>
      </c>
      <c r="D8" s="44">
        <v>58139584</v>
      </c>
      <c r="F8" s="41">
        <v>20</v>
      </c>
      <c r="G8" s="45" t="s">
        <v>87</v>
      </c>
      <c r="H8" s="43">
        <v>543</v>
      </c>
      <c r="I8" s="44">
        <v>58139595</v>
      </c>
    </row>
    <row r="9" spans="1:9" ht="21.95" customHeight="1">
      <c r="A9" s="41">
        <v>7</v>
      </c>
      <c r="B9" s="45" t="s">
        <v>330</v>
      </c>
      <c r="C9" s="43">
        <v>655</v>
      </c>
      <c r="D9" s="44">
        <v>58139565</v>
      </c>
      <c r="F9" s="41">
        <v>21</v>
      </c>
      <c r="G9" s="45" t="s">
        <v>10</v>
      </c>
      <c r="H9" s="43">
        <v>541</v>
      </c>
      <c r="I9" s="44">
        <v>58139567</v>
      </c>
    </row>
    <row r="10" spans="1:9" ht="21.95" customHeight="1">
      <c r="A10" s="41">
        <v>8</v>
      </c>
      <c r="B10" s="45" t="s">
        <v>331</v>
      </c>
      <c r="C10" s="43" t="s">
        <v>332</v>
      </c>
      <c r="D10" s="44">
        <v>58139616</v>
      </c>
      <c r="F10" s="41">
        <v>22</v>
      </c>
      <c r="G10" s="45" t="s">
        <v>8</v>
      </c>
      <c r="H10" s="43">
        <v>634</v>
      </c>
      <c r="I10" s="44">
        <v>58139573</v>
      </c>
    </row>
    <row r="11" spans="1:9" ht="28.5" customHeight="1">
      <c r="A11" s="41">
        <v>9</v>
      </c>
      <c r="B11" s="49" t="s">
        <v>603</v>
      </c>
      <c r="C11" s="47">
        <v>651</v>
      </c>
      <c r="D11" s="50">
        <v>58139566</v>
      </c>
      <c r="F11" s="41">
        <v>23</v>
      </c>
      <c r="G11" s="45" t="s">
        <v>192</v>
      </c>
      <c r="H11" s="43">
        <v>643</v>
      </c>
      <c r="I11" s="44">
        <v>58139574</v>
      </c>
    </row>
    <row r="12" spans="1:9" ht="21.95" customHeight="1">
      <c r="A12" s="41">
        <v>10</v>
      </c>
      <c r="B12" s="45" t="s">
        <v>333</v>
      </c>
      <c r="C12" s="43">
        <v>653</v>
      </c>
      <c r="D12" s="44">
        <v>58139564</v>
      </c>
      <c r="F12" s="41">
        <v>24</v>
      </c>
      <c r="G12" s="45" t="s">
        <v>76</v>
      </c>
      <c r="H12" s="43">
        <v>641</v>
      </c>
      <c r="I12" s="44">
        <v>58139575</v>
      </c>
    </row>
    <row r="13" spans="1:9" ht="21.95" customHeight="1">
      <c r="A13" s="41">
        <v>11</v>
      </c>
      <c r="B13" s="45" t="s">
        <v>712</v>
      </c>
      <c r="C13" s="43">
        <v>553</v>
      </c>
      <c r="D13" s="44">
        <v>58139560</v>
      </c>
      <c r="F13" s="41">
        <v>25</v>
      </c>
      <c r="G13" s="45" t="s">
        <v>121</v>
      </c>
      <c r="H13" s="43">
        <v>639</v>
      </c>
      <c r="I13" s="44">
        <v>58139576</v>
      </c>
    </row>
    <row r="14" spans="1:9" ht="21.95" customHeight="1">
      <c r="A14" s="41">
        <v>12</v>
      </c>
      <c r="B14" s="45" t="s">
        <v>604</v>
      </c>
      <c r="C14" s="43">
        <v>551</v>
      </c>
      <c r="D14" s="44">
        <v>58139561</v>
      </c>
      <c r="F14" s="41">
        <v>26</v>
      </c>
      <c r="G14" s="45" t="s">
        <v>334</v>
      </c>
      <c r="H14" s="43">
        <v>661</v>
      </c>
      <c r="I14" s="44">
        <v>58139559</v>
      </c>
    </row>
    <row r="15" spans="1:9" ht="21.95" customHeight="1" thickBot="1">
      <c r="A15" s="268">
        <v>13</v>
      </c>
      <c r="B15" s="269" t="s">
        <v>605</v>
      </c>
      <c r="C15" s="270">
        <v>549</v>
      </c>
      <c r="D15" s="271">
        <v>58139562</v>
      </c>
      <c r="F15" s="51">
        <v>27</v>
      </c>
      <c r="G15" s="52" t="s">
        <v>335</v>
      </c>
      <c r="H15" s="53">
        <v>557</v>
      </c>
      <c r="I15" s="54">
        <v>58139589</v>
      </c>
    </row>
    <row r="16" spans="1:9" ht="21.95" customHeight="1" thickBot="1">
      <c r="A16" s="51">
        <v>14</v>
      </c>
      <c r="B16" s="52" t="s">
        <v>713</v>
      </c>
      <c r="C16" s="53">
        <v>547</v>
      </c>
      <c r="D16" s="54">
        <v>58139563</v>
      </c>
    </row>
  </sheetData>
  <mergeCells count="1">
    <mergeCell ref="A1:I1"/>
  </mergeCells>
  <phoneticPr fontId="24" type="noConversion"/>
  <printOptions horizontalCentered="1" verticalCentered="1"/>
  <pageMargins left="0.74791666666666701" right="0.74791666666666701" top="0.25902777777777802" bottom="0.25" header="0.25902777777777802" footer="0.25"/>
  <pageSetup paperSize="9" scale="7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W151"/>
  <sheetViews>
    <sheetView tabSelected="1" topLeftCell="A120" workbookViewId="0">
      <selection activeCell="C102" sqref="C102"/>
    </sheetView>
  </sheetViews>
  <sheetFormatPr defaultColWidth="9" defaultRowHeight="24.95" customHeight="1"/>
  <cols>
    <col min="1" max="1" width="4.75" style="6" customWidth="1"/>
    <col min="2" max="2" width="8.75" style="322" customWidth="1"/>
    <col min="3" max="3" width="11.75" style="6" customWidth="1"/>
    <col min="4" max="4" width="9.375" style="6" customWidth="1"/>
    <col min="5" max="5" width="7.5" style="6" customWidth="1"/>
    <col min="6" max="6" width="15.125" style="407" bestFit="1" customWidth="1"/>
    <col min="7" max="7" width="20.5" style="322" bestFit="1" customWidth="1"/>
    <col min="8" max="8" width="12.25" style="7" customWidth="1"/>
    <col min="9" max="9" width="9.25" style="7" customWidth="1"/>
    <col min="10" max="10" width="11.375" style="6" customWidth="1"/>
    <col min="11" max="11" width="23.75" style="6" customWidth="1"/>
    <col min="12" max="12" width="12.25" style="6" customWidth="1"/>
    <col min="13" max="16377" width="9" style="5"/>
  </cols>
  <sheetData>
    <row r="1" spans="1:15" ht="24.95" customHeight="1">
      <c r="A1" s="456" t="s">
        <v>336</v>
      </c>
      <c r="B1" s="457"/>
      <c r="C1" s="456"/>
      <c r="D1" s="456"/>
      <c r="E1" s="456"/>
      <c r="F1" s="456"/>
      <c r="G1" s="457"/>
      <c r="H1" s="456"/>
      <c r="I1" s="456"/>
      <c r="J1" s="456"/>
      <c r="K1" s="456"/>
      <c r="L1" s="8"/>
    </row>
    <row r="2" spans="1:15" ht="24.95" customHeight="1">
      <c r="A2" s="9" t="s">
        <v>321</v>
      </c>
      <c r="B2" s="321" t="s">
        <v>563</v>
      </c>
      <c r="C2" s="9" t="s">
        <v>260</v>
      </c>
      <c r="D2" s="10" t="s">
        <v>337</v>
      </c>
      <c r="E2" s="10" t="s">
        <v>338</v>
      </c>
      <c r="F2" s="408" t="s">
        <v>859</v>
      </c>
      <c r="G2" s="320" t="s">
        <v>669</v>
      </c>
      <c r="H2" s="11" t="s">
        <v>339</v>
      </c>
      <c r="I2" s="12" t="s">
        <v>340</v>
      </c>
      <c r="J2" s="10" t="s">
        <v>341</v>
      </c>
      <c r="K2" s="13" t="s">
        <v>342</v>
      </c>
      <c r="L2" s="27"/>
    </row>
    <row r="3" spans="1:15" ht="24.95" customHeight="1">
      <c r="A3" s="14">
        <f>ROW(A1)</f>
        <v>1</v>
      </c>
      <c r="B3" s="14">
        <v>5777</v>
      </c>
      <c r="C3" s="15" t="s">
        <v>593</v>
      </c>
      <c r="D3" s="19" t="s">
        <v>70</v>
      </c>
      <c r="E3" s="23" t="s">
        <v>266</v>
      </c>
      <c r="F3" s="411" t="s">
        <v>983</v>
      </c>
      <c r="G3" s="320" t="s">
        <v>821</v>
      </c>
      <c r="H3" s="25" t="s">
        <v>369</v>
      </c>
      <c r="I3" s="19" t="s">
        <v>270</v>
      </c>
      <c r="J3" s="18" t="s">
        <v>269</v>
      </c>
      <c r="K3" s="13"/>
      <c r="L3" s="397"/>
      <c r="M3" s="398"/>
      <c r="N3" s="398"/>
      <c r="O3" s="397"/>
    </row>
    <row r="4" spans="1:15" ht="24.95" customHeight="1">
      <c r="A4" s="14">
        <f>ROW(A1)</f>
        <v>1</v>
      </c>
      <c r="B4" s="14">
        <v>2464</v>
      </c>
      <c r="C4" s="15" t="s">
        <v>8</v>
      </c>
      <c r="D4" s="17" t="s">
        <v>33</v>
      </c>
      <c r="E4" s="14" t="s">
        <v>265</v>
      </c>
      <c r="F4" s="411" t="s">
        <v>901</v>
      </c>
      <c r="G4" s="321" t="s">
        <v>812</v>
      </c>
      <c r="H4" s="15" t="s">
        <v>360</v>
      </c>
      <c r="I4" s="16" t="s">
        <v>270</v>
      </c>
      <c r="J4" s="18" t="s">
        <v>267</v>
      </c>
      <c r="K4" s="13"/>
      <c r="L4" s="397"/>
      <c r="M4" s="399"/>
      <c r="N4" s="397"/>
      <c r="O4" s="397"/>
    </row>
    <row r="5" spans="1:15" ht="24.95" customHeight="1">
      <c r="A5" s="14">
        <f t="shared" ref="A5:A11" si="0">ROW(A3)</f>
        <v>3</v>
      </c>
      <c r="B5" s="14">
        <v>2481</v>
      </c>
      <c r="C5" s="15" t="s">
        <v>8</v>
      </c>
      <c r="D5" s="17" t="s">
        <v>39</v>
      </c>
      <c r="E5" s="14" t="s">
        <v>266</v>
      </c>
      <c r="F5" s="411" t="s">
        <v>984</v>
      </c>
      <c r="G5" s="321" t="s">
        <v>811</v>
      </c>
      <c r="H5" s="15" t="s">
        <v>363</v>
      </c>
      <c r="I5" s="17" t="s">
        <v>270</v>
      </c>
      <c r="J5" s="18" t="s">
        <v>268</v>
      </c>
      <c r="K5" s="13"/>
      <c r="L5" s="397"/>
      <c r="M5" s="397"/>
      <c r="N5" s="397"/>
      <c r="O5" s="397"/>
    </row>
    <row r="6" spans="1:15" ht="24.95" customHeight="1">
      <c r="A6" s="14">
        <f t="shared" si="0"/>
        <v>4</v>
      </c>
      <c r="B6" s="14">
        <v>5497</v>
      </c>
      <c r="C6" s="15" t="s">
        <v>8</v>
      </c>
      <c r="D6" s="19" t="s">
        <v>283</v>
      </c>
      <c r="E6" s="23" t="s">
        <v>265</v>
      </c>
      <c r="F6" s="411" t="s">
        <v>985</v>
      </c>
      <c r="G6" s="320" t="s">
        <v>806</v>
      </c>
      <c r="H6" s="24" t="s">
        <v>367</v>
      </c>
      <c r="I6" s="19" t="s">
        <v>270</v>
      </c>
      <c r="J6" s="18" t="s">
        <v>269</v>
      </c>
      <c r="K6" s="13"/>
      <c r="L6" s="397"/>
      <c r="M6" s="399"/>
      <c r="N6" s="397"/>
      <c r="O6" s="397"/>
    </row>
    <row r="7" spans="1:15" ht="24.95" customHeight="1">
      <c r="A7" s="14">
        <f t="shared" si="0"/>
        <v>5</v>
      </c>
      <c r="B7" s="321" t="s">
        <v>804</v>
      </c>
      <c r="C7" s="15" t="s">
        <v>8</v>
      </c>
      <c r="D7" s="19" t="s">
        <v>51</v>
      </c>
      <c r="E7" s="23" t="s">
        <v>266</v>
      </c>
      <c r="F7" s="411" t="s">
        <v>904</v>
      </c>
      <c r="G7" s="320" t="s">
        <v>803</v>
      </c>
      <c r="H7" s="15" t="s">
        <v>364</v>
      </c>
      <c r="I7" s="19" t="s">
        <v>272</v>
      </c>
      <c r="J7" s="18" t="s">
        <v>269</v>
      </c>
      <c r="K7" s="13"/>
      <c r="L7" s="397"/>
      <c r="M7" s="398"/>
      <c r="N7" s="398"/>
      <c r="O7" s="398"/>
    </row>
    <row r="8" spans="1:15" ht="24.95" customHeight="1">
      <c r="A8" s="14">
        <f t="shared" si="0"/>
        <v>6</v>
      </c>
      <c r="B8" s="14">
        <v>5061</v>
      </c>
      <c r="C8" s="15" t="s">
        <v>8</v>
      </c>
      <c r="D8" s="17" t="s">
        <v>57</v>
      </c>
      <c r="E8" s="14" t="s">
        <v>265</v>
      </c>
      <c r="F8" s="411" t="s">
        <v>907</v>
      </c>
      <c r="G8" s="321" t="s">
        <v>797</v>
      </c>
      <c r="H8" s="15" t="s">
        <v>365</v>
      </c>
      <c r="I8" s="17" t="s">
        <v>270</v>
      </c>
      <c r="J8" s="18" t="s">
        <v>269</v>
      </c>
      <c r="K8" s="13"/>
      <c r="L8" s="397"/>
      <c r="M8" s="397"/>
      <c r="N8" s="397"/>
      <c r="O8" s="397"/>
    </row>
    <row r="9" spans="1:15" ht="24.95" customHeight="1">
      <c r="A9" s="14">
        <f t="shared" si="0"/>
        <v>7</v>
      </c>
      <c r="B9" s="14">
        <v>5091</v>
      </c>
      <c r="C9" s="231" t="s">
        <v>593</v>
      </c>
      <c r="D9" s="233" t="s">
        <v>591</v>
      </c>
      <c r="E9" s="236" t="s">
        <v>594</v>
      </c>
      <c r="F9" s="23" t="s">
        <v>938</v>
      </c>
      <c r="G9" s="320" t="s">
        <v>792</v>
      </c>
      <c r="H9" s="25" t="s">
        <v>600</v>
      </c>
      <c r="I9" s="233" t="s">
        <v>599</v>
      </c>
      <c r="J9" s="235" t="s">
        <v>597</v>
      </c>
      <c r="K9" s="13"/>
      <c r="L9" s="397"/>
      <c r="M9" s="397"/>
      <c r="N9" s="397"/>
      <c r="O9" s="397"/>
    </row>
    <row r="10" spans="1:15" ht="24.95" customHeight="1">
      <c r="A10" s="14">
        <f t="shared" si="0"/>
        <v>8</v>
      </c>
      <c r="B10" s="14">
        <v>3583</v>
      </c>
      <c r="C10" s="15" t="s">
        <v>8</v>
      </c>
      <c r="D10" s="19" t="s">
        <v>282</v>
      </c>
      <c r="E10" s="23" t="s">
        <v>266</v>
      </c>
      <c r="F10" s="23" t="s">
        <v>969</v>
      </c>
      <c r="G10" s="320" t="s">
        <v>775</v>
      </c>
      <c r="H10" s="15" t="s">
        <v>362</v>
      </c>
      <c r="I10" s="17" t="s">
        <v>270</v>
      </c>
      <c r="J10" s="18" t="s">
        <v>267</v>
      </c>
      <c r="K10" s="13"/>
      <c r="L10" s="397"/>
      <c r="M10" s="397"/>
      <c r="N10" s="397"/>
      <c r="O10" s="397"/>
    </row>
    <row r="11" spans="1:15" ht="24.95" customHeight="1">
      <c r="A11" s="14">
        <f t="shared" si="0"/>
        <v>9</v>
      </c>
      <c r="B11" s="14">
        <v>2514</v>
      </c>
      <c r="C11" s="15" t="s">
        <v>8</v>
      </c>
      <c r="D11" s="17" t="s">
        <v>27</v>
      </c>
      <c r="E11" s="14" t="s">
        <v>265</v>
      </c>
      <c r="F11" s="411" t="s">
        <v>916</v>
      </c>
      <c r="G11" s="321" t="s">
        <v>774</v>
      </c>
      <c r="H11" s="15" t="s">
        <v>361</v>
      </c>
      <c r="I11" s="19" t="s">
        <v>270</v>
      </c>
      <c r="J11" s="18" t="s">
        <v>267</v>
      </c>
      <c r="K11" s="13"/>
      <c r="L11" s="397"/>
      <c r="M11" s="397"/>
      <c r="N11" s="397"/>
      <c r="O11" s="397"/>
    </row>
    <row r="12" spans="1:15" ht="24.95" hidden="1" customHeight="1">
      <c r="A12" s="14">
        <v>10</v>
      </c>
      <c r="B12" s="14"/>
      <c r="C12" s="15" t="s">
        <v>343</v>
      </c>
      <c r="D12" s="21" t="s">
        <v>356</v>
      </c>
      <c r="E12" s="14" t="s">
        <v>265</v>
      </c>
      <c r="F12" s="261"/>
      <c r="G12" s="14"/>
      <c r="H12" s="16" t="s">
        <v>357</v>
      </c>
      <c r="I12" s="15" t="s">
        <v>270</v>
      </c>
      <c r="J12" s="18" t="s">
        <v>267</v>
      </c>
      <c r="K12" s="13" t="s">
        <v>571</v>
      </c>
      <c r="L12" s="397" t="s">
        <v>873</v>
      </c>
      <c r="M12" s="397" t="s">
        <v>874</v>
      </c>
      <c r="N12" s="397" t="s">
        <v>861</v>
      </c>
      <c r="O12" s="397" t="s">
        <v>875</v>
      </c>
    </row>
    <row r="13" spans="1:15" ht="24.95" customHeight="1">
      <c r="A13" s="14">
        <f>ROW(A11)</f>
        <v>11</v>
      </c>
      <c r="B13" s="14">
        <v>1902</v>
      </c>
      <c r="C13" s="15" t="s">
        <v>8</v>
      </c>
      <c r="D13" s="19" t="s">
        <v>45</v>
      </c>
      <c r="E13" s="23" t="s">
        <v>266</v>
      </c>
      <c r="F13" s="411" t="s">
        <v>953</v>
      </c>
      <c r="G13" s="320" t="s">
        <v>752</v>
      </c>
      <c r="H13" s="15" t="s">
        <v>366</v>
      </c>
      <c r="I13" s="19" t="s">
        <v>271</v>
      </c>
      <c r="J13" s="18" t="s">
        <v>269</v>
      </c>
      <c r="K13" s="13"/>
      <c r="L13" s="398"/>
      <c r="M13" s="399"/>
      <c r="N13" s="398"/>
      <c r="O13" s="398"/>
    </row>
    <row r="14" spans="1:15" ht="24.95" customHeight="1">
      <c r="A14" s="14">
        <f>ROW(A12)</f>
        <v>12</v>
      </c>
      <c r="B14" s="321" t="s">
        <v>677</v>
      </c>
      <c r="C14" s="15" t="s">
        <v>8</v>
      </c>
      <c r="D14" s="19" t="s">
        <v>9</v>
      </c>
      <c r="E14" s="23" t="s">
        <v>265</v>
      </c>
      <c r="F14" s="23" t="s">
        <v>965</v>
      </c>
      <c r="G14" s="320" t="s">
        <v>676</v>
      </c>
      <c r="H14" s="19" t="s">
        <v>368</v>
      </c>
      <c r="I14" s="19" t="s">
        <v>270</v>
      </c>
      <c r="J14" s="19" t="s">
        <v>267</v>
      </c>
      <c r="K14" s="13"/>
      <c r="L14" s="397"/>
      <c r="M14" s="399"/>
      <c r="N14" s="397"/>
      <c r="O14" s="397"/>
    </row>
    <row r="15" spans="1:15" ht="24.95" hidden="1" customHeight="1">
      <c r="A15" s="14">
        <v>13</v>
      </c>
      <c r="B15" s="14"/>
      <c r="C15" s="15" t="s">
        <v>8</v>
      </c>
      <c r="D15" s="22" t="s">
        <v>21</v>
      </c>
      <c r="E15" s="23" t="s">
        <v>265</v>
      </c>
      <c r="F15" s="409"/>
      <c r="G15" s="23"/>
      <c r="H15" s="15" t="s">
        <v>359</v>
      </c>
      <c r="I15" s="15" t="s">
        <v>272</v>
      </c>
      <c r="J15" s="18" t="s">
        <v>268</v>
      </c>
      <c r="K15" s="13" t="s">
        <v>572</v>
      </c>
      <c r="L15" s="397" t="s">
        <v>860</v>
      </c>
      <c r="M15" s="398" t="s">
        <v>878</v>
      </c>
      <c r="N15" s="398" t="s">
        <v>863</v>
      </c>
      <c r="O15" s="397" t="s">
        <v>879</v>
      </c>
    </row>
    <row r="16" spans="1:15" ht="24.95" customHeight="1">
      <c r="A16" s="14">
        <f t="shared" ref="A16:A25" si="1">ROW(A14)</f>
        <v>14</v>
      </c>
      <c r="B16" s="241">
        <v>2681</v>
      </c>
      <c r="C16" s="242" t="s">
        <v>997</v>
      </c>
      <c r="D16" s="242" t="s">
        <v>304</v>
      </c>
      <c r="E16" s="241" t="s">
        <v>266</v>
      </c>
      <c r="F16" s="411" t="s">
        <v>864</v>
      </c>
      <c r="G16" s="378" t="s">
        <v>849</v>
      </c>
      <c r="H16" s="243" t="s">
        <v>376</v>
      </c>
      <c r="I16" s="242" t="s">
        <v>271</v>
      </c>
      <c r="J16" s="245" t="s">
        <v>269</v>
      </c>
      <c r="K16" s="13"/>
      <c r="L16" s="397"/>
      <c r="M16" s="399"/>
      <c r="N16" s="397"/>
      <c r="O16" s="397"/>
    </row>
    <row r="17" spans="1:15" ht="24.95" customHeight="1">
      <c r="A17" s="14">
        <f t="shared" si="1"/>
        <v>15</v>
      </c>
      <c r="B17" s="241">
        <v>3534</v>
      </c>
      <c r="C17" s="242" t="s">
        <v>329</v>
      </c>
      <c r="D17" s="242" t="s">
        <v>303</v>
      </c>
      <c r="E17" s="241" t="s">
        <v>266</v>
      </c>
      <c r="F17" s="241" t="s">
        <v>932</v>
      </c>
      <c r="G17" s="378" t="s">
        <v>835</v>
      </c>
      <c r="H17" s="243" t="s">
        <v>371</v>
      </c>
      <c r="I17" s="244" t="s">
        <v>271</v>
      </c>
      <c r="J17" s="246" t="s">
        <v>268</v>
      </c>
      <c r="K17" s="13"/>
      <c r="L17" s="397"/>
      <c r="M17" s="397"/>
      <c r="N17" s="397"/>
      <c r="O17" s="397"/>
    </row>
    <row r="18" spans="1:15" ht="24.95" customHeight="1">
      <c r="A18" s="14">
        <f t="shared" si="1"/>
        <v>16</v>
      </c>
      <c r="B18" s="241">
        <v>5114</v>
      </c>
      <c r="C18" s="242" t="s">
        <v>329</v>
      </c>
      <c r="D18" s="242" t="s">
        <v>25</v>
      </c>
      <c r="E18" s="241" t="s">
        <v>265</v>
      </c>
      <c r="F18" s="23" t="s">
        <v>882</v>
      </c>
      <c r="G18" s="378" t="s">
        <v>833</v>
      </c>
      <c r="H18" s="243" t="s">
        <v>380</v>
      </c>
      <c r="I18" s="242" t="s">
        <v>270</v>
      </c>
      <c r="J18" s="246" t="s">
        <v>267</v>
      </c>
      <c r="K18" s="13"/>
      <c r="L18" s="397"/>
      <c r="M18" s="399"/>
      <c r="N18" s="398"/>
      <c r="O18" s="398"/>
    </row>
    <row r="19" spans="1:15" ht="24.95" customHeight="1">
      <c r="A19" s="14">
        <f t="shared" si="1"/>
        <v>17</v>
      </c>
      <c r="B19" s="241">
        <v>2334</v>
      </c>
      <c r="C19" s="242" t="s">
        <v>329</v>
      </c>
      <c r="D19" s="242" t="s">
        <v>31</v>
      </c>
      <c r="E19" s="241" t="s">
        <v>265</v>
      </c>
      <c r="F19" s="23" t="s">
        <v>883</v>
      </c>
      <c r="G19" s="378" t="s">
        <v>832</v>
      </c>
      <c r="H19" s="243" t="s">
        <v>374</v>
      </c>
      <c r="I19" s="243" t="s">
        <v>270</v>
      </c>
      <c r="J19" s="246" t="s">
        <v>268</v>
      </c>
      <c r="K19" s="13"/>
      <c r="L19" s="397"/>
      <c r="M19" s="399"/>
      <c r="N19" s="398"/>
      <c r="O19" s="398"/>
    </row>
    <row r="20" spans="1:15" ht="24.95" customHeight="1">
      <c r="A20" s="14">
        <f t="shared" si="1"/>
        <v>18</v>
      </c>
      <c r="B20" s="241">
        <v>5657</v>
      </c>
      <c r="C20" s="242" t="s">
        <v>329</v>
      </c>
      <c r="D20" s="242" t="s">
        <v>81</v>
      </c>
      <c r="E20" s="241" t="s">
        <v>266</v>
      </c>
      <c r="F20" s="23" t="s">
        <v>986</v>
      </c>
      <c r="G20" s="378" t="s">
        <v>825</v>
      </c>
      <c r="H20" s="248" t="s">
        <v>383</v>
      </c>
      <c r="I20" s="242" t="s">
        <v>270</v>
      </c>
      <c r="J20" s="246" t="s">
        <v>269</v>
      </c>
      <c r="K20" s="13"/>
      <c r="L20" s="397"/>
      <c r="M20" s="398"/>
      <c r="N20" s="398"/>
      <c r="O20" s="398"/>
    </row>
    <row r="21" spans="1:15" ht="24.95" customHeight="1">
      <c r="A21" s="14">
        <f t="shared" si="1"/>
        <v>19</v>
      </c>
      <c r="B21" s="241">
        <v>5155</v>
      </c>
      <c r="C21" s="242" t="s">
        <v>329</v>
      </c>
      <c r="D21" s="242" t="s">
        <v>55</v>
      </c>
      <c r="E21" s="241" t="s">
        <v>266</v>
      </c>
      <c r="F21" s="23" t="s">
        <v>895</v>
      </c>
      <c r="G21" s="378" t="s">
        <v>819</v>
      </c>
      <c r="H21" s="243" t="s">
        <v>377</v>
      </c>
      <c r="I21" s="242" t="s">
        <v>271</v>
      </c>
      <c r="J21" s="245" t="s">
        <v>269</v>
      </c>
      <c r="K21" s="13" t="s">
        <v>378</v>
      </c>
      <c r="L21" s="397"/>
      <c r="M21" s="397"/>
      <c r="N21" s="397"/>
      <c r="O21" s="397"/>
    </row>
    <row r="22" spans="1:15" ht="24.95" customHeight="1">
      <c r="A22" s="14">
        <f t="shared" si="1"/>
        <v>20</v>
      </c>
      <c r="B22" s="241">
        <v>3515</v>
      </c>
      <c r="C22" s="242" t="s">
        <v>329</v>
      </c>
      <c r="D22" s="242" t="s">
        <v>19</v>
      </c>
      <c r="E22" s="241" t="s">
        <v>266</v>
      </c>
      <c r="F22" s="23" t="s">
        <v>905</v>
      </c>
      <c r="G22" s="378" t="s">
        <v>802</v>
      </c>
      <c r="H22" s="243" t="s">
        <v>373</v>
      </c>
      <c r="I22" s="243" t="s">
        <v>271</v>
      </c>
      <c r="J22" s="246" t="s">
        <v>268</v>
      </c>
      <c r="K22" s="13"/>
      <c r="L22" s="398"/>
      <c r="M22" s="398"/>
      <c r="N22" s="398"/>
      <c r="O22" s="398"/>
    </row>
    <row r="23" spans="1:15" ht="24.95" customHeight="1">
      <c r="A23" s="14">
        <f t="shared" si="1"/>
        <v>21</v>
      </c>
      <c r="B23" s="241">
        <v>5576</v>
      </c>
      <c r="C23" s="242" t="s">
        <v>329</v>
      </c>
      <c r="D23" s="242" t="s">
        <v>74</v>
      </c>
      <c r="E23" s="241" t="s">
        <v>265</v>
      </c>
      <c r="F23" s="23" t="s">
        <v>889</v>
      </c>
      <c r="G23" s="378" t="s">
        <v>801</v>
      </c>
      <c r="H23" s="247" t="s">
        <v>379</v>
      </c>
      <c r="I23" s="243" t="s">
        <v>270</v>
      </c>
      <c r="J23" s="245" t="s">
        <v>269</v>
      </c>
      <c r="K23" s="13"/>
      <c r="L23" s="397"/>
      <c r="M23" s="397"/>
      <c r="N23" s="397"/>
      <c r="O23" s="397"/>
    </row>
    <row r="24" spans="1:15" ht="24.95" customHeight="1">
      <c r="A24" s="14">
        <f t="shared" si="1"/>
        <v>22</v>
      </c>
      <c r="B24" s="241">
        <v>2304</v>
      </c>
      <c r="C24" s="242" t="s">
        <v>329</v>
      </c>
      <c r="D24" s="242" t="s">
        <v>13</v>
      </c>
      <c r="E24" s="241" t="s">
        <v>265</v>
      </c>
      <c r="F24" s="23" t="s">
        <v>875</v>
      </c>
      <c r="G24" s="378" t="s">
        <v>800</v>
      </c>
      <c r="H24" s="243" t="s">
        <v>381</v>
      </c>
      <c r="I24" s="242" t="s">
        <v>270</v>
      </c>
      <c r="J24" s="246" t="s">
        <v>267</v>
      </c>
      <c r="K24" s="13"/>
      <c r="L24" s="397"/>
      <c r="M24" s="398"/>
      <c r="N24" s="398"/>
      <c r="O24" s="398"/>
    </row>
    <row r="25" spans="1:15" ht="24.95" customHeight="1">
      <c r="A25" s="14">
        <f t="shared" si="1"/>
        <v>23</v>
      </c>
      <c r="B25" s="241">
        <v>2377</v>
      </c>
      <c r="C25" s="242" t="s">
        <v>329</v>
      </c>
      <c r="D25" s="242" t="s">
        <v>61</v>
      </c>
      <c r="E25" s="241" t="s">
        <v>265</v>
      </c>
      <c r="F25" s="23" t="s">
        <v>903</v>
      </c>
      <c r="G25" s="378" t="s">
        <v>795</v>
      </c>
      <c r="H25" s="243" t="s">
        <v>375</v>
      </c>
      <c r="I25" s="242" t="s">
        <v>271</v>
      </c>
      <c r="J25" s="245" t="s">
        <v>269</v>
      </c>
      <c r="K25" s="13"/>
      <c r="L25" s="397"/>
      <c r="M25" s="397"/>
      <c r="N25" s="397"/>
      <c r="O25" s="398"/>
    </row>
    <row r="26" spans="1:15" ht="24.95" customHeight="1">
      <c r="A26" s="14" t="s">
        <v>852</v>
      </c>
      <c r="B26" s="241">
        <v>5244</v>
      </c>
      <c r="C26" s="242" t="s">
        <v>329</v>
      </c>
      <c r="D26" s="242" t="s">
        <v>305</v>
      </c>
      <c r="E26" s="241" t="s">
        <v>265</v>
      </c>
      <c r="F26" s="241" t="s">
        <v>940</v>
      </c>
      <c r="G26" s="378" t="s">
        <v>777</v>
      </c>
      <c r="H26" s="243" t="s">
        <v>370</v>
      </c>
      <c r="I26" s="244" t="s">
        <v>270</v>
      </c>
      <c r="J26" s="245" t="s">
        <v>268</v>
      </c>
      <c r="K26" s="13" t="s">
        <v>347</v>
      </c>
      <c r="L26" s="397"/>
      <c r="M26" s="397"/>
      <c r="N26" s="397"/>
      <c r="O26" s="397"/>
    </row>
    <row r="27" spans="1:15" ht="24.95" customHeight="1">
      <c r="A27" s="14">
        <f t="shared" ref="A27:A37" si="2">ROW(A25)</f>
        <v>25</v>
      </c>
      <c r="B27" s="241">
        <v>3526</v>
      </c>
      <c r="C27" s="242" t="s">
        <v>329</v>
      </c>
      <c r="D27" s="242" t="s">
        <v>43</v>
      </c>
      <c r="E27" s="241" t="s">
        <v>266</v>
      </c>
      <c r="F27" s="23" t="s">
        <v>917</v>
      </c>
      <c r="G27" s="378" t="s">
        <v>772</v>
      </c>
      <c r="H27" s="243" t="s">
        <v>372</v>
      </c>
      <c r="I27" s="242" t="s">
        <v>271</v>
      </c>
      <c r="J27" s="246" t="s">
        <v>268</v>
      </c>
      <c r="K27" s="13"/>
      <c r="L27" s="397"/>
      <c r="M27" s="398"/>
      <c r="N27" s="398"/>
      <c r="O27" s="398"/>
    </row>
    <row r="28" spans="1:15" ht="24.95" customHeight="1">
      <c r="A28" s="14">
        <f t="shared" si="2"/>
        <v>26</v>
      </c>
      <c r="B28" s="14">
        <v>5174</v>
      </c>
      <c r="C28" s="15" t="s">
        <v>998</v>
      </c>
      <c r="D28" s="15" t="s">
        <v>161</v>
      </c>
      <c r="E28" s="14" t="s">
        <v>266</v>
      </c>
      <c r="F28" s="411" t="s">
        <v>866</v>
      </c>
      <c r="G28" s="321" t="s">
        <v>847</v>
      </c>
      <c r="H28" s="16" t="s">
        <v>348</v>
      </c>
      <c r="I28" s="15" t="s">
        <v>270</v>
      </c>
      <c r="J28" s="20" t="s">
        <v>268</v>
      </c>
      <c r="K28" s="13"/>
      <c r="L28" s="400"/>
      <c r="M28" s="401"/>
      <c r="N28" s="401"/>
      <c r="O28" s="400"/>
    </row>
    <row r="29" spans="1:15" ht="24.95" customHeight="1">
      <c r="A29" s="14">
        <f t="shared" si="2"/>
        <v>27</v>
      </c>
      <c r="B29" s="14">
        <v>2215</v>
      </c>
      <c r="C29" s="15" t="s">
        <v>343</v>
      </c>
      <c r="D29" s="15" t="s">
        <v>301</v>
      </c>
      <c r="E29" s="14" t="s">
        <v>266</v>
      </c>
      <c r="F29" s="23" t="s">
        <v>891</v>
      </c>
      <c r="G29" s="321" t="s">
        <v>824</v>
      </c>
      <c r="H29" s="16" t="s">
        <v>349</v>
      </c>
      <c r="I29" s="15" t="s">
        <v>270</v>
      </c>
      <c r="J29" s="18" t="s">
        <v>268</v>
      </c>
      <c r="K29" s="13"/>
      <c r="L29" s="398"/>
      <c r="M29" s="398"/>
      <c r="N29" s="398"/>
      <c r="O29" s="398"/>
    </row>
    <row r="30" spans="1:15" ht="24.95" customHeight="1">
      <c r="A30" s="14">
        <f t="shared" si="2"/>
        <v>28</v>
      </c>
      <c r="B30" s="14">
        <v>2178</v>
      </c>
      <c r="C30" s="15" t="s">
        <v>343</v>
      </c>
      <c r="D30" s="15" t="s">
        <v>167</v>
      </c>
      <c r="E30" s="14" t="s">
        <v>265</v>
      </c>
      <c r="F30" s="23" t="s">
        <v>882</v>
      </c>
      <c r="G30" s="321" t="s">
        <v>815</v>
      </c>
      <c r="H30" s="16" t="s">
        <v>350</v>
      </c>
      <c r="I30" s="15" t="s">
        <v>270</v>
      </c>
      <c r="J30" s="18" t="s">
        <v>268</v>
      </c>
      <c r="K30" s="13"/>
      <c r="L30" s="400"/>
      <c r="M30" s="401"/>
      <c r="N30" s="401"/>
      <c r="O30" s="400"/>
    </row>
    <row r="31" spans="1:15" ht="24.95" customHeight="1">
      <c r="A31" s="14">
        <f t="shared" si="2"/>
        <v>29</v>
      </c>
      <c r="B31" s="14">
        <v>2400</v>
      </c>
      <c r="C31" s="15" t="s">
        <v>343</v>
      </c>
      <c r="D31" s="15" t="s">
        <v>174</v>
      </c>
      <c r="E31" s="14" t="s">
        <v>266</v>
      </c>
      <c r="F31" s="23" t="s">
        <v>987</v>
      </c>
      <c r="G31" s="321" t="s">
        <v>813</v>
      </c>
      <c r="H31" s="16" t="s">
        <v>351</v>
      </c>
      <c r="I31" s="15" t="s">
        <v>271</v>
      </c>
      <c r="J31" s="20" t="s">
        <v>269</v>
      </c>
      <c r="K31" s="13" t="s">
        <v>352</v>
      </c>
      <c r="L31" s="398"/>
      <c r="M31" s="399"/>
      <c r="N31" s="398"/>
      <c r="O31" s="398"/>
    </row>
    <row r="32" spans="1:15" ht="24.95" customHeight="1">
      <c r="A32" s="14">
        <f t="shared" si="2"/>
        <v>30</v>
      </c>
      <c r="B32" s="14">
        <v>1699</v>
      </c>
      <c r="C32" s="15" t="s">
        <v>343</v>
      </c>
      <c r="D32" s="15" t="s">
        <v>145</v>
      </c>
      <c r="E32" s="14" t="s">
        <v>266</v>
      </c>
      <c r="F32" s="411" t="s">
        <v>936</v>
      </c>
      <c r="G32" s="321" t="s">
        <v>809</v>
      </c>
      <c r="H32" s="16" t="s">
        <v>345</v>
      </c>
      <c r="I32" s="19" t="s">
        <v>270</v>
      </c>
      <c r="J32" s="18" t="s">
        <v>267</v>
      </c>
      <c r="K32" s="13"/>
      <c r="L32" s="397"/>
      <c r="M32" s="399"/>
      <c r="N32" s="399"/>
      <c r="O32" s="399"/>
    </row>
    <row r="33" spans="1:15" ht="24.95" customHeight="1">
      <c r="A33" s="14">
        <f t="shared" si="2"/>
        <v>31</v>
      </c>
      <c r="B33" s="14">
        <v>2216</v>
      </c>
      <c r="C33" s="15" t="s">
        <v>343</v>
      </c>
      <c r="D33" s="15" t="s">
        <v>151</v>
      </c>
      <c r="E33" s="14" t="s">
        <v>266</v>
      </c>
      <c r="F33" s="14" t="s">
        <v>939</v>
      </c>
      <c r="G33" s="321" t="s">
        <v>791</v>
      </c>
      <c r="H33" s="16" t="s">
        <v>346</v>
      </c>
      <c r="I33" s="16" t="s">
        <v>270</v>
      </c>
      <c r="J33" s="18" t="s">
        <v>268</v>
      </c>
      <c r="K33" s="13" t="s">
        <v>347</v>
      </c>
      <c r="L33" s="397"/>
      <c r="M33" s="399"/>
      <c r="N33" s="398"/>
      <c r="O33" s="398"/>
    </row>
    <row r="34" spans="1:15" ht="24.95" customHeight="1">
      <c r="A34" s="14">
        <f t="shared" si="2"/>
        <v>32</v>
      </c>
      <c r="B34" s="14">
        <v>2193</v>
      </c>
      <c r="C34" s="15" t="s">
        <v>343</v>
      </c>
      <c r="D34" s="15" t="s">
        <v>180</v>
      </c>
      <c r="E34" s="14" t="s">
        <v>265</v>
      </c>
      <c r="F34" s="411" t="s">
        <v>889</v>
      </c>
      <c r="G34" s="321" t="s">
        <v>786</v>
      </c>
      <c r="H34" s="16" t="s">
        <v>354</v>
      </c>
      <c r="I34" s="15" t="s">
        <v>271</v>
      </c>
      <c r="J34" s="20" t="s">
        <v>269</v>
      </c>
      <c r="K34" s="13"/>
      <c r="L34" s="397"/>
      <c r="M34" s="397"/>
      <c r="N34" s="397"/>
      <c r="O34" s="397"/>
    </row>
    <row r="35" spans="1:15" ht="24.95" customHeight="1">
      <c r="A35" s="14">
        <f t="shared" si="2"/>
        <v>33</v>
      </c>
      <c r="B35" s="15">
        <v>6309</v>
      </c>
      <c r="C35" s="15" t="s">
        <v>343</v>
      </c>
      <c r="D35" s="15" t="s">
        <v>564</v>
      </c>
      <c r="E35" s="14" t="s">
        <v>565</v>
      </c>
      <c r="F35" s="14" t="s">
        <v>973</v>
      </c>
      <c r="G35" s="16" t="s">
        <v>720</v>
      </c>
      <c r="H35" s="17" t="s">
        <v>566</v>
      </c>
      <c r="I35" s="17" t="s">
        <v>567</v>
      </c>
      <c r="J35" s="20" t="s">
        <v>568</v>
      </c>
      <c r="K35" s="15"/>
      <c r="L35" s="397"/>
      <c r="M35" s="397"/>
      <c r="N35" s="397"/>
      <c r="O35" s="397"/>
    </row>
    <row r="36" spans="1:15" ht="24.95" customHeight="1">
      <c r="A36" s="14">
        <f t="shared" si="2"/>
        <v>34</v>
      </c>
      <c r="B36" s="14">
        <v>3516</v>
      </c>
      <c r="C36" s="15" t="s">
        <v>343</v>
      </c>
      <c r="D36" s="15" t="s">
        <v>300</v>
      </c>
      <c r="E36" s="14" t="s">
        <v>266</v>
      </c>
      <c r="F36" s="23" t="s">
        <v>949</v>
      </c>
      <c r="G36" s="321" t="s">
        <v>756</v>
      </c>
      <c r="H36" s="16" t="s">
        <v>355</v>
      </c>
      <c r="I36" s="15" t="s">
        <v>270</v>
      </c>
      <c r="J36" s="18" t="s">
        <v>267</v>
      </c>
      <c r="K36" s="13"/>
      <c r="L36" s="398"/>
      <c r="M36" s="399"/>
      <c r="N36" s="398"/>
      <c r="O36" s="398"/>
    </row>
    <row r="37" spans="1:15" ht="24.95" customHeight="1">
      <c r="A37" s="14">
        <f t="shared" si="2"/>
        <v>35</v>
      </c>
      <c r="B37" s="14">
        <v>5802</v>
      </c>
      <c r="C37" s="15" t="s">
        <v>343</v>
      </c>
      <c r="D37" s="15" t="s">
        <v>186</v>
      </c>
      <c r="E37" s="14" t="s">
        <v>266</v>
      </c>
      <c r="F37" s="14" t="s">
        <v>964</v>
      </c>
      <c r="G37" s="321" t="s">
        <v>748</v>
      </c>
      <c r="H37" s="16" t="s">
        <v>358</v>
      </c>
      <c r="I37" s="15" t="s">
        <v>270</v>
      </c>
      <c r="J37" s="20" t="s">
        <v>269</v>
      </c>
      <c r="K37" s="13"/>
      <c r="L37" s="397"/>
      <c r="M37" s="402"/>
      <c r="N37" s="403"/>
      <c r="O37" s="403"/>
    </row>
    <row r="38" spans="1:15" ht="24.95" hidden="1" customHeight="1">
      <c r="A38" s="14">
        <v>36</v>
      </c>
      <c r="B38" s="14"/>
      <c r="C38" s="15" t="s">
        <v>329</v>
      </c>
      <c r="D38" s="21" t="s">
        <v>6</v>
      </c>
      <c r="E38" s="14" t="s">
        <v>265</v>
      </c>
      <c r="F38" s="261"/>
      <c r="G38" s="14"/>
      <c r="H38" s="16" t="s">
        <v>382</v>
      </c>
      <c r="I38" s="15" t="s">
        <v>271</v>
      </c>
      <c r="J38" s="18" t="s">
        <v>267</v>
      </c>
      <c r="K38" s="13" t="s">
        <v>572</v>
      </c>
      <c r="L38" s="397" t="s">
        <v>860</v>
      </c>
      <c r="M38" s="398" t="s">
        <v>894</v>
      </c>
      <c r="N38" s="398" t="s">
        <v>861</v>
      </c>
      <c r="O38" s="397" t="s">
        <v>884</v>
      </c>
    </row>
    <row r="39" spans="1:15" ht="24.95" customHeight="1">
      <c r="A39" s="14">
        <f t="shared" ref="A39:A48" si="3">ROW(A37)</f>
        <v>37</v>
      </c>
      <c r="B39" s="14">
        <v>2671</v>
      </c>
      <c r="C39" s="15" t="s">
        <v>343</v>
      </c>
      <c r="D39" s="15" t="s">
        <v>138</v>
      </c>
      <c r="E39" s="14" t="s">
        <v>265</v>
      </c>
      <c r="F39" s="411" t="s">
        <v>967</v>
      </c>
      <c r="G39" s="321" t="s">
        <v>737</v>
      </c>
      <c r="H39" s="16" t="s">
        <v>344</v>
      </c>
      <c r="I39" s="17" t="s">
        <v>270</v>
      </c>
      <c r="J39" s="18" t="s">
        <v>267</v>
      </c>
      <c r="K39" s="13"/>
      <c r="L39" s="397"/>
      <c r="M39" s="397"/>
      <c r="N39" s="397"/>
      <c r="O39" s="397"/>
    </row>
    <row r="40" spans="1:15" ht="24.95" customHeight="1">
      <c r="A40" s="14">
        <f t="shared" si="3"/>
        <v>38</v>
      </c>
      <c r="B40" s="14">
        <v>2443</v>
      </c>
      <c r="C40" s="15" t="s">
        <v>999</v>
      </c>
      <c r="D40" s="17" t="s">
        <v>35</v>
      </c>
      <c r="E40" s="14" t="s">
        <v>266</v>
      </c>
      <c r="F40" s="411" t="s">
        <v>886</v>
      </c>
      <c r="G40" s="321" t="s">
        <v>831</v>
      </c>
      <c r="H40" s="15" t="s">
        <v>386</v>
      </c>
      <c r="I40" s="19" t="s">
        <v>270</v>
      </c>
      <c r="J40" s="18" t="s">
        <v>268</v>
      </c>
      <c r="K40" s="13" t="s">
        <v>347</v>
      </c>
      <c r="L40" s="397"/>
      <c r="M40" s="398"/>
      <c r="N40" s="398"/>
      <c r="O40" s="398"/>
    </row>
    <row r="41" spans="1:15" ht="24.95" customHeight="1">
      <c r="A41" s="14">
        <f t="shared" si="3"/>
        <v>39</v>
      </c>
      <c r="B41" s="321" t="s">
        <v>793</v>
      </c>
      <c r="C41" s="15" t="s">
        <v>10</v>
      </c>
      <c r="D41" s="19" t="s">
        <v>11</v>
      </c>
      <c r="E41" s="23" t="s">
        <v>266</v>
      </c>
      <c r="F41" s="23" t="s">
        <v>937</v>
      </c>
      <c r="G41" s="320" t="s">
        <v>794</v>
      </c>
      <c r="H41" s="15" t="s">
        <v>392</v>
      </c>
      <c r="I41" s="19" t="s">
        <v>270</v>
      </c>
      <c r="J41" s="18" t="s">
        <v>267</v>
      </c>
      <c r="K41" s="13"/>
      <c r="L41" s="398"/>
      <c r="M41" s="398"/>
      <c r="N41" s="398"/>
      <c r="O41" s="398"/>
    </row>
    <row r="42" spans="1:15" ht="24.95" customHeight="1">
      <c r="A42" s="14">
        <f t="shared" si="3"/>
        <v>40</v>
      </c>
      <c r="B42" s="14">
        <v>5631</v>
      </c>
      <c r="C42" s="15" t="s">
        <v>10</v>
      </c>
      <c r="D42" s="17" t="s">
        <v>280</v>
      </c>
      <c r="E42" s="14" t="s">
        <v>266</v>
      </c>
      <c r="F42" s="411" t="s">
        <v>870</v>
      </c>
      <c r="G42" s="321" t="s">
        <v>790</v>
      </c>
      <c r="H42" s="15" t="s">
        <v>391</v>
      </c>
      <c r="I42" s="19" t="s">
        <v>270</v>
      </c>
      <c r="J42" s="18" t="s">
        <v>269</v>
      </c>
      <c r="K42" s="13"/>
      <c r="L42" s="397"/>
      <c r="M42" s="399"/>
      <c r="N42" s="398"/>
      <c r="O42" s="398"/>
    </row>
    <row r="43" spans="1:15" ht="24.95" customHeight="1">
      <c r="A43" s="14">
        <f t="shared" si="3"/>
        <v>41</v>
      </c>
      <c r="B43" s="14">
        <v>2672</v>
      </c>
      <c r="C43" s="15" t="s">
        <v>10</v>
      </c>
      <c r="D43" s="17" t="s">
        <v>53</v>
      </c>
      <c r="E43" s="14" t="s">
        <v>265</v>
      </c>
      <c r="F43" s="411" t="s">
        <v>988</v>
      </c>
      <c r="G43" s="321" t="s">
        <v>780</v>
      </c>
      <c r="H43" s="15" t="s">
        <v>389</v>
      </c>
      <c r="I43" s="19" t="s">
        <v>271</v>
      </c>
      <c r="J43" s="18" t="s">
        <v>269</v>
      </c>
      <c r="K43" s="13" t="s">
        <v>378</v>
      </c>
      <c r="L43" s="397"/>
      <c r="M43" s="397"/>
      <c r="N43" s="397"/>
      <c r="O43" s="397"/>
    </row>
    <row r="44" spans="1:15" ht="24.95" customHeight="1">
      <c r="A44" s="14">
        <f t="shared" si="3"/>
        <v>42</v>
      </c>
      <c r="B44" s="14">
        <v>2323</v>
      </c>
      <c r="C44" s="15" t="s">
        <v>10</v>
      </c>
      <c r="D44" s="17" t="s">
        <v>279</v>
      </c>
      <c r="E44" s="14" t="s">
        <v>265</v>
      </c>
      <c r="F44" s="411" t="s">
        <v>918</v>
      </c>
      <c r="G44" s="321" t="s">
        <v>771</v>
      </c>
      <c r="H44" s="17" t="s">
        <v>388</v>
      </c>
      <c r="I44" s="17" t="s">
        <v>271</v>
      </c>
      <c r="J44" s="26" t="s">
        <v>269</v>
      </c>
      <c r="K44" s="13" t="s">
        <v>378</v>
      </c>
      <c r="L44" s="397"/>
      <c r="M44" s="397"/>
      <c r="N44" s="397"/>
      <c r="O44" s="397"/>
    </row>
    <row r="45" spans="1:15" ht="24.95" customHeight="1">
      <c r="A45" s="14">
        <f t="shared" si="3"/>
        <v>43</v>
      </c>
      <c r="B45" s="14">
        <v>2600</v>
      </c>
      <c r="C45" s="15" t="s">
        <v>10</v>
      </c>
      <c r="D45" s="17" t="s">
        <v>47</v>
      </c>
      <c r="E45" s="14" t="s">
        <v>265</v>
      </c>
      <c r="F45" s="411" t="s">
        <v>989</v>
      </c>
      <c r="G45" s="321" t="s">
        <v>765</v>
      </c>
      <c r="H45" s="15" t="s">
        <v>390</v>
      </c>
      <c r="I45" s="17" t="s">
        <v>271</v>
      </c>
      <c r="J45" s="18" t="s">
        <v>269</v>
      </c>
      <c r="K45" s="13"/>
      <c r="L45" s="397"/>
      <c r="M45" s="397"/>
      <c r="N45" s="397"/>
      <c r="O45" s="397"/>
    </row>
    <row r="46" spans="1:15" ht="24.95" customHeight="1">
      <c r="A46" s="14">
        <f t="shared" si="3"/>
        <v>44</v>
      </c>
      <c r="B46" s="14">
        <v>1645</v>
      </c>
      <c r="C46" s="15" t="s">
        <v>10</v>
      </c>
      <c r="D46" s="19" t="s">
        <v>23</v>
      </c>
      <c r="E46" s="23" t="s">
        <v>265</v>
      </c>
      <c r="F46" s="23" t="s">
        <v>963</v>
      </c>
      <c r="G46" s="320" t="s">
        <v>757</v>
      </c>
      <c r="H46" s="15" t="s">
        <v>385</v>
      </c>
      <c r="I46" s="15" t="s">
        <v>270</v>
      </c>
      <c r="J46" s="18" t="s">
        <v>268</v>
      </c>
      <c r="K46" s="13"/>
      <c r="L46" s="397"/>
      <c r="M46" s="399"/>
      <c r="N46" s="398"/>
      <c r="O46" s="398"/>
    </row>
    <row r="47" spans="1:15" ht="24.95" customHeight="1">
      <c r="A47" s="14">
        <f t="shared" si="3"/>
        <v>45</v>
      </c>
      <c r="B47" s="14">
        <v>1630</v>
      </c>
      <c r="C47" s="15" t="s">
        <v>10</v>
      </c>
      <c r="D47" s="19" t="s">
        <v>17</v>
      </c>
      <c r="E47" s="23" t="s">
        <v>266</v>
      </c>
      <c r="F47" s="411" t="s">
        <v>990</v>
      </c>
      <c r="G47" s="320" t="s">
        <v>752</v>
      </c>
      <c r="H47" s="15" t="s">
        <v>384</v>
      </c>
      <c r="I47" s="16" t="s">
        <v>271</v>
      </c>
      <c r="J47" s="18" t="s">
        <v>268</v>
      </c>
      <c r="K47" s="13"/>
      <c r="L47" s="397"/>
      <c r="M47" s="397"/>
      <c r="N47" s="397"/>
      <c r="O47" s="397"/>
    </row>
    <row r="48" spans="1:15" ht="24.95" customHeight="1">
      <c r="A48" s="14">
        <f t="shared" si="3"/>
        <v>46</v>
      </c>
      <c r="B48" s="14">
        <v>3581</v>
      </c>
      <c r="C48" s="15" t="s">
        <v>10</v>
      </c>
      <c r="D48" s="19" t="s">
        <v>29</v>
      </c>
      <c r="E48" s="23" t="s">
        <v>266</v>
      </c>
      <c r="F48" s="411" t="s">
        <v>961</v>
      </c>
      <c r="G48" s="320" t="s">
        <v>739</v>
      </c>
      <c r="H48" s="15" t="s">
        <v>387</v>
      </c>
      <c r="I48" s="19" t="s">
        <v>271</v>
      </c>
      <c r="J48" s="18" t="s">
        <v>268</v>
      </c>
      <c r="K48" s="13"/>
      <c r="L48" s="397"/>
      <c r="M48" s="404"/>
      <c r="N48" s="404"/>
      <c r="O48" s="404"/>
    </row>
    <row r="49" spans="1:15" ht="24.95" hidden="1" customHeight="1">
      <c r="A49" s="14">
        <v>47</v>
      </c>
      <c r="B49" s="14"/>
      <c r="C49" s="15" t="s">
        <v>10</v>
      </c>
      <c r="D49" s="22" t="s">
        <v>393</v>
      </c>
      <c r="E49" s="23" t="s">
        <v>266</v>
      </c>
      <c r="F49" s="409"/>
      <c r="G49" s="23"/>
      <c r="H49" s="13" t="s">
        <v>394</v>
      </c>
      <c r="I49" s="19" t="s">
        <v>270</v>
      </c>
      <c r="J49" s="18" t="s">
        <v>267</v>
      </c>
      <c r="K49" s="13" t="s">
        <v>572</v>
      </c>
      <c r="L49" s="397" t="s">
        <v>880</v>
      </c>
      <c r="M49" s="397" t="s">
        <v>899</v>
      </c>
      <c r="N49" s="397" t="s">
        <v>861</v>
      </c>
      <c r="O49" s="397" t="s">
        <v>900</v>
      </c>
    </row>
    <row r="50" spans="1:15" ht="24.95" customHeight="1">
      <c r="A50" s="14">
        <f t="shared" ref="A50:A81" si="4">ROW(A48)</f>
        <v>48</v>
      </c>
      <c r="B50" s="14">
        <v>5801</v>
      </c>
      <c r="C50" s="15" t="s">
        <v>1000</v>
      </c>
      <c r="D50" s="17" t="s">
        <v>289</v>
      </c>
      <c r="E50" s="14" t="s">
        <v>266</v>
      </c>
      <c r="F50" s="411" t="s">
        <v>872</v>
      </c>
      <c r="G50" s="321" t="s">
        <v>841</v>
      </c>
      <c r="H50" s="15" t="s">
        <v>403</v>
      </c>
      <c r="I50" s="19" t="s">
        <v>270</v>
      </c>
      <c r="J50" s="20" t="s">
        <v>269</v>
      </c>
      <c r="K50" s="13"/>
      <c r="L50" s="397"/>
      <c r="M50" s="399"/>
      <c r="N50" s="398"/>
      <c r="O50" s="398"/>
    </row>
    <row r="51" spans="1:15" ht="24.95" customHeight="1">
      <c r="A51" s="14">
        <f t="shared" si="4"/>
        <v>49</v>
      </c>
      <c r="B51" s="14">
        <v>2336</v>
      </c>
      <c r="C51" s="15" t="s">
        <v>121</v>
      </c>
      <c r="D51" s="17" t="s">
        <v>153</v>
      </c>
      <c r="E51" s="14" t="s">
        <v>266</v>
      </c>
      <c r="F51" s="411" t="s">
        <v>892</v>
      </c>
      <c r="G51" s="321" t="s">
        <v>822</v>
      </c>
      <c r="H51" s="15" t="s">
        <v>401</v>
      </c>
      <c r="I51" s="19" t="s">
        <v>271</v>
      </c>
      <c r="J51" s="26" t="s">
        <v>269</v>
      </c>
      <c r="K51" s="13"/>
      <c r="L51" s="397"/>
      <c r="M51" s="402"/>
      <c r="N51" s="403"/>
      <c r="O51" s="403"/>
    </row>
    <row r="52" spans="1:15" ht="24.95" customHeight="1">
      <c r="A52" s="14">
        <f t="shared" si="4"/>
        <v>50</v>
      </c>
      <c r="B52" s="14">
        <v>3511</v>
      </c>
      <c r="C52" s="15" t="s">
        <v>121</v>
      </c>
      <c r="D52" s="19" t="s">
        <v>288</v>
      </c>
      <c r="E52" s="23" t="s">
        <v>266</v>
      </c>
      <c r="F52" s="411" t="s">
        <v>903</v>
      </c>
      <c r="G52" s="320" t="s">
        <v>805</v>
      </c>
      <c r="H52" s="15" t="s">
        <v>399</v>
      </c>
      <c r="I52" s="19" t="s">
        <v>271</v>
      </c>
      <c r="J52" s="18" t="s">
        <v>268</v>
      </c>
      <c r="K52" s="13"/>
      <c r="L52" s="397"/>
      <c r="M52" s="398"/>
      <c r="N52" s="398"/>
      <c r="O52" s="398"/>
    </row>
    <row r="53" spans="1:15" ht="24.95" customHeight="1">
      <c r="A53" s="14">
        <f t="shared" si="4"/>
        <v>51</v>
      </c>
      <c r="B53" s="14">
        <v>3510</v>
      </c>
      <c r="C53" s="15" t="s">
        <v>121</v>
      </c>
      <c r="D53" s="19" t="s">
        <v>130</v>
      </c>
      <c r="E53" s="23" t="s">
        <v>265</v>
      </c>
      <c r="F53" s="411" t="s">
        <v>912</v>
      </c>
      <c r="G53" s="320" t="s">
        <v>782</v>
      </c>
      <c r="H53" s="15" t="s">
        <v>397</v>
      </c>
      <c r="I53" s="19" t="s">
        <v>271</v>
      </c>
      <c r="J53" s="18" t="s">
        <v>268</v>
      </c>
      <c r="K53" s="13"/>
      <c r="L53" s="398"/>
      <c r="M53" s="399"/>
      <c r="N53" s="398"/>
      <c r="O53" s="398"/>
    </row>
    <row r="54" spans="1:15" ht="24.95" customHeight="1">
      <c r="A54" s="14">
        <f t="shared" si="4"/>
        <v>52</v>
      </c>
      <c r="B54" s="14">
        <v>6296</v>
      </c>
      <c r="C54" s="231" t="s">
        <v>537</v>
      </c>
      <c r="D54" s="230" t="s">
        <v>485</v>
      </c>
      <c r="E54" s="232" t="s">
        <v>538</v>
      </c>
      <c r="F54" s="14" t="s">
        <v>979</v>
      </c>
      <c r="G54" s="321" t="s">
        <v>724</v>
      </c>
      <c r="H54" s="231" t="s">
        <v>539</v>
      </c>
      <c r="I54" s="233" t="s">
        <v>540</v>
      </c>
      <c r="J54" s="234" t="s">
        <v>541</v>
      </c>
      <c r="K54" s="13"/>
      <c r="L54" s="397"/>
      <c r="M54" s="402"/>
      <c r="N54" s="403"/>
      <c r="O54" s="397"/>
    </row>
    <row r="55" spans="1:15" ht="24.95" customHeight="1">
      <c r="A55" s="14">
        <f t="shared" si="4"/>
        <v>53</v>
      </c>
      <c r="B55" s="14">
        <v>1657</v>
      </c>
      <c r="C55" s="15" t="s">
        <v>121</v>
      </c>
      <c r="D55" s="19" t="s">
        <v>147</v>
      </c>
      <c r="E55" s="23" t="s">
        <v>266</v>
      </c>
      <c r="F55" s="411" t="s">
        <v>920</v>
      </c>
      <c r="G55" s="320" t="s">
        <v>768</v>
      </c>
      <c r="H55" s="15" t="s">
        <v>398</v>
      </c>
      <c r="I55" s="19" t="s">
        <v>271</v>
      </c>
      <c r="J55" s="18" t="s">
        <v>268</v>
      </c>
      <c r="K55" s="13"/>
      <c r="L55" s="397"/>
      <c r="M55" s="397"/>
      <c r="N55" s="397"/>
      <c r="O55" s="397"/>
    </row>
    <row r="56" spans="1:15" ht="24.95" customHeight="1">
      <c r="A56" s="14">
        <f t="shared" si="4"/>
        <v>54</v>
      </c>
      <c r="B56" s="14">
        <v>5008</v>
      </c>
      <c r="C56" s="15" t="s">
        <v>121</v>
      </c>
      <c r="D56" s="17" t="s">
        <v>157</v>
      </c>
      <c r="E56" s="14" t="s">
        <v>266</v>
      </c>
      <c r="F56" s="14" t="s">
        <v>942</v>
      </c>
      <c r="G56" s="321" t="s">
        <v>766</v>
      </c>
      <c r="H56" s="15" t="s">
        <v>402</v>
      </c>
      <c r="I56" s="19" t="s">
        <v>271</v>
      </c>
      <c r="J56" s="20" t="s">
        <v>269</v>
      </c>
      <c r="K56" s="13"/>
      <c r="L56" s="397"/>
      <c r="M56" s="399"/>
      <c r="N56" s="398"/>
      <c r="O56" s="398"/>
    </row>
    <row r="57" spans="1:15" ht="24.95" customHeight="1">
      <c r="A57" s="14">
        <f t="shared" si="4"/>
        <v>55</v>
      </c>
      <c r="B57" s="321" t="s">
        <v>682</v>
      </c>
      <c r="C57" s="15" t="s">
        <v>121</v>
      </c>
      <c r="D57" s="19" t="s">
        <v>122</v>
      </c>
      <c r="E57" s="23" t="s">
        <v>265</v>
      </c>
      <c r="F57" s="411" t="s">
        <v>952</v>
      </c>
      <c r="G57" s="320" t="s">
        <v>681</v>
      </c>
      <c r="H57" s="15" t="s">
        <v>396</v>
      </c>
      <c r="I57" s="19" t="s">
        <v>271</v>
      </c>
      <c r="J57" s="18" t="s">
        <v>268</v>
      </c>
      <c r="K57" s="13"/>
      <c r="L57" s="398"/>
      <c r="M57" s="398"/>
      <c r="N57" s="398"/>
      <c r="O57" s="400"/>
    </row>
    <row r="58" spans="1:15" ht="24.95" customHeight="1">
      <c r="A58" s="14">
        <f t="shared" si="4"/>
        <v>56</v>
      </c>
      <c r="B58" s="14">
        <v>5334</v>
      </c>
      <c r="C58" s="15" t="s">
        <v>121</v>
      </c>
      <c r="D58" s="19" t="s">
        <v>126</v>
      </c>
      <c r="E58" s="23" t="s">
        <v>265</v>
      </c>
      <c r="F58" s="23" t="s">
        <v>956</v>
      </c>
      <c r="G58" s="320" t="s">
        <v>750</v>
      </c>
      <c r="H58" s="15" t="s">
        <v>395</v>
      </c>
      <c r="I58" s="19" t="s">
        <v>270</v>
      </c>
      <c r="J58" s="18" t="s">
        <v>268</v>
      </c>
      <c r="K58" s="13" t="s">
        <v>347</v>
      </c>
      <c r="L58" s="397"/>
      <c r="M58" s="398"/>
      <c r="N58" s="398"/>
      <c r="O58" s="397"/>
    </row>
    <row r="59" spans="1:15" ht="24.95" customHeight="1">
      <c r="A59" s="14">
        <f t="shared" si="4"/>
        <v>57</v>
      </c>
      <c r="B59" s="14">
        <v>1753</v>
      </c>
      <c r="C59" s="15" t="s">
        <v>121</v>
      </c>
      <c r="D59" s="19" t="s">
        <v>136</v>
      </c>
      <c r="E59" s="23" t="s">
        <v>265</v>
      </c>
      <c r="F59" s="411" t="s">
        <v>967</v>
      </c>
      <c r="G59" s="320" t="s">
        <v>738</v>
      </c>
      <c r="H59" s="15" t="s">
        <v>400</v>
      </c>
      <c r="I59" s="19" t="s">
        <v>272</v>
      </c>
      <c r="J59" s="18" t="s">
        <v>269</v>
      </c>
      <c r="K59" s="13"/>
      <c r="L59" s="398"/>
      <c r="M59" s="397"/>
      <c r="N59" s="397"/>
      <c r="O59" s="397"/>
    </row>
    <row r="60" spans="1:15" ht="24.95" customHeight="1">
      <c r="A60" s="14">
        <f t="shared" si="4"/>
        <v>58</v>
      </c>
      <c r="B60" s="14">
        <v>2666</v>
      </c>
      <c r="C60" s="15" t="s">
        <v>1001</v>
      </c>
      <c r="D60" s="15" t="s">
        <v>241</v>
      </c>
      <c r="E60" s="14" t="s">
        <v>266</v>
      </c>
      <c r="F60" s="23" t="s">
        <v>868</v>
      </c>
      <c r="G60" s="321" t="s">
        <v>846</v>
      </c>
      <c r="H60" s="17" t="s">
        <v>445</v>
      </c>
      <c r="I60" s="17" t="s">
        <v>270</v>
      </c>
      <c r="J60" s="20" t="s">
        <v>268</v>
      </c>
      <c r="K60" s="15"/>
      <c r="L60" s="397"/>
      <c r="M60" s="397"/>
      <c r="N60" s="397"/>
      <c r="O60" s="397"/>
    </row>
    <row r="61" spans="1:15" ht="24.95" customHeight="1">
      <c r="A61" s="14">
        <f t="shared" si="4"/>
        <v>59</v>
      </c>
      <c r="B61" s="14">
        <v>6222</v>
      </c>
      <c r="C61" s="15" t="s">
        <v>169</v>
      </c>
      <c r="D61" s="231" t="s">
        <v>551</v>
      </c>
      <c r="E61" s="232" t="s">
        <v>538</v>
      </c>
      <c r="F61" s="14" t="s">
        <v>976</v>
      </c>
      <c r="G61" s="16" t="s">
        <v>728</v>
      </c>
      <c r="H61" s="230" t="s">
        <v>552</v>
      </c>
      <c r="I61" s="230" t="s">
        <v>546</v>
      </c>
      <c r="J61" s="234" t="s">
        <v>553</v>
      </c>
      <c r="K61" s="15"/>
      <c r="L61" s="397"/>
      <c r="M61" s="402"/>
      <c r="N61" s="403"/>
      <c r="O61" s="403"/>
    </row>
    <row r="62" spans="1:15" ht="24.95" customHeight="1">
      <c r="A62" s="14">
        <f t="shared" si="4"/>
        <v>60</v>
      </c>
      <c r="B62" s="14">
        <v>5167</v>
      </c>
      <c r="C62" s="15" t="s">
        <v>169</v>
      </c>
      <c r="D62" s="15" t="s">
        <v>235</v>
      </c>
      <c r="E62" s="14" t="s">
        <v>265</v>
      </c>
      <c r="F62" s="23" t="s">
        <v>887</v>
      </c>
      <c r="G62" s="321" t="s">
        <v>830</v>
      </c>
      <c r="H62" s="17" t="s">
        <v>444</v>
      </c>
      <c r="I62" s="17" t="s">
        <v>270</v>
      </c>
      <c r="J62" s="20" t="s">
        <v>268</v>
      </c>
      <c r="K62" s="15"/>
      <c r="L62" s="397"/>
      <c r="M62" s="397"/>
      <c r="N62" s="397"/>
      <c r="O62" s="397"/>
    </row>
    <row r="63" spans="1:15" ht="24.95" customHeight="1">
      <c r="A63" s="14">
        <f t="shared" si="4"/>
        <v>61</v>
      </c>
      <c r="B63" s="14">
        <v>2626</v>
      </c>
      <c r="C63" s="15" t="s">
        <v>169</v>
      </c>
      <c r="D63" s="15" t="s">
        <v>188</v>
      </c>
      <c r="E63" s="14" t="s">
        <v>266</v>
      </c>
      <c r="F63" s="23" t="s">
        <v>879</v>
      </c>
      <c r="G63" s="321" t="s">
        <v>828</v>
      </c>
      <c r="H63" s="17" t="s">
        <v>437</v>
      </c>
      <c r="I63" s="17" t="s">
        <v>271</v>
      </c>
      <c r="J63" s="20" t="s">
        <v>268</v>
      </c>
      <c r="K63" s="15"/>
      <c r="L63" s="397"/>
      <c r="M63" s="402"/>
      <c r="N63" s="403"/>
      <c r="O63" s="403"/>
    </row>
    <row r="64" spans="1:15" ht="24.95" customHeight="1">
      <c r="A64" s="14">
        <f t="shared" si="4"/>
        <v>62</v>
      </c>
      <c r="B64" s="14">
        <v>3527</v>
      </c>
      <c r="C64" s="15" t="s">
        <v>169</v>
      </c>
      <c r="D64" s="15" t="s">
        <v>695</v>
      </c>
      <c r="E64" s="14" t="s">
        <v>266</v>
      </c>
      <c r="F64" s="23" t="s">
        <v>895</v>
      </c>
      <c r="G64" s="321"/>
      <c r="H64" s="17" t="s">
        <v>442</v>
      </c>
      <c r="I64" s="17" t="s">
        <v>270</v>
      </c>
      <c r="J64" s="20" t="s">
        <v>268</v>
      </c>
      <c r="K64" s="15"/>
      <c r="L64" s="397"/>
      <c r="M64" s="399"/>
      <c r="N64" s="398"/>
      <c r="O64" s="398"/>
    </row>
    <row r="65" spans="1:15" ht="24.95" customHeight="1">
      <c r="A65" s="14">
        <f t="shared" si="4"/>
        <v>63</v>
      </c>
      <c r="B65" s="14">
        <v>3528</v>
      </c>
      <c r="C65" s="15" t="s">
        <v>169</v>
      </c>
      <c r="D65" s="15" t="s">
        <v>195</v>
      </c>
      <c r="E65" s="14" t="s">
        <v>265</v>
      </c>
      <c r="F65" s="23" t="s">
        <v>906</v>
      </c>
      <c r="G65" s="16" t="s">
        <v>857</v>
      </c>
      <c r="H65" s="17" t="s">
        <v>438</v>
      </c>
      <c r="I65" s="17" t="s">
        <v>590</v>
      </c>
      <c r="J65" s="20" t="s">
        <v>269</v>
      </c>
      <c r="K65" s="15"/>
      <c r="L65" s="397"/>
      <c r="M65" s="399"/>
      <c r="N65" s="398"/>
      <c r="O65" s="398"/>
    </row>
    <row r="66" spans="1:15" ht="24.95" customHeight="1">
      <c r="A66" s="14">
        <f t="shared" si="4"/>
        <v>64</v>
      </c>
      <c r="B66" s="14">
        <v>3518</v>
      </c>
      <c r="C66" s="15" t="s">
        <v>169</v>
      </c>
      <c r="D66" s="15" t="s">
        <v>182</v>
      </c>
      <c r="E66" s="14" t="s">
        <v>266</v>
      </c>
      <c r="F66" s="23" t="s">
        <v>991</v>
      </c>
      <c r="G66" s="321" t="s">
        <v>799</v>
      </c>
      <c r="H66" s="17" t="s">
        <v>436</v>
      </c>
      <c r="I66" s="17" t="s">
        <v>270</v>
      </c>
      <c r="J66" s="20" t="s">
        <v>268</v>
      </c>
      <c r="K66" s="15"/>
      <c r="L66" s="398"/>
      <c r="M66" s="398"/>
      <c r="N66" s="398"/>
      <c r="O66" s="398"/>
    </row>
    <row r="67" spans="1:15" ht="24.95" customHeight="1">
      <c r="A67" s="14">
        <f t="shared" si="4"/>
        <v>65</v>
      </c>
      <c r="B67" s="14">
        <v>3519</v>
      </c>
      <c r="C67" s="15" t="s">
        <v>169</v>
      </c>
      <c r="D67" s="15" t="s">
        <v>208</v>
      </c>
      <c r="E67" s="14" t="s">
        <v>265</v>
      </c>
      <c r="F67" s="23" t="s">
        <v>879</v>
      </c>
      <c r="G67" s="321" t="s">
        <v>796</v>
      </c>
      <c r="H67" s="17" t="s">
        <v>440</v>
      </c>
      <c r="I67" s="17" t="s">
        <v>271</v>
      </c>
      <c r="J67" s="15" t="s">
        <v>268</v>
      </c>
      <c r="K67" s="15"/>
      <c r="L67" s="397"/>
      <c r="M67" s="398"/>
      <c r="N67" s="398"/>
      <c r="O67" s="398"/>
    </row>
    <row r="68" spans="1:15" ht="24.95" customHeight="1">
      <c r="A68" s="14">
        <f t="shared" si="4"/>
        <v>66</v>
      </c>
      <c r="B68" s="14">
        <v>3525</v>
      </c>
      <c r="C68" s="15" t="s">
        <v>169</v>
      </c>
      <c r="D68" s="15" t="s">
        <v>212</v>
      </c>
      <c r="E68" s="14" t="s">
        <v>265</v>
      </c>
      <c r="F68" s="411" t="s">
        <v>992</v>
      </c>
      <c r="G68" s="321" t="s">
        <v>773</v>
      </c>
      <c r="H68" s="17" t="s">
        <v>441</v>
      </c>
      <c r="I68" s="17" t="s">
        <v>270</v>
      </c>
      <c r="J68" s="20" t="s">
        <v>268</v>
      </c>
      <c r="K68" s="15"/>
      <c r="L68" s="397"/>
      <c r="M68" s="399"/>
      <c r="N68" s="399"/>
      <c r="O68" s="399"/>
    </row>
    <row r="69" spans="1:15" ht="24.95" customHeight="1">
      <c r="A69" s="14">
        <f t="shared" si="4"/>
        <v>67</v>
      </c>
      <c r="B69" s="321" t="s">
        <v>853</v>
      </c>
      <c r="C69" s="15" t="s">
        <v>169</v>
      </c>
      <c r="D69" s="15" t="s">
        <v>306</v>
      </c>
      <c r="E69" s="14" t="s">
        <v>266</v>
      </c>
      <c r="F69" s="14" t="s">
        <v>941</v>
      </c>
      <c r="G69" s="16" t="s">
        <v>855</v>
      </c>
      <c r="H69" s="17" t="s">
        <v>435</v>
      </c>
      <c r="I69" s="17" t="s">
        <v>270</v>
      </c>
      <c r="J69" s="20" t="s">
        <v>267</v>
      </c>
      <c r="K69" s="15"/>
      <c r="L69" s="397"/>
      <c r="M69" s="399"/>
      <c r="N69" s="398"/>
      <c r="O69" s="398"/>
    </row>
    <row r="70" spans="1:15" ht="24.95" customHeight="1">
      <c r="A70" s="14">
        <f t="shared" si="4"/>
        <v>68</v>
      </c>
      <c r="B70" s="321">
        <v>3521</v>
      </c>
      <c r="C70" s="15" t="s">
        <v>169</v>
      </c>
      <c r="D70" s="15" t="s">
        <v>223</v>
      </c>
      <c r="E70" s="14" t="s">
        <v>266</v>
      </c>
      <c r="F70" s="23" t="s">
        <v>951</v>
      </c>
      <c r="G70" s="321" t="s">
        <v>856</v>
      </c>
      <c r="H70" s="17" t="s">
        <v>443</v>
      </c>
      <c r="I70" s="17" t="s">
        <v>590</v>
      </c>
      <c r="J70" s="20" t="s">
        <v>268</v>
      </c>
      <c r="K70" s="15"/>
      <c r="L70" s="397"/>
      <c r="M70" s="398"/>
      <c r="N70" s="398"/>
      <c r="O70" s="398"/>
    </row>
    <row r="71" spans="1:15" ht="24.95" customHeight="1">
      <c r="A71" s="14">
        <f t="shared" si="4"/>
        <v>69</v>
      </c>
      <c r="B71" s="321" t="s">
        <v>854</v>
      </c>
      <c r="C71" s="15" t="s">
        <v>169</v>
      </c>
      <c r="D71" s="15" t="s">
        <v>229</v>
      </c>
      <c r="E71" s="14" t="s">
        <v>266</v>
      </c>
      <c r="F71" s="23" t="s">
        <v>960</v>
      </c>
      <c r="G71" s="16" t="s">
        <v>746</v>
      </c>
      <c r="H71" s="17" t="s">
        <v>744</v>
      </c>
      <c r="I71" s="17" t="s">
        <v>271</v>
      </c>
      <c r="J71" s="20" t="s">
        <v>269</v>
      </c>
      <c r="K71" s="15"/>
      <c r="L71" s="397"/>
      <c r="M71" s="397"/>
      <c r="N71" s="397"/>
      <c r="O71" s="397"/>
    </row>
    <row r="72" spans="1:15" ht="24.95" customHeight="1">
      <c r="A72" s="14">
        <f t="shared" si="4"/>
        <v>70</v>
      </c>
      <c r="B72" s="14">
        <v>6223</v>
      </c>
      <c r="C72" s="15" t="s">
        <v>1002</v>
      </c>
      <c r="D72" s="231" t="s">
        <v>558</v>
      </c>
      <c r="E72" s="232" t="s">
        <v>538</v>
      </c>
      <c r="F72" s="14" t="s">
        <v>977</v>
      </c>
      <c r="G72" s="16" t="s">
        <v>729</v>
      </c>
      <c r="H72" s="17" t="s">
        <v>745</v>
      </c>
      <c r="I72" s="230" t="s">
        <v>546</v>
      </c>
      <c r="J72" s="234" t="s">
        <v>553</v>
      </c>
      <c r="K72" s="15"/>
      <c r="L72" s="397"/>
      <c r="M72" s="402"/>
      <c r="N72" s="403"/>
      <c r="O72" s="403"/>
    </row>
    <row r="73" spans="1:15" ht="24.95" customHeight="1">
      <c r="A73" s="14">
        <f t="shared" si="4"/>
        <v>71</v>
      </c>
      <c r="B73" s="14">
        <v>5764</v>
      </c>
      <c r="C73" s="15" t="s">
        <v>87</v>
      </c>
      <c r="D73" s="17" t="s">
        <v>128</v>
      </c>
      <c r="E73" s="14" t="s">
        <v>265</v>
      </c>
      <c r="F73" s="411" t="s">
        <v>869</v>
      </c>
      <c r="G73" s="321" t="s">
        <v>844</v>
      </c>
      <c r="H73" s="24" t="s">
        <v>845</v>
      </c>
      <c r="I73" s="19" t="s">
        <v>270</v>
      </c>
      <c r="J73" s="234" t="s">
        <v>598</v>
      </c>
      <c r="K73" s="13"/>
      <c r="L73" s="397"/>
      <c r="M73" s="398"/>
      <c r="N73" s="398"/>
      <c r="O73" s="398"/>
    </row>
    <row r="74" spans="1:15" ht="24.95" customHeight="1" thickBot="1">
      <c r="A74" s="14">
        <f t="shared" si="4"/>
        <v>72</v>
      </c>
      <c r="B74" s="31">
        <v>5327</v>
      </c>
      <c r="C74" s="29" t="s">
        <v>87</v>
      </c>
      <c r="D74" s="30" t="s">
        <v>119</v>
      </c>
      <c r="E74" s="31" t="s">
        <v>266</v>
      </c>
      <c r="F74" s="411" t="s">
        <v>870</v>
      </c>
      <c r="G74" s="374" t="s">
        <v>842</v>
      </c>
      <c r="H74" s="30" t="s">
        <v>409</v>
      </c>
      <c r="I74" s="249" t="s">
        <v>271</v>
      </c>
      <c r="J74" s="415" t="s">
        <v>269</v>
      </c>
      <c r="K74" s="33" t="s">
        <v>378</v>
      </c>
      <c r="L74" s="397"/>
      <c r="M74" s="399"/>
      <c r="N74" s="398"/>
      <c r="O74" s="398"/>
    </row>
    <row r="75" spans="1:15" ht="24.95" customHeight="1">
      <c r="A75" s="14">
        <f t="shared" si="4"/>
        <v>73</v>
      </c>
      <c r="B75" s="250">
        <v>1798</v>
      </c>
      <c r="C75" s="251" t="s">
        <v>1003</v>
      </c>
      <c r="D75" s="252" t="s">
        <v>106</v>
      </c>
      <c r="E75" s="250" t="s">
        <v>265</v>
      </c>
      <c r="F75" s="411" t="s">
        <v>881</v>
      </c>
      <c r="G75" s="373" t="s">
        <v>823</v>
      </c>
      <c r="H75" s="252" t="s">
        <v>407</v>
      </c>
      <c r="I75" s="253" t="s">
        <v>271</v>
      </c>
      <c r="J75" s="254" t="s">
        <v>269</v>
      </c>
      <c r="K75" s="255" t="s">
        <v>378</v>
      </c>
      <c r="L75" s="397"/>
      <c r="M75" s="397"/>
      <c r="N75" s="397"/>
      <c r="O75" s="397"/>
    </row>
    <row r="76" spans="1:15" ht="24.95" customHeight="1">
      <c r="A76" s="14">
        <f t="shared" si="4"/>
        <v>74</v>
      </c>
      <c r="B76" s="14">
        <v>1761</v>
      </c>
      <c r="C76" s="15" t="s">
        <v>87</v>
      </c>
      <c r="D76" s="19" t="s">
        <v>100</v>
      </c>
      <c r="E76" s="23" t="s">
        <v>266</v>
      </c>
      <c r="F76" s="411" t="s">
        <v>870</v>
      </c>
      <c r="G76" s="320" t="s">
        <v>820</v>
      </c>
      <c r="H76" s="15" t="s">
        <v>405</v>
      </c>
      <c r="I76" s="19" t="s">
        <v>271</v>
      </c>
      <c r="J76" s="18" t="s">
        <v>268</v>
      </c>
      <c r="K76" s="256"/>
      <c r="L76" s="398"/>
      <c r="M76" s="398"/>
      <c r="N76" s="398"/>
      <c r="O76" s="398"/>
    </row>
    <row r="77" spans="1:15" ht="24.95" customHeight="1">
      <c r="A77" s="14">
        <f t="shared" si="4"/>
        <v>75</v>
      </c>
      <c r="B77" s="14">
        <v>5323</v>
      </c>
      <c r="C77" s="15" t="s">
        <v>87</v>
      </c>
      <c r="D77" s="19" t="s">
        <v>88</v>
      </c>
      <c r="E77" s="23" t="s">
        <v>265</v>
      </c>
      <c r="F77" s="23" t="s">
        <v>870</v>
      </c>
      <c r="G77" s="320" t="s">
        <v>787</v>
      </c>
      <c r="H77" s="19" t="s">
        <v>408</v>
      </c>
      <c r="I77" s="19" t="s">
        <v>270</v>
      </c>
      <c r="J77" s="18" t="s">
        <v>267</v>
      </c>
      <c r="K77" s="256"/>
      <c r="L77" s="397"/>
      <c r="M77" s="397"/>
      <c r="N77" s="397"/>
      <c r="O77" s="397"/>
    </row>
    <row r="78" spans="1:15" ht="24.95" customHeight="1">
      <c r="A78" s="14">
        <f t="shared" si="4"/>
        <v>76</v>
      </c>
      <c r="B78" s="14">
        <v>2440</v>
      </c>
      <c r="C78" s="15" t="s">
        <v>87</v>
      </c>
      <c r="D78" s="17" t="s">
        <v>124</v>
      </c>
      <c r="E78" s="14" t="s">
        <v>266</v>
      </c>
      <c r="F78" s="411" t="s">
        <v>947</v>
      </c>
      <c r="G78" s="321" t="s">
        <v>760</v>
      </c>
      <c r="H78" s="15" t="s">
        <v>410</v>
      </c>
      <c r="I78" s="19" t="s">
        <v>270</v>
      </c>
      <c r="J78" s="18" t="s">
        <v>268</v>
      </c>
      <c r="K78" s="256"/>
      <c r="L78" s="397"/>
      <c r="M78" s="402"/>
      <c r="N78" s="403"/>
      <c r="O78" s="403"/>
    </row>
    <row r="79" spans="1:15" ht="24.95" customHeight="1">
      <c r="A79" s="14">
        <f t="shared" si="4"/>
        <v>77</v>
      </c>
      <c r="B79" s="14">
        <v>5348</v>
      </c>
      <c r="C79" s="15" t="s">
        <v>87</v>
      </c>
      <c r="D79" s="17" t="s">
        <v>94</v>
      </c>
      <c r="E79" s="14" t="s">
        <v>265</v>
      </c>
      <c r="F79" s="411" t="s">
        <v>958</v>
      </c>
      <c r="G79" s="321" t="s">
        <v>749</v>
      </c>
      <c r="H79" s="17" t="s">
        <v>404</v>
      </c>
      <c r="I79" s="17" t="s">
        <v>270</v>
      </c>
      <c r="J79" s="18" t="s">
        <v>268</v>
      </c>
      <c r="K79" s="256" t="s">
        <v>347</v>
      </c>
      <c r="L79" s="397"/>
      <c r="M79" s="399"/>
      <c r="N79" s="398"/>
      <c r="O79" s="398"/>
    </row>
    <row r="80" spans="1:15" ht="24.95" customHeight="1">
      <c r="A80" s="14">
        <f t="shared" si="4"/>
        <v>78</v>
      </c>
      <c r="B80" s="14">
        <v>2644</v>
      </c>
      <c r="C80" s="15" t="s">
        <v>87</v>
      </c>
      <c r="D80" s="17" t="s">
        <v>298</v>
      </c>
      <c r="E80" s="14" t="s">
        <v>266</v>
      </c>
      <c r="F80" s="411" t="s">
        <v>948</v>
      </c>
      <c r="G80" s="321" t="s">
        <v>741</v>
      </c>
      <c r="H80" s="15" t="s">
        <v>406</v>
      </c>
      <c r="I80" s="19" t="s">
        <v>270</v>
      </c>
      <c r="J80" s="18" t="s">
        <v>269</v>
      </c>
      <c r="K80" s="256"/>
      <c r="L80" s="398"/>
      <c r="M80" s="397"/>
      <c r="N80" s="397"/>
      <c r="O80" s="397"/>
    </row>
    <row r="81" spans="1:15" ht="24.95" customHeight="1">
      <c r="A81" s="14">
        <f t="shared" si="4"/>
        <v>79</v>
      </c>
      <c r="B81" s="14">
        <v>6233</v>
      </c>
      <c r="C81" s="231" t="s">
        <v>542</v>
      </c>
      <c r="D81" s="230" t="s">
        <v>543</v>
      </c>
      <c r="E81" s="232" t="s">
        <v>544</v>
      </c>
      <c r="F81" s="14" t="s">
        <v>978</v>
      </c>
      <c r="G81" s="321" t="s">
        <v>730</v>
      </c>
      <c r="H81" s="231" t="s">
        <v>545</v>
      </c>
      <c r="I81" s="233" t="s">
        <v>546</v>
      </c>
      <c r="J81" s="235" t="s">
        <v>547</v>
      </c>
      <c r="K81" s="256"/>
      <c r="L81" s="397"/>
      <c r="M81" s="397"/>
      <c r="N81" s="397"/>
      <c r="O81" s="397"/>
    </row>
    <row r="82" spans="1:15" ht="24.95" customHeight="1">
      <c r="A82" s="14">
        <f t="shared" ref="A82:A113" si="5">ROW(A80)</f>
        <v>80</v>
      </c>
      <c r="B82" s="14">
        <v>2345</v>
      </c>
      <c r="C82" s="15" t="s">
        <v>1004</v>
      </c>
      <c r="D82" s="17" t="s">
        <v>276</v>
      </c>
      <c r="E82" s="14" t="s">
        <v>266</v>
      </c>
      <c r="F82" s="411" t="s">
        <v>881</v>
      </c>
      <c r="G82" s="321" t="s">
        <v>834</v>
      </c>
      <c r="H82" s="17" t="s">
        <v>412</v>
      </c>
      <c r="I82" s="19" t="s">
        <v>271</v>
      </c>
      <c r="J82" s="26" t="s">
        <v>268</v>
      </c>
      <c r="K82" s="256"/>
      <c r="L82" s="397"/>
      <c r="M82" s="397"/>
      <c r="N82" s="397"/>
      <c r="O82" s="397"/>
    </row>
    <row r="83" spans="1:15" ht="24.95" customHeight="1" thickBot="1">
      <c r="A83" s="14">
        <f t="shared" si="5"/>
        <v>81</v>
      </c>
      <c r="B83" s="257">
        <v>1882</v>
      </c>
      <c r="C83" s="259" t="s">
        <v>411</v>
      </c>
      <c r="D83" s="318" t="s">
        <v>96</v>
      </c>
      <c r="E83" s="370" t="s">
        <v>266</v>
      </c>
      <c r="F83" s="411" t="s">
        <v>908</v>
      </c>
      <c r="G83" s="379" t="s">
        <v>789</v>
      </c>
      <c r="H83" s="318" t="s">
        <v>414</v>
      </c>
      <c r="I83" s="260" t="s">
        <v>271</v>
      </c>
      <c r="J83" s="319" t="s">
        <v>269</v>
      </c>
      <c r="K83" s="258"/>
      <c r="L83" s="397"/>
      <c r="M83" s="397"/>
      <c r="N83" s="397"/>
      <c r="O83" s="397"/>
    </row>
    <row r="84" spans="1:15" ht="24.95" customHeight="1">
      <c r="A84" s="14">
        <f t="shared" si="5"/>
        <v>82</v>
      </c>
      <c r="B84" s="250">
        <v>5637</v>
      </c>
      <c r="C84" s="251" t="s">
        <v>411</v>
      </c>
      <c r="D84" s="253" t="s">
        <v>102</v>
      </c>
      <c r="E84" s="394" t="s">
        <v>265</v>
      </c>
      <c r="F84" s="411" t="s">
        <v>909</v>
      </c>
      <c r="G84" s="395" t="s">
        <v>788</v>
      </c>
      <c r="H84" s="251" t="s">
        <v>417</v>
      </c>
      <c r="I84" s="253" t="s">
        <v>270</v>
      </c>
      <c r="J84" s="254" t="s">
        <v>269</v>
      </c>
      <c r="K84" s="255"/>
      <c r="L84" s="397"/>
      <c r="M84" s="398"/>
      <c r="N84" s="398"/>
      <c r="O84" s="398"/>
    </row>
    <row r="85" spans="1:15" ht="24.95" customHeight="1">
      <c r="A85" s="14">
        <f t="shared" si="5"/>
        <v>83</v>
      </c>
      <c r="B85" s="14">
        <v>5148</v>
      </c>
      <c r="C85" s="15" t="s">
        <v>411</v>
      </c>
      <c r="D85" s="19" t="s">
        <v>77</v>
      </c>
      <c r="E85" s="23" t="s">
        <v>265</v>
      </c>
      <c r="F85" s="411" t="s">
        <v>910</v>
      </c>
      <c r="G85" s="320" t="s">
        <v>785</v>
      </c>
      <c r="H85" s="17" t="s">
        <v>416</v>
      </c>
      <c r="I85" s="19" t="s">
        <v>270</v>
      </c>
      <c r="J85" s="18" t="s">
        <v>267</v>
      </c>
      <c r="K85" s="256"/>
      <c r="L85" s="397"/>
      <c r="M85" s="399"/>
      <c r="N85" s="397"/>
      <c r="O85" s="397"/>
    </row>
    <row r="86" spans="1:15" ht="24.95" customHeight="1">
      <c r="A86" s="14">
        <f t="shared" si="5"/>
        <v>84</v>
      </c>
      <c r="B86" s="14">
        <v>5203</v>
      </c>
      <c r="C86" s="15" t="s">
        <v>411</v>
      </c>
      <c r="D86" s="17" t="s">
        <v>277</v>
      </c>
      <c r="E86" s="14" t="s">
        <v>266</v>
      </c>
      <c r="F86" s="14" t="s">
        <v>938</v>
      </c>
      <c r="G86" s="321" t="s">
        <v>776</v>
      </c>
      <c r="H86" s="15" t="s">
        <v>415</v>
      </c>
      <c r="I86" s="19" t="s">
        <v>271</v>
      </c>
      <c r="J86" s="18" t="s">
        <v>269</v>
      </c>
      <c r="K86" s="256"/>
      <c r="L86" s="397"/>
      <c r="M86" s="402"/>
      <c r="N86" s="403"/>
      <c r="O86" s="403"/>
    </row>
    <row r="87" spans="1:15" ht="24.95" customHeight="1">
      <c r="A87" s="14">
        <f t="shared" si="5"/>
        <v>85</v>
      </c>
      <c r="B87" s="321" t="s">
        <v>679</v>
      </c>
      <c r="C87" s="15" t="s">
        <v>411</v>
      </c>
      <c r="D87" s="19" t="s">
        <v>275</v>
      </c>
      <c r="E87" s="23" t="s">
        <v>265</v>
      </c>
      <c r="F87" s="411" t="s">
        <v>890</v>
      </c>
      <c r="G87" s="320" t="s">
        <v>678</v>
      </c>
      <c r="H87" s="15" t="s">
        <v>413</v>
      </c>
      <c r="I87" s="17" t="s">
        <v>272</v>
      </c>
      <c r="J87" s="18" t="s">
        <v>269</v>
      </c>
      <c r="K87" s="256"/>
      <c r="L87" s="397"/>
      <c r="M87" s="398"/>
      <c r="N87" s="398"/>
      <c r="O87" s="397"/>
    </row>
    <row r="88" spans="1:15" ht="24.95" customHeight="1">
      <c r="A88" s="14">
        <f t="shared" si="5"/>
        <v>86</v>
      </c>
      <c r="B88" s="321" t="s">
        <v>672</v>
      </c>
      <c r="C88" s="15" t="s">
        <v>411</v>
      </c>
      <c r="D88" s="19" t="s">
        <v>274</v>
      </c>
      <c r="E88" s="23" t="s">
        <v>266</v>
      </c>
      <c r="F88" s="411" t="s">
        <v>943</v>
      </c>
      <c r="G88" s="320" t="s">
        <v>673</v>
      </c>
      <c r="H88" s="19" t="s">
        <v>764</v>
      </c>
      <c r="I88" s="17" t="s">
        <v>271</v>
      </c>
      <c r="J88" s="18" t="s">
        <v>268</v>
      </c>
      <c r="K88" s="256"/>
      <c r="L88" s="398"/>
      <c r="M88" s="399"/>
      <c r="N88" s="398"/>
      <c r="O88" s="398"/>
    </row>
    <row r="89" spans="1:15" ht="24.95" customHeight="1">
      <c r="A89" s="14">
        <f t="shared" si="5"/>
        <v>87</v>
      </c>
      <c r="B89" s="14">
        <v>5156</v>
      </c>
      <c r="C89" s="15" t="s">
        <v>548</v>
      </c>
      <c r="D89" s="17" t="s">
        <v>79</v>
      </c>
      <c r="E89" s="14" t="s">
        <v>265</v>
      </c>
      <c r="F89" s="411" t="s">
        <v>865</v>
      </c>
      <c r="G89" s="321" t="s">
        <v>848</v>
      </c>
      <c r="H89" s="15" t="s">
        <v>418</v>
      </c>
      <c r="I89" s="19" t="s">
        <v>270</v>
      </c>
      <c r="J89" s="18" t="s">
        <v>268</v>
      </c>
      <c r="K89" s="256"/>
      <c r="L89" s="397"/>
      <c r="M89" s="397"/>
      <c r="N89" s="397"/>
      <c r="O89" s="397"/>
    </row>
    <row r="90" spans="1:15" ht="24.95" customHeight="1">
      <c r="A90" s="14">
        <f t="shared" si="5"/>
        <v>88</v>
      </c>
      <c r="B90" s="14">
        <v>1905</v>
      </c>
      <c r="C90" s="15" t="s">
        <v>65</v>
      </c>
      <c r="D90" s="19" t="s">
        <v>66</v>
      </c>
      <c r="E90" s="23" t="s">
        <v>265</v>
      </c>
      <c r="F90" s="411" t="s">
        <v>870</v>
      </c>
      <c r="G90" s="320" t="s">
        <v>843</v>
      </c>
      <c r="H90" s="19" t="s">
        <v>425</v>
      </c>
      <c r="I90" s="17" t="s">
        <v>270</v>
      </c>
      <c r="J90" s="18" t="s">
        <v>267</v>
      </c>
      <c r="K90" s="256"/>
      <c r="L90" s="397"/>
      <c r="M90" s="397"/>
      <c r="N90" s="397"/>
      <c r="O90" s="397"/>
    </row>
    <row r="91" spans="1:15" ht="24.95" customHeight="1">
      <c r="A91" s="14">
        <f t="shared" si="5"/>
        <v>89</v>
      </c>
      <c r="B91" s="14">
        <v>2397</v>
      </c>
      <c r="C91" s="15" t="s">
        <v>65</v>
      </c>
      <c r="D91" s="17" t="s">
        <v>291</v>
      </c>
      <c r="E91" s="14" t="s">
        <v>266</v>
      </c>
      <c r="F91" s="411" t="s">
        <v>896</v>
      </c>
      <c r="G91" s="321" t="s">
        <v>816</v>
      </c>
      <c r="H91" s="15" t="s">
        <v>419</v>
      </c>
      <c r="I91" s="19" t="s">
        <v>270</v>
      </c>
      <c r="J91" s="26" t="s">
        <v>268</v>
      </c>
      <c r="K91" s="256"/>
      <c r="L91" s="397"/>
      <c r="M91" s="397"/>
      <c r="N91" s="397"/>
      <c r="O91" s="397"/>
    </row>
    <row r="92" spans="1:15" ht="24.95" customHeight="1">
      <c r="A92" s="14">
        <f t="shared" si="5"/>
        <v>90</v>
      </c>
      <c r="B92" s="14">
        <v>5545</v>
      </c>
      <c r="C92" s="15" t="s">
        <v>65</v>
      </c>
      <c r="D92" s="17" t="s">
        <v>295</v>
      </c>
      <c r="E92" s="14" t="s">
        <v>265</v>
      </c>
      <c r="F92" s="411" t="s">
        <v>898</v>
      </c>
      <c r="G92" s="321" t="s">
        <v>814</v>
      </c>
      <c r="H92" s="15" t="s">
        <v>424</v>
      </c>
      <c r="I92" s="17" t="s">
        <v>270</v>
      </c>
      <c r="J92" s="18" t="s">
        <v>269</v>
      </c>
      <c r="K92" s="256"/>
      <c r="L92" s="397"/>
      <c r="M92" s="397"/>
      <c r="N92" s="397"/>
      <c r="O92" s="397"/>
    </row>
    <row r="93" spans="1:15" ht="24.95" customHeight="1" thickBot="1">
      <c r="A93" s="14">
        <f t="shared" si="5"/>
        <v>91</v>
      </c>
      <c r="B93" s="31">
        <v>3513</v>
      </c>
      <c r="C93" s="29" t="s">
        <v>65</v>
      </c>
      <c r="D93" s="249" t="s">
        <v>72</v>
      </c>
      <c r="E93" s="371" t="s">
        <v>266</v>
      </c>
      <c r="F93" s="411" t="s">
        <v>935</v>
      </c>
      <c r="G93" s="381" t="s">
        <v>810</v>
      </c>
      <c r="H93" s="249" t="s">
        <v>420</v>
      </c>
      <c r="I93" s="249" t="s">
        <v>271</v>
      </c>
      <c r="J93" s="249" t="s">
        <v>268</v>
      </c>
      <c r="K93" s="372"/>
      <c r="L93" s="398"/>
      <c r="M93" s="397"/>
      <c r="N93" s="397"/>
      <c r="O93" s="397"/>
    </row>
    <row r="94" spans="1:15" ht="24.95" customHeight="1">
      <c r="A94" s="14">
        <f t="shared" si="5"/>
        <v>92</v>
      </c>
      <c r="B94" s="250">
        <v>5001</v>
      </c>
      <c r="C94" s="251" t="s">
        <v>65</v>
      </c>
      <c r="D94" s="252" t="s">
        <v>98</v>
      </c>
      <c r="E94" s="250" t="s">
        <v>266</v>
      </c>
      <c r="F94" s="411" t="s">
        <v>913</v>
      </c>
      <c r="G94" s="373" t="s">
        <v>779</v>
      </c>
      <c r="H94" s="251" t="s">
        <v>423</v>
      </c>
      <c r="I94" s="414" t="s">
        <v>271</v>
      </c>
      <c r="J94" s="254" t="s">
        <v>269</v>
      </c>
      <c r="K94" s="255"/>
      <c r="L94" s="398"/>
      <c r="M94" s="398"/>
      <c r="N94" s="398"/>
      <c r="O94" s="398"/>
    </row>
    <row r="95" spans="1:15" ht="24.95" customHeight="1">
      <c r="A95" s="14">
        <f t="shared" si="5"/>
        <v>93</v>
      </c>
      <c r="B95" s="14">
        <v>6232</v>
      </c>
      <c r="C95" s="231" t="s">
        <v>548</v>
      </c>
      <c r="D95" s="233" t="s">
        <v>549</v>
      </c>
      <c r="E95" s="236" t="s">
        <v>544</v>
      </c>
      <c r="F95" s="23" t="s">
        <v>938</v>
      </c>
      <c r="G95" s="320" t="s">
        <v>726</v>
      </c>
      <c r="H95" s="19" t="s">
        <v>727</v>
      </c>
      <c r="I95" s="230" t="s">
        <v>546</v>
      </c>
      <c r="J95" s="235" t="s">
        <v>550</v>
      </c>
      <c r="K95" s="256"/>
      <c r="L95" s="397"/>
      <c r="M95" s="399"/>
      <c r="N95" s="397"/>
      <c r="O95" s="397"/>
    </row>
    <row r="96" spans="1:15" ht="24.95" customHeight="1">
      <c r="A96" s="14">
        <f t="shared" si="5"/>
        <v>94</v>
      </c>
      <c r="B96" s="14">
        <v>2367</v>
      </c>
      <c r="C96" s="15" t="s">
        <v>65</v>
      </c>
      <c r="D96" s="17" t="s">
        <v>292</v>
      </c>
      <c r="E96" s="14" t="s">
        <v>266</v>
      </c>
      <c r="F96" s="411" t="s">
        <v>921</v>
      </c>
      <c r="G96" s="321" t="s">
        <v>767</v>
      </c>
      <c r="H96" s="17" t="s">
        <v>422</v>
      </c>
      <c r="I96" s="19" t="s">
        <v>270</v>
      </c>
      <c r="J96" s="18" t="s">
        <v>268</v>
      </c>
      <c r="K96" s="256"/>
      <c r="L96" s="398"/>
      <c r="M96" s="398"/>
      <c r="N96" s="398"/>
      <c r="O96" s="397"/>
    </row>
    <row r="97" spans="1:18" ht="24.95" customHeight="1">
      <c r="A97" s="14">
        <f t="shared" si="5"/>
        <v>95</v>
      </c>
      <c r="B97" s="321" t="s">
        <v>671</v>
      </c>
      <c r="C97" s="15" t="s">
        <v>65</v>
      </c>
      <c r="D97" s="17" t="s">
        <v>294</v>
      </c>
      <c r="E97" s="14" t="s">
        <v>266</v>
      </c>
      <c r="F97" s="411" t="s">
        <v>946</v>
      </c>
      <c r="G97" s="321" t="s">
        <v>670</v>
      </c>
      <c r="H97" s="17" t="s">
        <v>421</v>
      </c>
      <c r="I97" s="19" t="s">
        <v>271</v>
      </c>
      <c r="J97" s="18" t="s">
        <v>269</v>
      </c>
      <c r="K97" s="256"/>
      <c r="L97" s="397"/>
      <c r="M97" s="397"/>
      <c r="N97" s="397"/>
      <c r="O97" s="397"/>
    </row>
    <row r="98" spans="1:18" ht="24.95" customHeight="1" thickBot="1">
      <c r="A98" s="14">
        <f t="shared" si="5"/>
        <v>96</v>
      </c>
      <c r="B98" s="14">
        <v>2632</v>
      </c>
      <c r="C98" s="15" t="s">
        <v>574</v>
      </c>
      <c r="D98" s="259" t="s">
        <v>254</v>
      </c>
      <c r="E98" s="257" t="s">
        <v>265</v>
      </c>
      <c r="F98" s="23" t="s">
        <v>876</v>
      </c>
      <c r="G98" s="380" t="s">
        <v>839</v>
      </c>
      <c r="H98" s="382" t="s">
        <v>456</v>
      </c>
      <c r="I98" s="382" t="s">
        <v>271</v>
      </c>
      <c r="J98" s="389" t="s">
        <v>457</v>
      </c>
      <c r="K98" s="392" t="s">
        <v>458</v>
      </c>
      <c r="L98" s="397"/>
      <c r="M98" s="397"/>
      <c r="N98" s="397"/>
      <c r="O98" s="397"/>
    </row>
    <row r="99" spans="1:18" ht="24.95" hidden="1" customHeight="1">
      <c r="A99" s="261">
        <v>98</v>
      </c>
      <c r="B99" s="261"/>
      <c r="C99" s="262" t="s">
        <v>169</v>
      </c>
      <c r="D99" s="263" t="s">
        <v>201</v>
      </c>
      <c r="E99" s="262" t="s">
        <v>265</v>
      </c>
      <c r="F99" s="262"/>
      <c r="G99" s="262"/>
      <c r="H99" s="264" t="s">
        <v>439</v>
      </c>
      <c r="I99" s="264" t="s">
        <v>270</v>
      </c>
      <c r="J99" s="265" t="s">
        <v>267</v>
      </c>
      <c r="K99" s="262" t="s">
        <v>572</v>
      </c>
      <c r="L99" s="397" t="s">
        <v>893</v>
      </c>
      <c r="M99" s="402" t="s">
        <v>914</v>
      </c>
      <c r="N99" s="403" t="s">
        <v>863</v>
      </c>
      <c r="O99" s="403" t="s">
        <v>915</v>
      </c>
    </row>
    <row r="100" spans="1:18" ht="24.95" customHeight="1">
      <c r="A100" s="14">
        <f t="shared" ref="A100:A120" si="6">ROW(A98)</f>
        <v>98</v>
      </c>
      <c r="B100" s="250">
        <v>3517</v>
      </c>
      <c r="C100" s="385" t="s">
        <v>596</v>
      </c>
      <c r="D100" s="251" t="s">
        <v>307</v>
      </c>
      <c r="E100" s="250" t="s">
        <v>265</v>
      </c>
      <c r="F100" s="411" t="s">
        <v>877</v>
      </c>
      <c r="G100" s="373" t="s">
        <v>836</v>
      </c>
      <c r="H100" s="383" t="s">
        <v>353</v>
      </c>
      <c r="I100" s="251" t="s">
        <v>271</v>
      </c>
      <c r="J100" s="384" t="s">
        <v>269</v>
      </c>
      <c r="K100" s="255"/>
      <c r="L100" s="397"/>
      <c r="M100" s="398"/>
      <c r="N100" s="398"/>
      <c r="O100" s="397"/>
    </row>
    <row r="101" spans="1:18" ht="24.95" customHeight="1">
      <c r="A101" s="14">
        <f t="shared" si="6"/>
        <v>99</v>
      </c>
      <c r="B101" s="321" t="s">
        <v>783</v>
      </c>
      <c r="C101" s="15" t="s">
        <v>251</v>
      </c>
      <c r="D101" s="15" t="s">
        <v>308</v>
      </c>
      <c r="E101" s="14" t="s">
        <v>265</v>
      </c>
      <c r="F101" s="14" t="s">
        <v>938</v>
      </c>
      <c r="G101" s="321" t="s">
        <v>784</v>
      </c>
      <c r="H101" s="16" t="s">
        <v>453</v>
      </c>
      <c r="I101" s="19" t="s">
        <v>272</v>
      </c>
      <c r="J101" s="34" t="s">
        <v>454</v>
      </c>
      <c r="K101" s="391" t="s">
        <v>455</v>
      </c>
      <c r="L101" s="398"/>
      <c r="M101" s="398"/>
      <c r="N101" s="398"/>
      <c r="O101" s="397"/>
    </row>
    <row r="102" spans="1:18" ht="24.95" customHeight="1">
      <c r="A102" s="14">
        <f t="shared" si="6"/>
        <v>100</v>
      </c>
      <c r="B102" s="14">
        <v>5076</v>
      </c>
      <c r="C102" s="15" t="s">
        <v>142</v>
      </c>
      <c r="D102" s="15" t="s">
        <v>190</v>
      </c>
      <c r="E102" s="14" t="s">
        <v>265</v>
      </c>
      <c r="F102" s="411" t="s">
        <v>862</v>
      </c>
      <c r="G102" s="321" t="s">
        <v>850</v>
      </c>
      <c r="H102" s="16" t="s">
        <v>851</v>
      </c>
      <c r="I102" s="16" t="s">
        <v>271</v>
      </c>
      <c r="J102" s="34" t="s">
        <v>980</v>
      </c>
      <c r="K102" s="256"/>
      <c r="L102" s="397"/>
      <c r="M102" s="402"/>
      <c r="N102" s="403"/>
      <c r="O102" s="403"/>
    </row>
    <row r="103" spans="1:18" ht="24.95" customHeight="1">
      <c r="A103" s="14">
        <f t="shared" si="6"/>
        <v>101</v>
      </c>
      <c r="B103" s="14">
        <v>5551</v>
      </c>
      <c r="C103" s="15" t="s">
        <v>142</v>
      </c>
      <c r="D103" s="15" t="s">
        <v>184</v>
      </c>
      <c r="E103" s="14" t="s">
        <v>266</v>
      </c>
      <c r="F103" s="14" t="s">
        <v>971</v>
      </c>
      <c r="G103" s="321" t="s">
        <v>837</v>
      </c>
      <c r="H103" s="16" t="s">
        <v>838</v>
      </c>
      <c r="I103" s="16" t="s">
        <v>271</v>
      </c>
      <c r="J103" s="34" t="s">
        <v>980</v>
      </c>
      <c r="K103" s="256"/>
      <c r="L103" s="397"/>
      <c r="M103" s="397"/>
      <c r="N103" s="397"/>
      <c r="O103" s="397"/>
      <c r="P103" s="397"/>
      <c r="Q103" s="397"/>
    </row>
    <row r="104" spans="1:18" ht="24.95" customHeight="1">
      <c r="A104" s="14">
        <f t="shared" si="6"/>
        <v>102</v>
      </c>
      <c r="B104" s="14">
        <v>5804</v>
      </c>
      <c r="C104" s="15" t="s">
        <v>142</v>
      </c>
      <c r="D104" s="15" t="s">
        <v>165</v>
      </c>
      <c r="E104" s="14" t="s">
        <v>266</v>
      </c>
      <c r="F104" s="411" t="s">
        <v>902</v>
      </c>
      <c r="G104" s="321" t="s">
        <v>808</v>
      </c>
      <c r="H104" s="16" t="s">
        <v>452</v>
      </c>
      <c r="I104" s="16" t="s">
        <v>271</v>
      </c>
      <c r="J104" s="34" t="s">
        <v>980</v>
      </c>
      <c r="K104" s="256"/>
      <c r="L104" s="397"/>
      <c r="M104" s="397"/>
      <c r="N104" s="397"/>
      <c r="O104" s="405"/>
      <c r="P104" s="405"/>
      <c r="Q104" s="405"/>
      <c r="R104" s="406"/>
    </row>
    <row r="105" spans="1:18" ht="24.95" customHeight="1">
      <c r="A105" s="14">
        <f t="shared" si="6"/>
        <v>103</v>
      </c>
      <c r="B105" s="14">
        <v>2161</v>
      </c>
      <c r="C105" s="15" t="s">
        <v>142</v>
      </c>
      <c r="D105" s="19" t="s">
        <v>310</v>
      </c>
      <c r="E105" s="23" t="s">
        <v>266</v>
      </c>
      <c r="F105" s="411" t="s">
        <v>881</v>
      </c>
      <c r="G105" s="320" t="s">
        <v>798</v>
      </c>
      <c r="H105" s="15" t="s">
        <v>449</v>
      </c>
      <c r="I105" s="28" t="s">
        <v>271</v>
      </c>
      <c r="J105" s="18" t="s">
        <v>661</v>
      </c>
      <c r="K105" s="256" t="s">
        <v>450</v>
      </c>
      <c r="L105" s="397"/>
      <c r="M105" s="397"/>
      <c r="N105" s="397"/>
      <c r="O105" s="399"/>
    </row>
    <row r="106" spans="1:18" ht="24.95" customHeight="1">
      <c r="A106" s="14">
        <f t="shared" si="6"/>
        <v>104</v>
      </c>
      <c r="B106" s="14">
        <v>1102</v>
      </c>
      <c r="C106" s="15" t="s">
        <v>142</v>
      </c>
      <c r="D106" s="19" t="s">
        <v>561</v>
      </c>
      <c r="E106" s="23" t="s">
        <v>265</v>
      </c>
      <c r="F106" s="23" t="s">
        <v>974</v>
      </c>
      <c r="G106" s="320" t="s">
        <v>723</v>
      </c>
      <c r="H106" s="19" t="s">
        <v>562</v>
      </c>
      <c r="I106" s="16" t="s">
        <v>271</v>
      </c>
      <c r="J106" s="18" t="s">
        <v>268</v>
      </c>
      <c r="K106" s="256" t="s">
        <v>446</v>
      </c>
      <c r="L106" s="397"/>
      <c r="M106" s="397"/>
      <c r="N106" s="397"/>
      <c r="O106" s="397"/>
    </row>
    <row r="107" spans="1:18" ht="24.95" customHeight="1" thickBot="1">
      <c r="A107" s="14">
        <f t="shared" si="6"/>
        <v>105</v>
      </c>
      <c r="B107" s="257">
        <v>6021</v>
      </c>
      <c r="C107" s="259" t="s">
        <v>142</v>
      </c>
      <c r="D107" s="259" t="s">
        <v>313</v>
      </c>
      <c r="E107" s="257" t="s">
        <v>265</v>
      </c>
      <c r="F107" s="411" t="s">
        <v>911</v>
      </c>
      <c r="G107" s="379" t="s">
        <v>982</v>
      </c>
      <c r="H107" s="382" t="s">
        <v>560</v>
      </c>
      <c r="I107" s="382" t="s">
        <v>271</v>
      </c>
      <c r="J107" s="389" t="s">
        <v>981</v>
      </c>
      <c r="K107" s="258"/>
      <c r="L107" s="397"/>
      <c r="M107" s="397"/>
      <c r="N107" s="397"/>
      <c r="O107" s="398"/>
    </row>
    <row r="108" spans="1:18" ht="24.95" customHeight="1">
      <c r="A108" s="14">
        <f t="shared" si="6"/>
        <v>106</v>
      </c>
      <c r="B108" s="14">
        <v>6383</v>
      </c>
      <c r="C108" s="15" t="s">
        <v>714</v>
      </c>
      <c r="D108" s="15" t="s">
        <v>710</v>
      </c>
      <c r="E108" s="14" t="s">
        <v>715</v>
      </c>
      <c r="F108" s="14" t="s">
        <v>975</v>
      </c>
      <c r="G108" s="321" t="s">
        <v>717</v>
      </c>
      <c r="H108" s="16" t="s">
        <v>722</v>
      </c>
      <c r="I108" s="16" t="s">
        <v>716</v>
      </c>
      <c r="J108" s="34" t="s">
        <v>725</v>
      </c>
      <c r="K108" s="13"/>
      <c r="L108" s="399"/>
      <c r="M108" s="397"/>
      <c r="N108" s="398"/>
      <c r="O108" s="398"/>
    </row>
    <row r="109" spans="1:18" ht="24.95" customHeight="1">
      <c r="A109" s="14">
        <f t="shared" si="6"/>
        <v>107</v>
      </c>
      <c r="B109" s="14">
        <v>2103</v>
      </c>
      <c r="C109" s="15" t="s">
        <v>142</v>
      </c>
      <c r="D109" s="19" t="s">
        <v>311</v>
      </c>
      <c r="E109" s="23" t="s">
        <v>266</v>
      </c>
      <c r="F109" s="23" t="s">
        <v>938</v>
      </c>
      <c r="G109" s="320" t="s">
        <v>770</v>
      </c>
      <c r="H109" s="19" t="s">
        <v>447</v>
      </c>
      <c r="I109" s="16" t="s">
        <v>271</v>
      </c>
      <c r="J109" s="18" t="s">
        <v>661</v>
      </c>
      <c r="K109" s="13" t="s">
        <v>448</v>
      </c>
      <c r="O109" s="398"/>
    </row>
    <row r="110" spans="1:18" ht="24.95" customHeight="1">
      <c r="A110" s="14">
        <f t="shared" si="6"/>
        <v>108</v>
      </c>
      <c r="B110" s="14">
        <v>5850</v>
      </c>
      <c r="C110" s="15" t="s">
        <v>142</v>
      </c>
      <c r="D110" s="17" t="s">
        <v>178</v>
      </c>
      <c r="E110" s="14" t="s">
        <v>266</v>
      </c>
      <c r="F110" s="411" t="s">
        <v>922</v>
      </c>
      <c r="G110" s="321" t="s">
        <v>762</v>
      </c>
      <c r="H110" s="316" t="s">
        <v>763</v>
      </c>
      <c r="I110" s="15" t="s">
        <v>271</v>
      </c>
      <c r="J110" s="18" t="s">
        <v>434</v>
      </c>
      <c r="K110" s="13"/>
      <c r="O110" s="397"/>
    </row>
    <row r="111" spans="1:18" ht="24.95" customHeight="1">
      <c r="A111" s="14">
        <f t="shared" si="6"/>
        <v>109</v>
      </c>
      <c r="B111" s="31">
        <v>6015</v>
      </c>
      <c r="C111" s="29" t="s">
        <v>142</v>
      </c>
      <c r="D111" s="29" t="s">
        <v>312</v>
      </c>
      <c r="E111" s="31" t="s">
        <v>266</v>
      </c>
      <c r="F111" s="411" t="s">
        <v>950</v>
      </c>
      <c r="G111" s="374" t="s">
        <v>753</v>
      </c>
      <c r="H111" s="317" t="s">
        <v>754</v>
      </c>
      <c r="I111" s="317" t="s">
        <v>271</v>
      </c>
      <c r="J111" s="390" t="s">
        <v>981</v>
      </c>
      <c r="K111" s="33"/>
      <c r="L111" s="397"/>
      <c r="M111" s="397"/>
      <c r="N111" s="397"/>
      <c r="O111" s="397"/>
    </row>
    <row r="112" spans="1:18" ht="24.95" customHeight="1">
      <c r="A112" s="14">
        <f t="shared" si="6"/>
        <v>110</v>
      </c>
      <c r="B112" s="31">
        <v>5411</v>
      </c>
      <c r="C112" s="29" t="s">
        <v>142</v>
      </c>
      <c r="D112" s="30" t="s">
        <v>314</v>
      </c>
      <c r="E112" s="31" t="s">
        <v>266</v>
      </c>
      <c r="F112" s="411" t="s">
        <v>954</v>
      </c>
      <c r="G112" s="374" t="s">
        <v>751</v>
      </c>
      <c r="H112" s="413" t="s">
        <v>451</v>
      </c>
      <c r="I112" s="29" t="s">
        <v>271</v>
      </c>
      <c r="J112" s="32" t="s">
        <v>269</v>
      </c>
      <c r="K112" s="33"/>
      <c r="L112" s="398"/>
      <c r="M112" s="398"/>
      <c r="N112" s="397"/>
      <c r="O112" s="397"/>
    </row>
    <row r="113" spans="1:15" ht="24.95" customHeight="1">
      <c r="A113" s="14">
        <f t="shared" si="6"/>
        <v>111</v>
      </c>
      <c r="B113" s="14">
        <v>20093</v>
      </c>
      <c r="C113" s="231" t="s">
        <v>589</v>
      </c>
      <c r="D113" s="242" t="s">
        <v>587</v>
      </c>
      <c r="E113" s="14" t="s">
        <v>718</v>
      </c>
      <c r="F113" s="14" t="s">
        <v>972</v>
      </c>
      <c r="G113" s="321" t="s">
        <v>719</v>
      </c>
      <c r="H113" s="17" t="s">
        <v>721</v>
      </c>
      <c r="I113" s="17" t="s">
        <v>716</v>
      </c>
      <c r="J113" s="20" t="s">
        <v>981</v>
      </c>
      <c r="K113" s="15" t="s">
        <v>588</v>
      </c>
      <c r="L113" s="399"/>
      <c r="M113" s="399"/>
      <c r="N113" s="399"/>
      <c r="O113" s="397"/>
    </row>
    <row r="114" spans="1:15" ht="24.95" customHeight="1">
      <c r="A114" s="14">
        <f t="shared" si="6"/>
        <v>112</v>
      </c>
      <c r="B114" s="14">
        <v>3514</v>
      </c>
      <c r="C114" s="15" t="s">
        <v>192</v>
      </c>
      <c r="D114" s="19" t="s">
        <v>233</v>
      </c>
      <c r="E114" s="23" t="s">
        <v>265</v>
      </c>
      <c r="F114" s="23" t="s">
        <v>970</v>
      </c>
      <c r="G114" s="320" t="s">
        <v>840</v>
      </c>
      <c r="H114" s="19" t="s">
        <v>431</v>
      </c>
      <c r="I114" s="17" t="s">
        <v>272</v>
      </c>
      <c r="J114" s="26" t="s">
        <v>268</v>
      </c>
      <c r="K114" s="13"/>
      <c r="L114" s="401"/>
      <c r="M114" s="401"/>
      <c r="N114" s="400"/>
      <c r="O114" s="397"/>
    </row>
    <row r="115" spans="1:15" ht="24.95" customHeight="1">
      <c r="A115" s="14">
        <f t="shared" si="6"/>
        <v>113</v>
      </c>
      <c r="B115" s="14">
        <v>1774</v>
      </c>
      <c r="C115" s="15" t="s">
        <v>192</v>
      </c>
      <c r="D115" s="19" t="s">
        <v>210</v>
      </c>
      <c r="E115" s="23" t="s">
        <v>266</v>
      </c>
      <c r="F115" s="411" t="s">
        <v>888</v>
      </c>
      <c r="G115" s="320" t="s">
        <v>829</v>
      </c>
      <c r="H115" s="19" t="s">
        <v>426</v>
      </c>
      <c r="I115" s="17" t="s">
        <v>272</v>
      </c>
      <c r="J115" s="18" t="s">
        <v>268</v>
      </c>
      <c r="K115" s="13"/>
      <c r="L115" s="398"/>
      <c r="M115" s="398"/>
      <c r="N115" s="397"/>
      <c r="O115" s="397"/>
    </row>
    <row r="116" spans="1:15" ht="24.95" customHeight="1">
      <c r="A116" s="14">
        <f t="shared" si="6"/>
        <v>114</v>
      </c>
      <c r="B116" s="14">
        <v>2495</v>
      </c>
      <c r="C116" s="15" t="s">
        <v>192</v>
      </c>
      <c r="D116" s="17" t="s">
        <v>285</v>
      </c>
      <c r="E116" s="14" t="s">
        <v>266</v>
      </c>
      <c r="F116" s="411" t="s">
        <v>996</v>
      </c>
      <c r="G116" s="321" t="s">
        <v>817</v>
      </c>
      <c r="H116" s="15" t="s">
        <v>818</v>
      </c>
      <c r="I116" s="17" t="s">
        <v>271</v>
      </c>
      <c r="J116" s="18" t="s">
        <v>268</v>
      </c>
      <c r="K116" s="13"/>
      <c r="L116" s="398"/>
      <c r="M116" s="398"/>
      <c r="N116" s="398"/>
      <c r="O116" s="397"/>
    </row>
    <row r="117" spans="1:15" ht="24.95" customHeight="1">
      <c r="A117" s="14">
        <f t="shared" si="6"/>
        <v>115</v>
      </c>
      <c r="B117" s="321" t="s">
        <v>675</v>
      </c>
      <c r="C117" s="15" t="s">
        <v>192</v>
      </c>
      <c r="D117" s="19" t="s">
        <v>199</v>
      </c>
      <c r="E117" s="23" t="s">
        <v>266</v>
      </c>
      <c r="F117" s="411" t="s">
        <v>897</v>
      </c>
      <c r="G117" s="320" t="s">
        <v>674</v>
      </c>
      <c r="H117" s="15" t="s">
        <v>432</v>
      </c>
      <c r="I117" s="19" t="s">
        <v>271</v>
      </c>
      <c r="J117" s="18" t="s">
        <v>267</v>
      </c>
      <c r="K117" s="13"/>
      <c r="L117" s="397"/>
      <c r="M117" s="397"/>
      <c r="N117" s="397"/>
      <c r="O117" s="403"/>
    </row>
    <row r="118" spans="1:15" ht="24.95" customHeight="1">
      <c r="A118" s="14">
        <f t="shared" si="6"/>
        <v>116</v>
      </c>
      <c r="B118" s="14">
        <v>2664</v>
      </c>
      <c r="C118" s="15" t="s">
        <v>192</v>
      </c>
      <c r="D118" s="17" t="s">
        <v>239</v>
      </c>
      <c r="E118" s="14" t="s">
        <v>266</v>
      </c>
      <c r="F118" s="411" t="s">
        <v>890</v>
      </c>
      <c r="G118" s="321" t="s">
        <v>781</v>
      </c>
      <c r="H118" s="15" t="s">
        <v>430</v>
      </c>
      <c r="I118" s="17" t="s">
        <v>271</v>
      </c>
      <c r="J118" s="26" t="s">
        <v>268</v>
      </c>
      <c r="K118" s="13"/>
      <c r="L118" s="397"/>
      <c r="M118" s="397"/>
      <c r="N118" s="397"/>
      <c r="O118" s="397"/>
    </row>
    <row r="119" spans="1:15" ht="24.95" customHeight="1">
      <c r="A119" s="14">
        <f t="shared" si="6"/>
        <v>117</v>
      </c>
      <c r="B119" s="14">
        <v>2471</v>
      </c>
      <c r="C119" s="15" t="s">
        <v>192</v>
      </c>
      <c r="D119" s="17" t="s">
        <v>286</v>
      </c>
      <c r="E119" s="14" t="s">
        <v>266</v>
      </c>
      <c r="F119" s="411" t="s">
        <v>919</v>
      </c>
      <c r="G119" s="321" t="s">
        <v>769</v>
      </c>
      <c r="H119" s="15" t="s">
        <v>428</v>
      </c>
      <c r="I119" s="19" t="s">
        <v>270</v>
      </c>
      <c r="J119" s="18" t="s">
        <v>268</v>
      </c>
      <c r="K119" s="13"/>
      <c r="L119" s="402"/>
      <c r="M119" s="403"/>
      <c r="N119" s="403"/>
      <c r="O119" s="397"/>
    </row>
    <row r="120" spans="1:15" ht="24.95" customHeight="1">
      <c r="A120" s="14">
        <f t="shared" si="6"/>
        <v>118</v>
      </c>
      <c r="B120" s="321" t="s">
        <v>683</v>
      </c>
      <c r="C120" s="15" t="s">
        <v>192</v>
      </c>
      <c r="D120" s="19" t="s">
        <v>193</v>
      </c>
      <c r="E120" s="23" t="s">
        <v>265</v>
      </c>
      <c r="F120" s="411" t="s">
        <v>993</v>
      </c>
      <c r="G120" s="320" t="s">
        <v>680</v>
      </c>
      <c r="H120" s="19" t="s">
        <v>433</v>
      </c>
      <c r="I120" s="19" t="s">
        <v>271</v>
      </c>
      <c r="J120" s="18" t="s">
        <v>267</v>
      </c>
      <c r="K120" s="13"/>
      <c r="L120" s="398"/>
      <c r="M120" s="398"/>
      <c r="N120" s="397"/>
      <c r="O120" s="398"/>
    </row>
    <row r="121" spans="1:15" ht="24.95" hidden="1" customHeight="1">
      <c r="A121" s="14">
        <v>122</v>
      </c>
      <c r="B121" s="14"/>
      <c r="C121" s="15" t="s">
        <v>574</v>
      </c>
      <c r="D121" s="21" t="s">
        <v>573</v>
      </c>
      <c r="E121" s="14"/>
      <c r="F121" s="410"/>
      <c r="G121" s="14"/>
      <c r="H121" s="16"/>
      <c r="I121" s="16"/>
      <c r="J121" s="34"/>
      <c r="K121" s="13" t="s">
        <v>575</v>
      </c>
      <c r="L121" s="398" t="s">
        <v>955</v>
      </c>
      <c r="M121" s="398" t="s">
        <v>944</v>
      </c>
      <c r="N121" s="398" t="s">
        <v>956</v>
      </c>
      <c r="O121" s="397" t="s">
        <v>882</v>
      </c>
    </row>
    <row r="122" spans="1:15" ht="24.95" hidden="1" customHeight="1">
      <c r="A122" s="14">
        <v>123</v>
      </c>
      <c r="B122" s="14"/>
      <c r="C122" s="231" t="s">
        <v>596</v>
      </c>
      <c r="D122" s="21" t="s">
        <v>582</v>
      </c>
      <c r="E122" s="14"/>
      <c r="F122" s="31"/>
      <c r="G122" s="14"/>
      <c r="H122" s="16"/>
      <c r="I122" s="16"/>
      <c r="J122" s="34"/>
      <c r="K122" s="13" t="s">
        <v>583</v>
      </c>
      <c r="L122" s="397" t="s">
        <v>957</v>
      </c>
      <c r="M122" s="397" t="s">
        <v>944</v>
      </c>
      <c r="N122" s="397" t="s">
        <v>958</v>
      </c>
      <c r="O122" s="397" t="s">
        <v>884</v>
      </c>
    </row>
    <row r="123" spans="1:15" ht="24.95" customHeight="1">
      <c r="A123" s="14">
        <f t="shared" ref="A123:A131" si="7">ROW(A121)</f>
        <v>121</v>
      </c>
      <c r="B123" s="14">
        <v>5039</v>
      </c>
      <c r="C123" s="15" t="s">
        <v>192</v>
      </c>
      <c r="D123" s="17" t="s">
        <v>206</v>
      </c>
      <c r="E123" s="14" t="s">
        <v>265</v>
      </c>
      <c r="F123" s="411" t="s">
        <v>945</v>
      </c>
      <c r="G123" s="321" t="s">
        <v>761</v>
      </c>
      <c r="H123" s="15" t="s">
        <v>427</v>
      </c>
      <c r="I123" s="19" t="s">
        <v>270</v>
      </c>
      <c r="J123" s="18" t="s">
        <v>268</v>
      </c>
      <c r="K123" s="13" t="s">
        <v>347</v>
      </c>
      <c r="L123" s="399"/>
      <c r="M123" s="399"/>
      <c r="N123" s="399"/>
      <c r="O123" s="397"/>
    </row>
    <row r="124" spans="1:15" ht="24.95" customHeight="1">
      <c r="A124" s="14">
        <f t="shared" si="7"/>
        <v>122</v>
      </c>
      <c r="B124" s="14">
        <v>5888</v>
      </c>
      <c r="C124" s="231" t="s">
        <v>595</v>
      </c>
      <c r="D124" s="15" t="s">
        <v>245</v>
      </c>
      <c r="E124" s="14" t="s">
        <v>266</v>
      </c>
      <c r="F124" s="23" t="s">
        <v>948</v>
      </c>
      <c r="G124" s="321" t="s">
        <v>758</v>
      </c>
      <c r="H124" s="17" t="s">
        <v>759</v>
      </c>
      <c r="I124" s="17" t="s">
        <v>271</v>
      </c>
      <c r="J124" s="20" t="s">
        <v>660</v>
      </c>
      <c r="K124" s="15"/>
      <c r="L124" s="402"/>
      <c r="M124" s="403"/>
      <c r="N124" s="403"/>
      <c r="O124" s="397"/>
    </row>
    <row r="125" spans="1:15" ht="24.95" customHeight="1">
      <c r="A125" s="14">
        <f t="shared" si="7"/>
        <v>123</v>
      </c>
      <c r="B125" s="14">
        <v>2557</v>
      </c>
      <c r="C125" s="15" t="s">
        <v>192</v>
      </c>
      <c r="D125" s="17" t="s">
        <v>221</v>
      </c>
      <c r="E125" s="14" t="s">
        <v>266</v>
      </c>
      <c r="F125" s="14" t="s">
        <v>966</v>
      </c>
      <c r="G125" s="321" t="s">
        <v>747</v>
      </c>
      <c r="H125" s="15" t="s">
        <v>429</v>
      </c>
      <c r="I125" s="17" t="s">
        <v>270</v>
      </c>
      <c r="J125" s="26" t="s">
        <v>268</v>
      </c>
      <c r="K125" s="13"/>
      <c r="L125" s="397"/>
      <c r="M125" s="397"/>
      <c r="N125" s="397"/>
      <c r="O125" s="397"/>
    </row>
    <row r="126" spans="1:15" ht="24.95" customHeight="1">
      <c r="A126" s="14">
        <f t="shared" si="7"/>
        <v>124</v>
      </c>
      <c r="B126" s="14">
        <v>1642</v>
      </c>
      <c r="C126" s="231" t="s">
        <v>554</v>
      </c>
      <c r="D126" s="231" t="s">
        <v>555</v>
      </c>
      <c r="E126" s="232" t="s">
        <v>538</v>
      </c>
      <c r="F126" s="14" t="s">
        <v>938</v>
      </c>
      <c r="G126" s="321" t="s">
        <v>731</v>
      </c>
      <c r="H126" s="230" t="s">
        <v>556</v>
      </c>
      <c r="I126" s="230" t="s">
        <v>557</v>
      </c>
      <c r="J126" s="234" t="s">
        <v>550</v>
      </c>
      <c r="K126" s="15"/>
      <c r="L126" s="398"/>
      <c r="M126" s="398"/>
      <c r="N126" s="398"/>
      <c r="O126" s="398"/>
    </row>
    <row r="127" spans="1:15" ht="24.95" customHeight="1">
      <c r="A127" s="14">
        <f t="shared" si="7"/>
        <v>125</v>
      </c>
      <c r="B127" s="14">
        <v>5874</v>
      </c>
      <c r="C127" s="15" t="s">
        <v>203</v>
      </c>
      <c r="D127" s="29" t="s">
        <v>243</v>
      </c>
      <c r="E127" s="31" t="s">
        <v>266</v>
      </c>
      <c r="F127" s="14" t="s">
        <v>933</v>
      </c>
      <c r="G127" s="374" t="s">
        <v>827</v>
      </c>
      <c r="H127" s="17" t="s">
        <v>467</v>
      </c>
      <c r="I127" s="30" t="s">
        <v>272</v>
      </c>
      <c r="J127" s="415"/>
      <c r="K127" s="15"/>
      <c r="L127" s="398"/>
      <c r="M127" s="398"/>
      <c r="N127" s="398"/>
      <c r="O127" s="397"/>
    </row>
    <row r="128" spans="1:15" ht="24.95" customHeight="1">
      <c r="A128" s="14">
        <f t="shared" si="7"/>
        <v>126</v>
      </c>
      <c r="B128" s="31">
        <v>5788</v>
      </c>
      <c r="C128" s="29" t="s">
        <v>203</v>
      </c>
      <c r="D128" s="33" t="s">
        <v>225</v>
      </c>
      <c r="E128" s="386" t="s">
        <v>266</v>
      </c>
      <c r="F128" s="9" t="s">
        <v>934</v>
      </c>
      <c r="G128" s="374" t="s">
        <v>826</v>
      </c>
      <c r="H128" s="35" t="s">
        <v>465</v>
      </c>
      <c r="I128" s="387" t="s">
        <v>271</v>
      </c>
      <c r="J128" s="388"/>
      <c r="K128" s="33"/>
      <c r="L128" s="397"/>
      <c r="M128" s="397"/>
      <c r="N128" s="397"/>
      <c r="O128" s="405"/>
    </row>
    <row r="129" spans="1:15" ht="24.95" customHeight="1">
      <c r="A129" s="14">
        <f t="shared" si="7"/>
        <v>127</v>
      </c>
      <c r="B129" s="14">
        <v>2567</v>
      </c>
      <c r="C129" s="15" t="s">
        <v>203</v>
      </c>
      <c r="D129" s="17" t="s">
        <v>214</v>
      </c>
      <c r="E129" s="14" t="s">
        <v>266</v>
      </c>
      <c r="F129" s="411" t="s">
        <v>870</v>
      </c>
      <c r="G129" s="321" t="s">
        <v>807</v>
      </c>
      <c r="H129" s="15" t="s">
        <v>460</v>
      </c>
      <c r="I129" s="19" t="s">
        <v>271</v>
      </c>
      <c r="J129" s="17" t="s">
        <v>269</v>
      </c>
      <c r="K129" s="13"/>
      <c r="L129" s="398"/>
      <c r="M129" s="398"/>
      <c r="N129" s="398"/>
      <c r="O129" s="397"/>
    </row>
    <row r="130" spans="1:15" ht="24.95" customHeight="1">
      <c r="A130" s="14">
        <f t="shared" si="7"/>
        <v>128</v>
      </c>
      <c r="B130" s="14">
        <v>5365</v>
      </c>
      <c r="C130" s="15" t="s">
        <v>203</v>
      </c>
      <c r="D130" s="19" t="s">
        <v>219</v>
      </c>
      <c r="E130" s="14" t="s">
        <v>266</v>
      </c>
      <c r="F130" s="411" t="s">
        <v>877</v>
      </c>
      <c r="G130" s="321" t="s">
        <v>778</v>
      </c>
      <c r="H130" s="16" t="s">
        <v>462</v>
      </c>
      <c r="I130" s="396" t="s">
        <v>271</v>
      </c>
      <c r="J130" s="19" t="s">
        <v>461</v>
      </c>
      <c r="K130" s="13" t="s">
        <v>463</v>
      </c>
      <c r="L130" s="397"/>
      <c r="M130" s="397"/>
      <c r="N130" s="397"/>
      <c r="O130" s="397"/>
    </row>
    <row r="131" spans="1:15" ht="24.95" customHeight="1">
      <c r="A131" s="14">
        <f t="shared" si="7"/>
        <v>129</v>
      </c>
      <c r="B131" s="14">
        <v>5838</v>
      </c>
      <c r="C131" s="13" t="s">
        <v>203</v>
      </c>
      <c r="D131" s="13" t="s">
        <v>317</v>
      </c>
      <c r="E131" s="9" t="s">
        <v>266</v>
      </c>
      <c r="F131" s="412" t="s">
        <v>995</v>
      </c>
      <c r="G131" s="321" t="s">
        <v>755</v>
      </c>
      <c r="H131" s="12" t="s">
        <v>466</v>
      </c>
      <c r="I131" s="12" t="s">
        <v>271</v>
      </c>
      <c r="J131" s="13"/>
      <c r="K131" s="13"/>
      <c r="L131" s="397"/>
      <c r="M131" s="397"/>
      <c r="N131" s="397"/>
      <c r="O131" s="399"/>
    </row>
    <row r="132" spans="1:15" ht="24.95" hidden="1" customHeight="1">
      <c r="A132" s="14">
        <v>133</v>
      </c>
      <c r="B132" s="15"/>
      <c r="C132" s="15" t="s">
        <v>576</v>
      </c>
      <c r="D132" s="21" t="s">
        <v>577</v>
      </c>
      <c r="E132" s="15"/>
      <c r="F132" s="398" t="s">
        <v>968</v>
      </c>
      <c r="G132" s="15"/>
      <c r="H132" s="17"/>
      <c r="I132" s="17"/>
      <c r="J132" s="15"/>
      <c r="K132" s="15" t="s">
        <v>575</v>
      </c>
      <c r="L132" s="399" t="s">
        <v>138</v>
      </c>
      <c r="M132" s="397" t="s">
        <v>544</v>
      </c>
      <c r="N132" s="398" t="s">
        <v>968</v>
      </c>
      <c r="O132" s="400" t="s">
        <v>923</v>
      </c>
    </row>
    <row r="133" spans="1:15" ht="24.95" hidden="1" customHeight="1">
      <c r="A133" s="14">
        <v>134</v>
      </c>
      <c r="B133" s="15"/>
      <c r="C133" s="15" t="s">
        <v>576</v>
      </c>
      <c r="D133" s="21" t="s">
        <v>578</v>
      </c>
      <c r="E133" s="15"/>
      <c r="F133" s="15"/>
      <c r="G133" s="15"/>
      <c r="H133" s="17"/>
      <c r="I133" s="17"/>
      <c r="J133" s="15"/>
      <c r="K133" s="15" t="s">
        <v>583</v>
      </c>
      <c r="L133" s="399" t="s">
        <v>138</v>
      </c>
      <c r="M133" s="397" t="s">
        <v>944</v>
      </c>
      <c r="N133" s="398" t="s">
        <v>962</v>
      </c>
      <c r="O133" s="397" t="s">
        <v>870</v>
      </c>
    </row>
    <row r="134" spans="1:15" ht="24.95" hidden="1" customHeight="1">
      <c r="A134" s="14">
        <v>135</v>
      </c>
      <c r="B134" s="15"/>
      <c r="C134" s="15" t="s">
        <v>576</v>
      </c>
      <c r="D134" s="21" t="s">
        <v>579</v>
      </c>
      <c r="E134" s="15"/>
      <c r="F134" s="15"/>
      <c r="G134" s="15"/>
      <c r="H134" s="17"/>
      <c r="I134" s="17"/>
      <c r="J134" s="15"/>
      <c r="K134" s="15" t="s">
        <v>583</v>
      </c>
      <c r="L134" s="397" t="s">
        <v>867</v>
      </c>
      <c r="M134" s="398" t="s">
        <v>924</v>
      </c>
      <c r="N134" s="398" t="s">
        <v>863</v>
      </c>
      <c r="O134" s="398" t="s">
        <v>925</v>
      </c>
    </row>
    <row r="135" spans="1:15" ht="24.95" hidden="1" customHeight="1">
      <c r="A135" s="14">
        <v>136</v>
      </c>
      <c r="B135" s="15"/>
      <c r="C135" s="15" t="s">
        <v>576</v>
      </c>
      <c r="D135" s="21" t="s">
        <v>580</v>
      </c>
      <c r="E135" s="15"/>
      <c r="F135" s="15"/>
      <c r="G135" s="15"/>
      <c r="H135" s="17"/>
      <c r="I135" s="17"/>
      <c r="J135" s="15"/>
      <c r="K135" s="15" t="s">
        <v>583</v>
      </c>
      <c r="L135" s="397" t="s">
        <v>885</v>
      </c>
      <c r="M135" s="397" t="s">
        <v>926</v>
      </c>
      <c r="N135" s="397" t="s">
        <v>863</v>
      </c>
      <c r="O135" s="397" t="s">
        <v>884</v>
      </c>
    </row>
    <row r="136" spans="1:15" ht="24.95" hidden="1" customHeight="1">
      <c r="A136" s="14">
        <v>137</v>
      </c>
      <c r="B136" s="15"/>
      <c r="C136" s="15" t="s">
        <v>576</v>
      </c>
      <c r="D136" s="21" t="s">
        <v>581</v>
      </c>
      <c r="E136" s="15"/>
      <c r="F136" s="29"/>
      <c r="G136" s="15"/>
      <c r="H136" s="17"/>
      <c r="I136" s="17"/>
      <c r="J136" s="15"/>
      <c r="K136" s="15" t="s">
        <v>583</v>
      </c>
      <c r="L136" s="397" t="s">
        <v>871</v>
      </c>
      <c r="M136" s="397" t="s">
        <v>927</v>
      </c>
      <c r="N136" s="397" t="s">
        <v>861</v>
      </c>
      <c r="O136" s="397" t="s">
        <v>928</v>
      </c>
    </row>
    <row r="137" spans="1:15" ht="24.95" customHeight="1">
      <c r="A137" s="14">
        <f>ROW(A135)</f>
        <v>135</v>
      </c>
      <c r="B137" s="14">
        <v>1807</v>
      </c>
      <c r="C137" s="15" t="s">
        <v>203</v>
      </c>
      <c r="D137" s="19" t="s">
        <v>315</v>
      </c>
      <c r="E137" s="23" t="s">
        <v>266</v>
      </c>
      <c r="F137" s="23" t="s">
        <v>994</v>
      </c>
      <c r="G137" s="320" t="s">
        <v>742</v>
      </c>
      <c r="H137" s="19" t="s">
        <v>743</v>
      </c>
      <c r="I137" s="19" t="s">
        <v>271</v>
      </c>
      <c r="J137" s="18" t="s">
        <v>661</v>
      </c>
      <c r="K137" s="13" t="s">
        <v>459</v>
      </c>
      <c r="L137" s="397"/>
      <c r="M137" s="397"/>
      <c r="N137" s="397"/>
      <c r="O137" s="403"/>
    </row>
    <row r="138" spans="1:15" ht="24.95" hidden="1" customHeight="1">
      <c r="A138" s="14">
        <v>139</v>
      </c>
      <c r="B138" s="15"/>
      <c r="C138" s="15" t="s">
        <v>584</v>
      </c>
      <c r="D138" s="21" t="s">
        <v>585</v>
      </c>
      <c r="E138" s="15"/>
      <c r="F138" s="398" t="s">
        <v>968</v>
      </c>
      <c r="G138" s="15"/>
      <c r="H138" s="17"/>
      <c r="I138" s="17"/>
      <c r="J138" s="15"/>
      <c r="K138" s="15" t="s">
        <v>583</v>
      </c>
      <c r="L138" s="399" t="s">
        <v>138</v>
      </c>
      <c r="M138" s="397" t="s">
        <v>544</v>
      </c>
      <c r="N138" s="398" t="s">
        <v>968</v>
      </c>
      <c r="O138" s="397" t="s">
        <v>929</v>
      </c>
    </row>
    <row r="139" spans="1:15" ht="24.95" hidden="1" customHeight="1">
      <c r="A139" s="14">
        <v>140</v>
      </c>
      <c r="B139" s="15"/>
      <c r="C139" s="15" t="s">
        <v>584</v>
      </c>
      <c r="D139" s="21" t="s">
        <v>586</v>
      </c>
      <c r="E139" s="15"/>
      <c r="F139" s="29"/>
      <c r="G139" s="15"/>
      <c r="H139" s="17"/>
      <c r="I139" s="17"/>
      <c r="J139" s="15"/>
      <c r="K139" s="15" t="s">
        <v>583</v>
      </c>
      <c r="L139" s="397" t="s">
        <v>871</v>
      </c>
      <c r="M139" s="398" t="s">
        <v>930</v>
      </c>
      <c r="N139" s="398" t="s">
        <v>861</v>
      </c>
      <c r="O139" s="398" t="s">
        <v>931</v>
      </c>
    </row>
    <row r="140" spans="1:15" ht="24.95" customHeight="1">
      <c r="A140" s="14">
        <f>ROW(A138)</f>
        <v>138</v>
      </c>
      <c r="B140" s="14">
        <v>5596</v>
      </c>
      <c r="C140" s="15" t="s">
        <v>584</v>
      </c>
      <c r="D140" s="15" t="s">
        <v>316</v>
      </c>
      <c r="E140" s="14" t="s">
        <v>266</v>
      </c>
      <c r="F140" s="23" t="s">
        <v>959</v>
      </c>
      <c r="G140" s="321" t="s">
        <v>740</v>
      </c>
      <c r="H140" s="35" t="s">
        <v>464</v>
      </c>
      <c r="I140" s="230" t="s">
        <v>557</v>
      </c>
      <c r="J140" s="15"/>
      <c r="K140" s="13"/>
      <c r="L140" s="397"/>
      <c r="M140" s="397"/>
      <c r="N140" s="397"/>
      <c r="O140" s="397"/>
    </row>
    <row r="141" spans="1:15" ht="24.95" customHeight="1">
      <c r="L141" s="399"/>
      <c r="M141" s="397"/>
      <c r="N141" s="398"/>
      <c r="O141" s="399"/>
    </row>
    <row r="142" spans="1:15" ht="24.95" customHeight="1">
      <c r="L142" s="397"/>
      <c r="M142" s="402"/>
      <c r="N142" s="403"/>
      <c r="O142" s="403"/>
    </row>
    <row r="143" spans="1:15" ht="24.95" customHeight="1">
      <c r="L143" s="397"/>
      <c r="M143" s="397"/>
      <c r="N143" s="397"/>
      <c r="O143" s="397"/>
    </row>
    <row r="144" spans="1:15" ht="24.95" customHeight="1">
      <c r="L144" s="397"/>
      <c r="M144" s="398"/>
      <c r="N144" s="398"/>
      <c r="O144" s="398"/>
    </row>
    <row r="145" spans="12:15" ht="24.95" customHeight="1">
      <c r="L145" s="398"/>
      <c r="M145" s="398"/>
      <c r="N145" s="398"/>
      <c r="O145" s="398"/>
    </row>
    <row r="146" spans="12:15" ht="24.95" customHeight="1">
      <c r="L146" s="397"/>
      <c r="M146" s="397"/>
      <c r="N146" s="397"/>
      <c r="O146" s="397"/>
    </row>
    <row r="147" spans="12:15" ht="24.95" customHeight="1">
      <c r="L147" s="398"/>
      <c r="M147" s="398"/>
      <c r="N147" s="398"/>
      <c r="O147" s="398"/>
    </row>
    <row r="148" spans="12:15" ht="24.95" customHeight="1">
      <c r="L148" s="397"/>
      <c r="M148" s="397"/>
      <c r="N148" s="397"/>
      <c r="O148" s="397"/>
    </row>
    <row r="149" spans="12:15" ht="24.95" customHeight="1">
      <c r="L149" s="397"/>
      <c r="M149" s="398"/>
      <c r="N149" s="398"/>
      <c r="O149" s="400"/>
    </row>
    <row r="150" spans="12:15" ht="24.95" customHeight="1">
      <c r="L150" s="397"/>
      <c r="M150" s="397"/>
      <c r="N150" s="397"/>
      <c r="O150" s="397"/>
    </row>
    <row r="151" spans="12:15" ht="24.95" customHeight="1">
      <c r="L151" s="397"/>
      <c r="M151" s="399"/>
      <c r="N151" s="397"/>
      <c r="O151" s="398"/>
    </row>
  </sheetData>
  <autoFilter ref="A2:K140">
    <filterColumn colId="10">
      <filters blank="1">
        <filter val="博士在读"/>
        <filter val="党务秘书"/>
        <filter val="副书记"/>
        <filter val="副主任"/>
        <filter val="实验室支部书记"/>
        <filter val="学办主任、学办支部书记"/>
        <filter val="研究生院"/>
        <filter val="院办支部书记"/>
        <filter val="院办主任"/>
        <filter val="院聘教授"/>
        <filter val="院长秘书"/>
        <filter val="在读博士"/>
      </filters>
    </filterColumn>
    <sortState ref="A3:K140">
      <sortCondition ref="C2:C140"/>
    </sortState>
  </autoFilter>
  <mergeCells count="1">
    <mergeCell ref="A1:K1"/>
  </mergeCells>
  <phoneticPr fontId="24" type="noConversion"/>
  <printOptions horizontalCentered="1"/>
  <pageMargins left="0.25" right="0.25" top="0.4" bottom="0.329166666666667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9" sqref="F9"/>
    </sheetView>
  </sheetViews>
  <sheetFormatPr defaultRowHeight="14.25"/>
  <cols>
    <col min="1" max="1" width="9.5" bestFit="1" customWidth="1"/>
    <col min="2" max="2" width="11.5" customWidth="1"/>
    <col min="3" max="5" width="21.125" style="276" customWidth="1"/>
    <col min="6" max="6" width="26.125" bestFit="1" customWidth="1"/>
  </cols>
  <sheetData>
    <row r="1" spans="1:6" ht="24.95" customHeight="1">
      <c r="A1" s="279" t="s">
        <v>619</v>
      </c>
      <c r="B1" s="280" t="s">
        <v>2</v>
      </c>
      <c r="C1" s="281" t="s">
        <v>324</v>
      </c>
      <c r="D1" s="278"/>
      <c r="E1" s="278"/>
      <c r="F1" s="1" t="s">
        <v>471</v>
      </c>
    </row>
    <row r="2" spans="1:6" ht="24.95" customHeight="1">
      <c r="A2" s="279">
        <v>1</v>
      </c>
      <c r="B2" s="280" t="s">
        <v>620</v>
      </c>
      <c r="C2" s="282" t="s">
        <v>628</v>
      </c>
      <c r="D2" s="285"/>
      <c r="E2" s="285"/>
    </row>
    <row r="3" spans="1:6" ht="24.95" customHeight="1">
      <c r="A3" s="279">
        <v>2</v>
      </c>
      <c r="B3" s="280" t="s">
        <v>621</v>
      </c>
      <c r="C3" s="282" t="s">
        <v>627</v>
      </c>
      <c r="D3" s="285"/>
      <c r="E3" s="285"/>
    </row>
    <row r="4" spans="1:6" ht="24.95" customHeight="1">
      <c r="A4" s="279">
        <v>3</v>
      </c>
      <c r="B4" s="280" t="s">
        <v>623</v>
      </c>
      <c r="C4" s="282" t="s">
        <v>629</v>
      </c>
      <c r="D4" s="285"/>
      <c r="E4" s="285"/>
    </row>
    <row r="5" spans="1:6" ht="24.95" customHeight="1">
      <c r="A5" s="279">
        <v>4</v>
      </c>
      <c r="B5" s="280" t="s">
        <v>622</v>
      </c>
      <c r="C5" s="282" t="s">
        <v>630</v>
      </c>
      <c r="D5" s="285"/>
      <c r="E5" s="285"/>
    </row>
    <row r="6" spans="1:6" ht="24.95" customHeight="1">
      <c r="A6" s="279">
        <v>5</v>
      </c>
      <c r="B6" s="280" t="s">
        <v>624</v>
      </c>
      <c r="C6" s="282" t="s">
        <v>631</v>
      </c>
      <c r="D6" s="285"/>
      <c r="E6" s="285"/>
    </row>
    <row r="7" spans="1:6" ht="24.95" customHeight="1">
      <c r="A7" s="279">
        <v>6</v>
      </c>
      <c r="B7" s="280" t="s">
        <v>625</v>
      </c>
      <c r="C7" s="282" t="s">
        <v>632</v>
      </c>
      <c r="D7" s="285"/>
      <c r="E7" s="285"/>
    </row>
    <row r="8" spans="1:6" ht="24.95" customHeight="1">
      <c r="A8" s="279">
        <v>7</v>
      </c>
      <c r="B8" s="280" t="s">
        <v>626</v>
      </c>
      <c r="C8" s="282" t="s">
        <v>633</v>
      </c>
      <c r="D8" s="285"/>
      <c r="E8" s="285"/>
    </row>
    <row r="9" spans="1:6" ht="24.95" customHeight="1">
      <c r="A9" s="277"/>
      <c r="B9" s="277"/>
      <c r="C9" s="273"/>
      <c r="D9"/>
      <c r="E9"/>
    </row>
    <row r="10" spans="1:6" ht="24.95" customHeight="1">
      <c r="A10" s="277"/>
      <c r="B10" s="277"/>
      <c r="C10" s="274"/>
      <c r="D10"/>
      <c r="E10"/>
    </row>
    <row r="11" spans="1:6" ht="24.95" customHeight="1">
      <c r="A11" s="277"/>
      <c r="B11" s="277"/>
      <c r="C11" s="173"/>
      <c r="D11"/>
      <c r="E11"/>
    </row>
    <row r="12" spans="1:6" ht="24.95" customHeight="1">
      <c r="A12" s="277"/>
      <c r="B12" s="277"/>
      <c r="C12" s="274"/>
      <c r="D12"/>
      <c r="E12"/>
    </row>
    <row r="13" spans="1:6" ht="24.95" customHeight="1">
      <c r="A13" s="277"/>
      <c r="B13" s="277"/>
      <c r="C13" s="274"/>
      <c r="D13"/>
      <c r="E13"/>
    </row>
    <row r="14" spans="1:6" ht="24.95" customHeight="1">
      <c r="A14" s="277"/>
      <c r="B14" s="277"/>
      <c r="C14" s="173"/>
      <c r="D14"/>
      <c r="E14"/>
    </row>
    <row r="15" spans="1:6" ht="24.95" customHeight="1">
      <c r="A15" s="277"/>
      <c r="B15" s="277"/>
      <c r="C15" s="273"/>
      <c r="D15"/>
      <c r="E15"/>
    </row>
    <row r="16" spans="1:6" ht="24.95" customHeight="1">
      <c r="A16" s="277"/>
      <c r="B16" s="277"/>
      <c r="C16"/>
      <c r="D16"/>
      <c r="E16"/>
    </row>
    <row r="17" spans="1:5" ht="24.95" customHeight="1">
      <c r="A17" s="277"/>
      <c r="B17" s="277"/>
      <c r="C17" s="1"/>
      <c r="D17"/>
      <c r="E17"/>
    </row>
    <row r="18" spans="1:5" ht="20.25">
      <c r="A18" s="277"/>
      <c r="B18" s="276"/>
      <c r="C18"/>
      <c r="D18"/>
      <c r="E18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1" sqref="D21"/>
    </sheetView>
  </sheetViews>
  <sheetFormatPr defaultColWidth="9" defaultRowHeight="14.25"/>
  <cols>
    <col min="1" max="1" width="5.5" style="1" bestFit="1" customWidth="1"/>
    <col min="2" max="3" width="9" style="1"/>
    <col min="4" max="4" width="23.625" style="1" customWidth="1"/>
    <col min="5" max="5" width="21.875" style="1" customWidth="1"/>
    <col min="6" max="16384" width="9" style="1"/>
  </cols>
  <sheetData>
    <row r="1" spans="1:5">
      <c r="A1" s="1" t="s">
        <v>696</v>
      </c>
      <c r="B1" s="1" t="s">
        <v>260</v>
      </c>
      <c r="C1" s="1" t="s">
        <v>2</v>
      </c>
      <c r="D1" s="1" t="s">
        <v>324</v>
      </c>
      <c r="E1" s="1" t="s">
        <v>471</v>
      </c>
    </row>
    <row r="2" spans="1:5">
      <c r="A2" s="1">
        <v>1</v>
      </c>
      <c r="B2" s="1" t="s">
        <v>76</v>
      </c>
      <c r="C2" s="272" t="s">
        <v>606</v>
      </c>
      <c r="D2" s="2">
        <v>15850554612</v>
      </c>
      <c r="E2" s="273" t="s">
        <v>607</v>
      </c>
    </row>
    <row r="3" spans="1:5">
      <c r="A3" s="1">
        <v>2</v>
      </c>
      <c r="B3" s="1" t="s">
        <v>10</v>
      </c>
      <c r="C3" s="272" t="s">
        <v>608</v>
      </c>
      <c r="D3" s="2">
        <v>13951947846</v>
      </c>
      <c r="E3" s="274" t="s">
        <v>609</v>
      </c>
    </row>
    <row r="4" spans="1:5">
      <c r="A4" s="1">
        <v>3</v>
      </c>
      <c r="B4" s="1" t="s">
        <v>8</v>
      </c>
      <c r="C4" s="272" t="s">
        <v>610</v>
      </c>
      <c r="D4" s="2">
        <v>13913875736</v>
      </c>
      <c r="E4" s="173" t="s">
        <v>611</v>
      </c>
    </row>
    <row r="5" spans="1:5">
      <c r="A5" s="1">
        <v>4</v>
      </c>
      <c r="B5" s="1" t="s">
        <v>121</v>
      </c>
      <c r="C5" s="272" t="s">
        <v>612</v>
      </c>
      <c r="D5" s="2">
        <v>13770600945</v>
      </c>
      <c r="E5" s="274" t="s">
        <v>613</v>
      </c>
    </row>
    <row r="6" spans="1:5">
      <c r="A6" s="1">
        <v>5</v>
      </c>
      <c r="B6" s="1" t="s">
        <v>192</v>
      </c>
      <c r="C6" s="272" t="s">
        <v>614</v>
      </c>
      <c r="D6" s="2">
        <v>13913317443</v>
      </c>
      <c r="E6" s="274" t="s">
        <v>616</v>
      </c>
    </row>
    <row r="7" spans="1:5">
      <c r="A7" s="1">
        <v>6</v>
      </c>
      <c r="B7" s="171" t="s">
        <v>65</v>
      </c>
      <c r="C7" s="172" t="s">
        <v>482</v>
      </c>
      <c r="D7" s="172">
        <v>13805144659</v>
      </c>
      <c r="E7" s="173" t="s">
        <v>615</v>
      </c>
    </row>
    <row r="8" spans="1:5">
      <c r="A8" s="1">
        <v>7</v>
      </c>
      <c r="B8" s="1" t="s">
        <v>472</v>
      </c>
      <c r="C8" s="275" t="s">
        <v>617</v>
      </c>
      <c r="D8" s="2">
        <v>13814173921</v>
      </c>
      <c r="E8" s="273" t="s">
        <v>618</v>
      </c>
    </row>
    <row r="9" spans="1:5">
      <c r="A9" s="1">
        <v>8</v>
      </c>
      <c r="B9" s="1" t="s">
        <v>473</v>
      </c>
      <c r="C9" s="3" t="s">
        <v>134</v>
      </c>
      <c r="D9" s="2">
        <v>13951878768</v>
      </c>
      <c r="E9" t="s">
        <v>135</v>
      </c>
    </row>
    <row r="10" spans="1:5">
      <c r="A10" s="1">
        <v>9</v>
      </c>
      <c r="B10" s="1" t="s">
        <v>634</v>
      </c>
      <c r="C10" s="4" t="s">
        <v>94</v>
      </c>
      <c r="D10" s="2">
        <v>13951082704</v>
      </c>
      <c r="E10" s="1" t="s">
        <v>95</v>
      </c>
    </row>
    <row r="11" spans="1:5">
      <c r="A11" s="1">
        <v>10</v>
      </c>
      <c r="B11" s="360" t="s">
        <v>697</v>
      </c>
      <c r="C11" s="4" t="s">
        <v>698</v>
      </c>
      <c r="D11" s="4">
        <v>13584030195</v>
      </c>
      <c r="E11" s="274" t="s">
        <v>699</v>
      </c>
    </row>
  </sheetData>
  <phoneticPr fontId="24" type="noConversion"/>
  <hyperlinks>
    <hyperlink ref="E8" r:id="rId1"/>
    <hyperlink ref="E10" r:id="rId2"/>
    <hyperlink ref="E7" r:id="rId3"/>
    <hyperlink ref="E2" r:id="rId4"/>
    <hyperlink ref="E3" r:id="rId5"/>
    <hyperlink ref="E4" r:id="rId6"/>
    <hyperlink ref="E5" r:id="rId7"/>
    <hyperlink ref="E6" r:id="rId8"/>
    <hyperlink ref="E11" r:id="rId9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63" workbookViewId="0">
      <selection activeCell="N58" sqref="N58"/>
    </sheetView>
  </sheetViews>
  <sheetFormatPr defaultRowHeight="14.25"/>
  <sheetData>
    <row r="1" spans="1:21" ht="33" customHeight="1" thickBot="1">
      <c r="A1" s="458" t="s">
        <v>708</v>
      </c>
      <c r="B1" s="458"/>
      <c r="C1" s="458"/>
      <c r="D1" s="458"/>
      <c r="E1" s="458"/>
      <c r="F1" s="458"/>
      <c r="G1" s="458"/>
      <c r="H1" s="458"/>
      <c r="I1" s="458"/>
    </row>
    <row r="2" spans="1:21" ht="15" thickBot="1">
      <c r="A2" s="181" t="s">
        <v>1</v>
      </c>
      <c r="B2" s="181" t="s">
        <v>2</v>
      </c>
      <c r="C2" s="182" t="s">
        <v>495</v>
      </c>
      <c r="D2" s="182" t="s">
        <v>496</v>
      </c>
      <c r="E2" s="183"/>
      <c r="F2" s="181" t="s">
        <v>1</v>
      </c>
      <c r="G2" s="184" t="s">
        <v>2</v>
      </c>
      <c r="H2" s="182" t="s">
        <v>495</v>
      </c>
      <c r="I2" s="182" t="s">
        <v>496</v>
      </c>
    </row>
    <row r="3" spans="1:21" ht="18" customHeight="1">
      <c r="A3" s="480" t="s">
        <v>329</v>
      </c>
      <c r="B3" s="192" t="s">
        <v>13</v>
      </c>
      <c r="C3" s="186"/>
      <c r="D3" s="187"/>
      <c r="E3" s="183"/>
      <c r="F3" s="481" t="s">
        <v>76</v>
      </c>
      <c r="G3" s="337" t="s">
        <v>77</v>
      </c>
      <c r="H3" s="188"/>
      <c r="I3" s="187"/>
    </row>
    <row r="4" spans="1:21" ht="18" customHeight="1">
      <c r="A4" s="433"/>
      <c r="B4" s="192" t="s">
        <v>19</v>
      </c>
      <c r="C4" s="189"/>
      <c r="D4" s="190"/>
      <c r="E4" s="183"/>
      <c r="F4" s="433"/>
      <c r="G4" s="193" t="s">
        <v>692</v>
      </c>
      <c r="H4" s="189"/>
      <c r="I4" s="187"/>
    </row>
    <row r="5" spans="1:21" ht="18" customHeight="1">
      <c r="A5" s="433"/>
      <c r="B5" s="192" t="s">
        <v>25</v>
      </c>
      <c r="C5" s="189"/>
      <c r="D5" s="187"/>
      <c r="E5" s="183"/>
      <c r="F5" s="433"/>
      <c r="G5" s="193" t="s">
        <v>486</v>
      </c>
      <c r="H5" s="189"/>
      <c r="I5" s="187"/>
    </row>
    <row r="6" spans="1:21" ht="18" customHeight="1">
      <c r="A6" s="433"/>
      <c r="B6" s="192" t="s">
        <v>31</v>
      </c>
      <c r="C6" s="189"/>
      <c r="D6" s="187"/>
      <c r="E6" s="183"/>
      <c r="F6" s="433"/>
      <c r="G6" s="193" t="s">
        <v>96</v>
      </c>
      <c r="H6" s="194"/>
      <c r="I6" s="187"/>
    </row>
    <row r="7" spans="1:21" ht="18" customHeight="1">
      <c r="A7" s="433"/>
      <c r="B7" s="192" t="s">
        <v>37</v>
      </c>
      <c r="C7" s="195"/>
      <c r="D7" s="187"/>
      <c r="E7" s="183"/>
      <c r="F7" s="433"/>
      <c r="G7" s="191" t="s">
        <v>102</v>
      </c>
      <c r="H7" s="194"/>
      <c r="I7" s="187"/>
    </row>
    <row r="8" spans="1:21" ht="18" customHeight="1">
      <c r="A8" s="433"/>
      <c r="B8" s="192" t="s">
        <v>43</v>
      </c>
      <c r="C8" s="189"/>
      <c r="D8" s="187"/>
      <c r="E8" s="183"/>
      <c r="F8" s="433"/>
      <c r="G8" s="193" t="s">
        <v>487</v>
      </c>
      <c r="H8" s="189"/>
      <c r="I8" s="187"/>
      <c r="M8" s="458"/>
      <c r="N8" s="458"/>
      <c r="O8" s="458"/>
      <c r="P8" s="458"/>
      <c r="Q8" s="458"/>
      <c r="R8" s="458"/>
      <c r="S8" s="458"/>
      <c r="T8" s="458"/>
      <c r="U8" s="458"/>
    </row>
    <row r="9" spans="1:21" ht="18" customHeight="1" thickBot="1">
      <c r="A9" s="433"/>
      <c r="B9" s="192" t="s">
        <v>49</v>
      </c>
      <c r="C9" s="189"/>
      <c r="D9" s="187"/>
      <c r="E9" s="183"/>
      <c r="F9" s="433"/>
      <c r="G9" s="196" t="s">
        <v>114</v>
      </c>
      <c r="H9" s="197"/>
      <c r="I9" s="198"/>
    </row>
    <row r="10" spans="1:21" ht="18" customHeight="1">
      <c r="A10" s="433"/>
      <c r="B10" s="192" t="s">
        <v>55</v>
      </c>
      <c r="C10" s="189"/>
      <c r="D10" s="187"/>
      <c r="E10" s="183"/>
      <c r="F10" s="481" t="s">
        <v>10</v>
      </c>
      <c r="G10" s="199" t="s">
        <v>11</v>
      </c>
      <c r="H10" s="200"/>
      <c r="I10" s="187"/>
    </row>
    <row r="11" spans="1:21" ht="18" customHeight="1">
      <c r="A11" s="433"/>
      <c r="B11" s="192" t="s">
        <v>61</v>
      </c>
      <c r="C11" s="189"/>
      <c r="D11" s="187"/>
      <c r="E11" s="183"/>
      <c r="F11" s="433"/>
      <c r="G11" s="193" t="s">
        <v>17</v>
      </c>
      <c r="H11" s="189"/>
      <c r="I11" s="187"/>
    </row>
    <row r="12" spans="1:21" ht="18" customHeight="1">
      <c r="A12" s="433"/>
      <c r="B12" s="185" t="s">
        <v>68</v>
      </c>
      <c r="C12" s="189"/>
      <c r="D12" s="190"/>
      <c r="E12" s="183"/>
      <c r="F12" s="433"/>
      <c r="G12" s="193" t="s">
        <v>23</v>
      </c>
      <c r="H12" s="189"/>
      <c r="I12" s="187"/>
    </row>
    <row r="13" spans="1:21" ht="18" customHeight="1">
      <c r="A13" s="433"/>
      <c r="B13" s="192" t="s">
        <v>74</v>
      </c>
      <c r="C13" s="189"/>
      <c r="D13" s="187"/>
      <c r="E13" s="183"/>
      <c r="F13" s="433"/>
      <c r="G13" s="193" t="s">
        <v>29</v>
      </c>
      <c r="H13" s="189"/>
      <c r="I13" s="187"/>
    </row>
    <row r="14" spans="1:21" ht="18" customHeight="1" thickBot="1">
      <c r="A14" s="434"/>
      <c r="B14" s="336" t="s">
        <v>81</v>
      </c>
      <c r="C14" s="197"/>
      <c r="D14" s="198"/>
      <c r="E14" s="183"/>
      <c r="F14" s="433"/>
      <c r="G14" s="193" t="s">
        <v>35</v>
      </c>
      <c r="H14" s="189"/>
      <c r="I14" s="187"/>
    </row>
    <row r="15" spans="1:21" ht="18" customHeight="1">
      <c r="A15" s="460" t="s">
        <v>133</v>
      </c>
      <c r="B15" s="339" t="s">
        <v>134</v>
      </c>
      <c r="C15" s="200"/>
      <c r="D15" s="227"/>
      <c r="E15" s="183"/>
      <c r="F15" s="433"/>
      <c r="G15" s="193" t="s">
        <v>488</v>
      </c>
      <c r="H15" s="189"/>
      <c r="I15" s="187"/>
    </row>
    <row r="16" spans="1:21" ht="18" customHeight="1">
      <c r="A16" s="483"/>
      <c r="B16" s="340" t="s">
        <v>138</v>
      </c>
      <c r="C16" s="189"/>
      <c r="D16" s="187"/>
      <c r="E16" s="183"/>
      <c r="F16" s="433"/>
      <c r="G16" s="193" t="s">
        <v>47</v>
      </c>
      <c r="H16" s="189"/>
      <c r="I16" s="187"/>
    </row>
    <row r="17" spans="1:9" ht="18" customHeight="1">
      <c r="A17" s="483"/>
      <c r="B17" s="341" t="s">
        <v>145</v>
      </c>
      <c r="C17" s="189"/>
      <c r="D17" s="187"/>
      <c r="E17" s="183"/>
      <c r="F17" s="433"/>
      <c r="G17" s="193" t="s">
        <v>53</v>
      </c>
      <c r="H17" s="189"/>
      <c r="I17" s="187"/>
    </row>
    <row r="18" spans="1:9" ht="18" customHeight="1" thickBot="1">
      <c r="A18" s="483"/>
      <c r="B18" s="341" t="s">
        <v>151</v>
      </c>
      <c r="C18" s="189"/>
      <c r="D18" s="187"/>
      <c r="E18" s="183"/>
      <c r="F18" s="434"/>
      <c r="G18" s="196" t="s">
        <v>59</v>
      </c>
      <c r="H18" s="197"/>
      <c r="I18" s="202"/>
    </row>
    <row r="19" spans="1:9" ht="18" customHeight="1" thickBot="1">
      <c r="A19" s="483"/>
      <c r="B19" s="341" t="s">
        <v>155</v>
      </c>
      <c r="C19" s="195"/>
      <c r="D19" s="187"/>
      <c r="E19" s="183"/>
      <c r="F19" s="482" t="s">
        <v>65</v>
      </c>
      <c r="G19" s="199" t="s">
        <v>66</v>
      </c>
      <c r="H19" s="200"/>
      <c r="I19" s="201"/>
    </row>
    <row r="20" spans="1:9" ht="18" customHeight="1" thickBot="1">
      <c r="A20" s="483"/>
      <c r="B20" s="341" t="s">
        <v>161</v>
      </c>
      <c r="C20" s="189"/>
      <c r="D20" s="203"/>
      <c r="E20" s="183"/>
      <c r="F20" s="467"/>
      <c r="G20" s="193" t="s">
        <v>72</v>
      </c>
      <c r="H20" s="189"/>
      <c r="I20" s="187"/>
    </row>
    <row r="21" spans="1:9" ht="18" customHeight="1" thickBot="1">
      <c r="A21" s="483"/>
      <c r="B21" s="341" t="s">
        <v>167</v>
      </c>
      <c r="C21" s="195"/>
      <c r="D21" s="203"/>
      <c r="E21" s="183"/>
      <c r="F21" s="467"/>
      <c r="G21" s="193" t="s">
        <v>79</v>
      </c>
      <c r="H21" s="189"/>
      <c r="I21" s="187"/>
    </row>
    <row r="22" spans="1:9" ht="18" customHeight="1" thickBot="1">
      <c r="A22" s="483"/>
      <c r="B22" s="341" t="s">
        <v>174</v>
      </c>
      <c r="C22" s="189"/>
      <c r="D22" s="187"/>
      <c r="E22" s="183"/>
      <c r="F22" s="467"/>
      <c r="G22" s="193" t="s">
        <v>489</v>
      </c>
      <c r="H22" s="189"/>
      <c r="I22" s="187"/>
    </row>
    <row r="23" spans="1:9" ht="18" customHeight="1" thickBot="1">
      <c r="A23" s="483"/>
      <c r="B23" s="341" t="s">
        <v>180</v>
      </c>
      <c r="C23" s="189"/>
      <c r="D23" s="187"/>
      <c r="E23" s="183"/>
      <c r="F23" s="467"/>
      <c r="G23" s="193" t="s">
        <v>490</v>
      </c>
      <c r="H23" s="189"/>
      <c r="I23" s="187"/>
    </row>
    <row r="24" spans="1:9" ht="18" customHeight="1" thickBot="1">
      <c r="A24" s="483"/>
      <c r="B24" s="341" t="s">
        <v>186</v>
      </c>
      <c r="C24" s="195"/>
      <c r="D24" s="203"/>
      <c r="E24" s="183"/>
      <c r="F24" s="467"/>
      <c r="G24" s="193" t="s">
        <v>497</v>
      </c>
      <c r="H24" s="189"/>
      <c r="I24" s="187"/>
    </row>
    <row r="25" spans="1:9" ht="18" customHeight="1" thickBot="1">
      <c r="A25" s="484"/>
      <c r="B25" s="342" t="s">
        <v>689</v>
      </c>
      <c r="C25" s="204"/>
      <c r="D25" s="219"/>
      <c r="E25" s="183"/>
      <c r="F25" s="467"/>
      <c r="G25" s="193" t="s">
        <v>104</v>
      </c>
      <c r="H25" s="189"/>
      <c r="I25" s="187"/>
    </row>
    <row r="26" spans="1:9" ht="18" customHeight="1" thickBot="1">
      <c r="A26" s="460" t="s">
        <v>468</v>
      </c>
      <c r="B26" s="343" t="s">
        <v>9</v>
      </c>
      <c r="C26" s="200"/>
      <c r="D26" s="213"/>
      <c r="E26" s="183"/>
      <c r="F26" s="467"/>
      <c r="G26" s="205" t="s">
        <v>498</v>
      </c>
      <c r="H26" s="206"/>
      <c r="I26" s="207"/>
    </row>
    <row r="27" spans="1:9" ht="18" customHeight="1" thickBot="1">
      <c r="A27" s="461"/>
      <c r="B27" s="189" t="s">
        <v>15</v>
      </c>
      <c r="C27" s="189"/>
      <c r="D27" s="187"/>
      <c r="E27" s="183"/>
      <c r="F27" s="467"/>
      <c r="G27" s="208" t="s">
        <v>499</v>
      </c>
      <c r="H27" s="209"/>
      <c r="I27" s="210"/>
    </row>
    <row r="28" spans="1:9" ht="18" customHeight="1" thickBot="1">
      <c r="A28" s="461"/>
      <c r="B28" s="344" t="s">
        <v>27</v>
      </c>
      <c r="C28" s="189"/>
      <c r="D28" s="187"/>
      <c r="E28" s="183"/>
      <c r="F28" s="466" t="s">
        <v>87</v>
      </c>
      <c r="G28" s="211" t="s">
        <v>88</v>
      </c>
      <c r="H28" s="212"/>
      <c r="I28" s="213"/>
    </row>
    <row r="29" spans="1:9" ht="18" customHeight="1" thickBot="1">
      <c r="A29" s="461"/>
      <c r="B29" s="189" t="s">
        <v>33</v>
      </c>
      <c r="C29" s="189"/>
      <c r="D29" s="187"/>
      <c r="E29" s="183"/>
      <c r="F29" s="467"/>
      <c r="G29" s="214" t="s">
        <v>94</v>
      </c>
      <c r="H29" s="215"/>
      <c r="I29" s="203"/>
    </row>
    <row r="30" spans="1:9" ht="18" customHeight="1" thickBot="1">
      <c r="A30" s="461"/>
      <c r="B30" s="344" t="s">
        <v>39</v>
      </c>
      <c r="C30" s="189"/>
      <c r="D30" s="187"/>
      <c r="E30" s="183"/>
      <c r="F30" s="467"/>
      <c r="G30" s="216" t="s">
        <v>100</v>
      </c>
      <c r="H30" s="215"/>
      <c r="I30" s="187"/>
    </row>
    <row r="31" spans="1:9" ht="18" customHeight="1" thickBot="1">
      <c r="A31" s="461"/>
      <c r="B31" s="189" t="s">
        <v>45</v>
      </c>
      <c r="C31" s="189"/>
      <c r="D31" s="187"/>
      <c r="E31" s="183"/>
      <c r="F31" s="467"/>
      <c r="G31" s="216" t="s">
        <v>106</v>
      </c>
      <c r="H31" s="215"/>
      <c r="I31" s="187"/>
    </row>
    <row r="32" spans="1:9" ht="18" customHeight="1" thickBot="1">
      <c r="A32" s="461"/>
      <c r="B32" s="189" t="s">
        <v>51</v>
      </c>
      <c r="C32" s="189"/>
      <c r="D32" s="187"/>
      <c r="E32" s="183"/>
      <c r="F32" s="467"/>
      <c r="G32" s="216" t="s">
        <v>112</v>
      </c>
      <c r="H32" s="215"/>
      <c r="I32" s="187"/>
    </row>
    <row r="33" spans="1:9" ht="18" customHeight="1" thickBot="1">
      <c r="A33" s="461"/>
      <c r="B33" s="189" t="s">
        <v>57</v>
      </c>
      <c r="C33" s="189"/>
      <c r="D33" s="187"/>
      <c r="E33" s="183"/>
      <c r="F33" s="467"/>
      <c r="G33" s="216" t="s">
        <v>119</v>
      </c>
      <c r="H33" s="215"/>
      <c r="I33" s="187"/>
    </row>
    <row r="34" spans="1:9" ht="18" customHeight="1" thickBot="1">
      <c r="A34" s="461"/>
      <c r="B34" s="215" t="s">
        <v>63</v>
      </c>
      <c r="C34" s="215"/>
      <c r="D34" s="187"/>
      <c r="E34" s="183"/>
      <c r="F34" s="467"/>
      <c r="G34" s="193" t="s">
        <v>124</v>
      </c>
      <c r="H34" s="189"/>
      <c r="I34" s="187"/>
    </row>
    <row r="35" spans="1:9" ht="18" customHeight="1" thickBot="1">
      <c r="A35" s="461"/>
      <c r="B35" s="215" t="s">
        <v>70</v>
      </c>
      <c r="C35" s="215"/>
      <c r="D35" s="203"/>
      <c r="E35" s="183"/>
      <c r="F35" s="467"/>
      <c r="G35" s="217" t="s">
        <v>128</v>
      </c>
      <c r="H35" s="206"/>
      <c r="I35" s="207"/>
    </row>
    <row r="36" spans="1:9" ht="18" customHeight="1" thickBot="1">
      <c r="A36" s="465"/>
      <c r="B36" s="222" t="s">
        <v>690</v>
      </c>
      <c r="C36" s="222"/>
      <c r="D36" s="219"/>
      <c r="E36" s="183"/>
      <c r="F36" s="467"/>
      <c r="G36" s="338" t="s">
        <v>500</v>
      </c>
      <c r="H36" s="218"/>
      <c r="I36" s="219"/>
    </row>
    <row r="37" spans="1:9" ht="18" customHeight="1">
      <c r="A37" s="462" t="s">
        <v>121</v>
      </c>
      <c r="B37" s="200" t="s">
        <v>122</v>
      </c>
      <c r="C37" s="200"/>
      <c r="D37" s="213"/>
      <c r="E37" s="183"/>
      <c r="F37" s="468" t="s">
        <v>501</v>
      </c>
      <c r="G37" s="339" t="s">
        <v>252</v>
      </c>
      <c r="H37" s="200"/>
      <c r="I37" s="227"/>
    </row>
    <row r="38" spans="1:9" ht="18" customHeight="1">
      <c r="A38" s="463"/>
      <c r="B38" s="344" t="s">
        <v>126</v>
      </c>
      <c r="C38" s="189"/>
      <c r="D38" s="187"/>
      <c r="E38" s="183"/>
      <c r="F38" s="469"/>
      <c r="G38" s="346" t="s">
        <v>254</v>
      </c>
      <c r="H38" s="215"/>
      <c r="I38" s="187"/>
    </row>
    <row r="39" spans="1:9" ht="18" customHeight="1">
      <c r="A39" s="463"/>
      <c r="B39" s="189" t="s">
        <v>130</v>
      </c>
      <c r="C39" s="189"/>
      <c r="D39" s="187"/>
      <c r="E39" s="183"/>
      <c r="F39" s="469"/>
      <c r="G39" s="215" t="s">
        <v>256</v>
      </c>
      <c r="H39" s="220"/>
      <c r="I39" s="187"/>
    </row>
    <row r="40" spans="1:9" ht="18" customHeight="1" thickBot="1">
      <c r="A40" s="463"/>
      <c r="B40" s="189" t="s">
        <v>136</v>
      </c>
      <c r="C40" s="189"/>
      <c r="D40" s="187"/>
      <c r="E40" s="183"/>
      <c r="F40" s="470"/>
      <c r="G40" s="222" t="s">
        <v>691</v>
      </c>
      <c r="H40" s="218"/>
      <c r="I40" s="198"/>
    </row>
    <row r="41" spans="1:9" ht="18" customHeight="1">
      <c r="A41" s="463"/>
      <c r="B41" s="189" t="s">
        <v>140</v>
      </c>
      <c r="C41" s="189"/>
      <c r="D41" s="187"/>
      <c r="E41" s="183"/>
      <c r="F41" s="471" t="s">
        <v>502</v>
      </c>
      <c r="G41" s="347" t="s">
        <v>503</v>
      </c>
      <c r="H41" s="212"/>
      <c r="I41" s="213"/>
    </row>
    <row r="42" spans="1:9" ht="18" customHeight="1">
      <c r="A42" s="463"/>
      <c r="B42" s="189" t="s">
        <v>147</v>
      </c>
      <c r="C42" s="189"/>
      <c r="D42" s="187"/>
      <c r="E42" s="183"/>
      <c r="F42" s="472"/>
      <c r="G42" s="348" t="s">
        <v>491</v>
      </c>
      <c r="H42" s="215"/>
      <c r="I42" s="187"/>
    </row>
    <row r="43" spans="1:9" ht="18" customHeight="1">
      <c r="A43" s="463"/>
      <c r="B43" s="189" t="s">
        <v>153</v>
      </c>
      <c r="C43" s="189"/>
      <c r="D43" s="187"/>
      <c r="E43" s="183"/>
      <c r="F43" s="472"/>
      <c r="G43" s="215" t="s">
        <v>492</v>
      </c>
      <c r="H43" s="215"/>
      <c r="I43" s="187"/>
    </row>
    <row r="44" spans="1:9" ht="18" customHeight="1">
      <c r="A44" s="463"/>
      <c r="B44" s="189" t="s">
        <v>157</v>
      </c>
      <c r="C44" s="189"/>
      <c r="D44" s="187"/>
      <c r="E44" s="183"/>
      <c r="F44" s="472"/>
      <c r="G44" s="215" t="s">
        <v>159</v>
      </c>
      <c r="H44" s="189"/>
      <c r="I44" s="187"/>
    </row>
    <row r="45" spans="1:9" ht="18" customHeight="1">
      <c r="A45" s="463"/>
      <c r="B45" s="189" t="s">
        <v>163</v>
      </c>
      <c r="C45" s="189"/>
      <c r="D45" s="224"/>
      <c r="E45" s="183"/>
      <c r="F45" s="472"/>
      <c r="G45" s="215" t="s">
        <v>504</v>
      </c>
      <c r="H45" s="215"/>
      <c r="I45" s="221"/>
    </row>
    <row r="46" spans="1:9" ht="18" customHeight="1" thickBot="1">
      <c r="A46" s="464"/>
      <c r="B46" s="197" t="s">
        <v>536</v>
      </c>
      <c r="C46" s="197"/>
      <c r="D46" s="202"/>
      <c r="E46" s="183"/>
      <c r="F46" s="472"/>
      <c r="G46" s="215" t="s">
        <v>505</v>
      </c>
      <c r="H46" s="215"/>
      <c r="I46" s="221"/>
    </row>
    <row r="47" spans="1:9" ht="18" customHeight="1">
      <c r="A47" s="460" t="s">
        <v>469</v>
      </c>
      <c r="B47" s="200" t="s">
        <v>193</v>
      </c>
      <c r="C47" s="200"/>
      <c r="D47" s="227"/>
      <c r="E47" s="183"/>
      <c r="F47" s="472"/>
      <c r="G47" s="215" t="s">
        <v>506</v>
      </c>
      <c r="H47" s="195"/>
      <c r="I47" s="203"/>
    </row>
    <row r="48" spans="1:9" ht="18" customHeight="1">
      <c r="A48" s="461"/>
      <c r="B48" s="344" t="s">
        <v>199</v>
      </c>
      <c r="C48" s="189"/>
      <c r="D48" s="187"/>
      <c r="E48" s="183"/>
      <c r="F48" s="472"/>
      <c r="G48" s="215" t="s">
        <v>507</v>
      </c>
      <c r="H48" s="195"/>
      <c r="I48" s="203"/>
    </row>
    <row r="49" spans="1:11" ht="18" customHeight="1">
      <c r="A49" s="461"/>
      <c r="B49" s="344" t="s">
        <v>206</v>
      </c>
      <c r="C49" s="189"/>
      <c r="D49" s="187"/>
      <c r="E49" s="183"/>
      <c r="F49" s="472"/>
      <c r="G49" s="215" t="s">
        <v>508</v>
      </c>
      <c r="H49" s="195"/>
      <c r="I49" s="203"/>
    </row>
    <row r="50" spans="1:11" ht="18" customHeight="1">
      <c r="A50" s="461"/>
      <c r="B50" s="189" t="s">
        <v>470</v>
      </c>
      <c r="C50" s="189"/>
      <c r="D50" s="187"/>
      <c r="E50" s="183"/>
      <c r="F50" s="472"/>
      <c r="G50" s="215" t="s">
        <v>509</v>
      </c>
      <c r="H50" s="215"/>
      <c r="I50" s="187"/>
    </row>
    <row r="51" spans="1:11" ht="18" customHeight="1">
      <c r="A51" s="461"/>
      <c r="B51" s="189" t="s">
        <v>493</v>
      </c>
      <c r="C51" s="189"/>
      <c r="D51" s="187"/>
      <c r="E51" s="183"/>
      <c r="F51" s="472"/>
      <c r="G51" s="375" t="s">
        <v>732</v>
      </c>
      <c r="H51" s="375"/>
      <c r="I51" s="207"/>
    </row>
    <row r="52" spans="1:11" ht="18" customHeight="1" thickBot="1">
      <c r="A52" s="461"/>
      <c r="B52" s="189" t="s">
        <v>221</v>
      </c>
      <c r="C52" s="189"/>
      <c r="D52" s="187"/>
      <c r="E52" s="183"/>
      <c r="F52" s="473"/>
      <c r="G52" s="222" t="s">
        <v>688</v>
      </c>
      <c r="H52" s="222"/>
      <c r="I52" s="198"/>
    </row>
    <row r="53" spans="1:11" ht="18" customHeight="1">
      <c r="A53" s="461"/>
      <c r="B53" s="189" t="s">
        <v>494</v>
      </c>
      <c r="C53" s="189"/>
      <c r="D53" s="187"/>
      <c r="E53" s="183"/>
      <c r="F53" s="468" t="s">
        <v>203</v>
      </c>
      <c r="G53" s="343" t="s">
        <v>510</v>
      </c>
      <c r="H53" s="212"/>
      <c r="I53" s="223"/>
    </row>
    <row r="54" spans="1:11" ht="18" customHeight="1">
      <c r="A54" s="461"/>
      <c r="B54" s="189" t="s">
        <v>233</v>
      </c>
      <c r="C54" s="189"/>
      <c r="D54" s="187"/>
      <c r="E54" s="183"/>
      <c r="F54" s="469"/>
      <c r="G54" s="189" t="s">
        <v>214</v>
      </c>
      <c r="H54" s="189"/>
      <c r="I54" s="203"/>
    </row>
    <row r="55" spans="1:11" ht="18" customHeight="1">
      <c r="A55" s="461"/>
      <c r="B55" s="344" t="s">
        <v>239</v>
      </c>
      <c r="C55" s="189"/>
      <c r="D55" s="187"/>
      <c r="E55" s="183"/>
      <c r="F55" s="469"/>
      <c r="G55" s="345" t="s">
        <v>219</v>
      </c>
      <c r="H55" s="189"/>
      <c r="I55" s="187"/>
    </row>
    <row r="56" spans="1:11" ht="18" customHeight="1">
      <c r="A56" s="461"/>
      <c r="B56" s="206" t="s">
        <v>511</v>
      </c>
      <c r="C56" s="189"/>
      <c r="D56" s="224"/>
      <c r="E56" s="183"/>
      <c r="F56" s="469"/>
      <c r="G56" s="215" t="s">
        <v>225</v>
      </c>
      <c r="H56" s="189"/>
      <c r="I56" s="203"/>
    </row>
    <row r="57" spans="1:11" ht="18" customHeight="1" thickBot="1">
      <c r="A57" s="465"/>
      <c r="B57" s="197"/>
      <c r="C57" s="197"/>
      <c r="D57" s="202"/>
      <c r="E57" s="183"/>
      <c r="F57" s="469"/>
      <c r="G57" s="215" t="s">
        <v>231</v>
      </c>
      <c r="H57" s="215"/>
      <c r="I57" s="221"/>
    </row>
    <row r="58" spans="1:11" ht="18" customHeight="1">
      <c r="A58" s="460" t="s">
        <v>512</v>
      </c>
      <c r="B58" s="195" t="s">
        <v>513</v>
      </c>
      <c r="C58" s="361"/>
      <c r="D58" s="227"/>
      <c r="E58" s="183"/>
      <c r="F58" s="469"/>
      <c r="G58" s="215" t="s">
        <v>237</v>
      </c>
      <c r="H58" s="195"/>
      <c r="I58" s="203"/>
    </row>
    <row r="59" spans="1:11" ht="18" customHeight="1">
      <c r="A59" s="461"/>
      <c r="B59" s="195" t="s">
        <v>514</v>
      </c>
      <c r="C59" s="189"/>
      <c r="D59" s="187"/>
      <c r="E59" s="183"/>
      <c r="F59" s="469"/>
      <c r="G59" s="215" t="s">
        <v>518</v>
      </c>
      <c r="H59" s="215"/>
      <c r="I59" s="187"/>
    </row>
    <row r="60" spans="1:11" ht="18" customHeight="1" thickBot="1">
      <c r="A60" s="461"/>
      <c r="B60" s="195" t="s">
        <v>515</v>
      </c>
      <c r="C60" s="189"/>
      <c r="D60" s="187"/>
      <c r="E60" s="183"/>
      <c r="F60" s="470"/>
      <c r="G60" s="222" t="s">
        <v>520</v>
      </c>
      <c r="H60" s="222"/>
      <c r="I60" s="225"/>
    </row>
    <row r="61" spans="1:11" ht="18" customHeight="1">
      <c r="A61" s="461"/>
      <c r="B61" s="195" t="s">
        <v>516</v>
      </c>
      <c r="C61" s="189"/>
      <c r="D61" s="187"/>
      <c r="E61" s="183"/>
      <c r="F61" s="474" t="s">
        <v>693</v>
      </c>
      <c r="G61" s="212" t="s">
        <v>522</v>
      </c>
      <c r="H61" s="212"/>
      <c r="I61" s="223"/>
    </row>
    <row r="62" spans="1:11" ht="18" customHeight="1">
      <c r="A62" s="461"/>
      <c r="B62" s="195" t="s">
        <v>517</v>
      </c>
      <c r="C62" s="189"/>
      <c r="D62" s="187"/>
      <c r="E62" s="183"/>
      <c r="F62" s="475"/>
      <c r="G62" s="215"/>
      <c r="H62" s="215"/>
      <c r="I62" s="221"/>
    </row>
    <row r="63" spans="1:11" ht="18" customHeight="1" thickBot="1">
      <c r="A63" s="461"/>
      <c r="B63" s="195" t="s">
        <v>519</v>
      </c>
      <c r="C63" s="189"/>
      <c r="D63" s="187"/>
      <c r="E63" s="183"/>
      <c r="F63" s="476"/>
      <c r="G63" s="222"/>
      <c r="H63" s="222"/>
      <c r="I63" s="225"/>
      <c r="K63" s="350"/>
    </row>
    <row r="64" spans="1:11" ht="18" customHeight="1">
      <c r="A64" s="461"/>
      <c r="B64" s="195" t="s">
        <v>521</v>
      </c>
      <c r="C64" s="195"/>
      <c r="D64" s="224"/>
      <c r="E64" s="183"/>
      <c r="F64" s="477"/>
      <c r="G64" s="212" t="s">
        <v>526</v>
      </c>
      <c r="H64" s="212"/>
      <c r="I64" s="223"/>
    </row>
    <row r="65" spans="1:9" ht="18" customHeight="1">
      <c r="A65" s="461"/>
      <c r="B65" s="195" t="s">
        <v>523</v>
      </c>
      <c r="C65" s="195"/>
      <c r="D65" s="221"/>
      <c r="E65" s="183"/>
      <c r="F65" s="478"/>
      <c r="G65" s="215" t="s">
        <v>528</v>
      </c>
      <c r="H65" s="215"/>
      <c r="I65" s="187"/>
    </row>
    <row r="66" spans="1:9" ht="18" customHeight="1">
      <c r="A66" s="461"/>
      <c r="B66" s="345" t="s">
        <v>524</v>
      </c>
      <c r="C66" s="195"/>
      <c r="D66" s="221"/>
      <c r="E66" s="183"/>
      <c r="F66" s="478"/>
      <c r="G66" s="215" t="s">
        <v>530</v>
      </c>
      <c r="H66" s="215"/>
      <c r="I66" s="221"/>
    </row>
    <row r="67" spans="1:9" ht="18" customHeight="1">
      <c r="A67" s="461"/>
      <c r="B67" s="195" t="s">
        <v>525</v>
      </c>
      <c r="C67" s="195"/>
      <c r="D67" s="224"/>
      <c r="E67" s="183"/>
      <c r="F67" s="478"/>
      <c r="G67" s="215" t="s">
        <v>532</v>
      </c>
      <c r="H67" s="215"/>
      <c r="I67" s="187"/>
    </row>
    <row r="68" spans="1:9" ht="18" customHeight="1">
      <c r="A68" s="461"/>
      <c r="B68" s="195" t="s">
        <v>527</v>
      </c>
      <c r="C68" s="195"/>
      <c r="D68" s="187"/>
      <c r="E68" s="183"/>
      <c r="F68" s="478"/>
      <c r="G68" s="215" t="s">
        <v>534</v>
      </c>
      <c r="H68" s="215"/>
      <c r="I68" s="187"/>
    </row>
    <row r="69" spans="1:9" ht="18" customHeight="1">
      <c r="A69" s="461"/>
      <c r="B69" s="195" t="s">
        <v>529</v>
      </c>
      <c r="C69" s="195"/>
      <c r="D69" s="224"/>
      <c r="E69" s="228"/>
      <c r="F69" s="478"/>
      <c r="G69" s="215" t="s">
        <v>535</v>
      </c>
      <c r="H69" s="189"/>
      <c r="I69" s="203"/>
    </row>
    <row r="70" spans="1:9" ht="18" customHeight="1" thickBot="1">
      <c r="A70" s="465"/>
      <c r="B70" s="364"/>
      <c r="C70" s="204"/>
      <c r="D70" s="202"/>
      <c r="E70" s="228"/>
      <c r="F70" s="478"/>
      <c r="G70" s="215" t="s">
        <v>707</v>
      </c>
      <c r="H70" s="220"/>
      <c r="I70" s="203"/>
    </row>
    <row r="71" spans="1:9" ht="18" customHeight="1">
      <c r="A71" s="460" t="s">
        <v>703</v>
      </c>
      <c r="B71" s="226" t="s">
        <v>531</v>
      </c>
      <c r="C71" s="226"/>
      <c r="D71" s="227"/>
      <c r="E71" s="228"/>
      <c r="F71" s="478"/>
      <c r="G71" s="229"/>
      <c r="H71" s="229"/>
      <c r="I71" s="203"/>
    </row>
    <row r="72" spans="1:9" ht="18" customHeight="1" thickBot="1">
      <c r="A72" s="461"/>
      <c r="B72" s="195" t="s">
        <v>533</v>
      </c>
      <c r="C72" s="195"/>
      <c r="D72" s="203"/>
      <c r="E72" s="228"/>
      <c r="F72" s="479"/>
      <c r="G72" s="349"/>
      <c r="H72" s="349"/>
      <c r="I72" s="219"/>
    </row>
    <row r="73" spans="1:9" ht="18" customHeight="1" thickBot="1">
      <c r="A73" s="465"/>
      <c r="B73" s="204" t="s">
        <v>709</v>
      </c>
      <c r="C73" s="204"/>
      <c r="D73" s="219"/>
      <c r="F73" s="351"/>
      <c r="G73" s="358"/>
      <c r="H73" s="358"/>
      <c r="I73" s="227"/>
    </row>
    <row r="74" spans="1:9" ht="18" customHeight="1">
      <c r="A74" s="460" t="s">
        <v>706</v>
      </c>
      <c r="B74" s="226" t="s">
        <v>704</v>
      </c>
      <c r="C74" s="353"/>
      <c r="D74" s="354"/>
      <c r="F74" s="352"/>
      <c r="G74" s="353"/>
      <c r="H74" s="353"/>
      <c r="I74" s="354"/>
    </row>
    <row r="75" spans="1:9" ht="18" customHeight="1" thickBot="1">
      <c r="A75" s="461"/>
      <c r="B75" s="195" t="s">
        <v>705</v>
      </c>
      <c r="C75" s="356"/>
      <c r="D75" s="357"/>
      <c r="F75" s="355"/>
      <c r="G75" s="356"/>
      <c r="H75" s="356"/>
      <c r="I75" s="357"/>
    </row>
    <row r="76" spans="1:9" ht="22.5">
      <c r="H76" s="459"/>
      <c r="I76" s="459"/>
    </row>
  </sheetData>
  <mergeCells count="20">
    <mergeCell ref="A1:I1"/>
    <mergeCell ref="A3:A14"/>
    <mergeCell ref="F3:F9"/>
    <mergeCell ref="F10:F18"/>
    <mergeCell ref="F19:F27"/>
    <mergeCell ref="A15:A25"/>
    <mergeCell ref="A26:A36"/>
    <mergeCell ref="M8:U8"/>
    <mergeCell ref="H76:I76"/>
    <mergeCell ref="A74:A75"/>
    <mergeCell ref="A37:A46"/>
    <mergeCell ref="A47:A57"/>
    <mergeCell ref="F28:F36"/>
    <mergeCell ref="A58:A70"/>
    <mergeCell ref="A71:A73"/>
    <mergeCell ref="F37:F40"/>
    <mergeCell ref="F41:F52"/>
    <mergeCell ref="F53:F60"/>
    <mergeCell ref="F61:F63"/>
    <mergeCell ref="F64:F72"/>
  </mergeCells>
  <phoneticPr fontId="30" type="noConversion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27" sqref="H27"/>
    </sheetView>
  </sheetViews>
  <sheetFormatPr defaultRowHeight="14.25"/>
  <cols>
    <col min="1" max="1" width="11" customWidth="1"/>
    <col min="2" max="2" width="13.375" customWidth="1"/>
    <col min="3" max="3" width="19.875" customWidth="1"/>
  </cols>
  <sheetData>
    <row r="1" spans="1:3" ht="24.95" customHeight="1">
      <c r="A1" s="279" t="s">
        <v>619</v>
      </c>
      <c r="B1" s="280" t="s">
        <v>645</v>
      </c>
      <c r="C1" s="281" t="s">
        <v>639</v>
      </c>
    </row>
    <row r="2" spans="1:3" ht="24.95" customHeight="1">
      <c r="A2" s="279">
        <v>1</v>
      </c>
      <c r="B2" s="280" t="s">
        <v>620</v>
      </c>
      <c r="C2" s="291" t="s">
        <v>644</v>
      </c>
    </row>
    <row r="3" spans="1:3" ht="24.95" customHeight="1">
      <c r="A3" s="279">
        <v>2</v>
      </c>
      <c r="B3" s="280" t="s">
        <v>621</v>
      </c>
      <c r="C3" s="291" t="s">
        <v>640</v>
      </c>
    </row>
    <row r="4" spans="1:3" ht="24.95" customHeight="1">
      <c r="A4" s="279">
        <v>3</v>
      </c>
      <c r="B4" s="280" t="s">
        <v>474</v>
      </c>
      <c r="C4" s="291" t="s">
        <v>641</v>
      </c>
    </row>
    <row r="5" spans="1:3" ht="24.95" customHeight="1">
      <c r="A5" s="279">
        <v>4</v>
      </c>
      <c r="B5" s="280" t="s">
        <v>622</v>
      </c>
      <c r="C5" s="291" t="s">
        <v>642</v>
      </c>
    </row>
    <row r="6" spans="1:3" ht="24.95" customHeight="1">
      <c r="A6" s="279">
        <v>5</v>
      </c>
      <c r="B6" s="280" t="s">
        <v>624</v>
      </c>
      <c r="C6" s="291" t="s">
        <v>643</v>
      </c>
    </row>
    <row r="7" spans="1:3" ht="24.95" customHeight="1">
      <c r="A7" s="289">
        <v>6</v>
      </c>
      <c r="B7" s="290" t="s">
        <v>625</v>
      </c>
      <c r="C7" s="285"/>
    </row>
    <row r="8" spans="1:3" ht="24.95" customHeight="1">
      <c r="A8" s="286">
        <v>7</v>
      </c>
      <c r="B8" s="287" t="s">
        <v>626</v>
      </c>
      <c r="C8" s="285"/>
    </row>
    <row r="9" spans="1:3" ht="24.95" customHeight="1">
      <c r="A9" s="279"/>
      <c r="B9" s="280" t="s">
        <v>637</v>
      </c>
      <c r="C9" s="282" t="s">
        <v>638</v>
      </c>
    </row>
    <row r="10" spans="1:3" ht="24.95" customHeight="1">
      <c r="A10" s="279">
        <v>1</v>
      </c>
      <c r="B10" s="279" t="s">
        <v>606</v>
      </c>
      <c r="C10" s="279"/>
    </row>
    <row r="11" spans="1:3" ht="24.95" customHeight="1">
      <c r="A11" s="279">
        <v>2</v>
      </c>
      <c r="B11" s="279" t="s">
        <v>608</v>
      </c>
      <c r="C11" s="279"/>
    </row>
    <row r="12" spans="1:3" ht="24.95" customHeight="1">
      <c r="A12" s="279">
        <v>3</v>
      </c>
      <c r="B12" s="279" t="s">
        <v>610</v>
      </c>
      <c r="C12" s="279"/>
    </row>
    <row r="13" spans="1:3" ht="24.95" customHeight="1">
      <c r="A13" s="279">
        <v>4</v>
      </c>
      <c r="B13" s="279" t="s">
        <v>612</v>
      </c>
      <c r="C13" s="279"/>
    </row>
    <row r="14" spans="1:3" ht="24.95" customHeight="1">
      <c r="A14" s="279">
        <v>5</v>
      </c>
      <c r="B14" s="279" t="s">
        <v>614</v>
      </c>
      <c r="C14" s="279"/>
    </row>
    <row r="15" spans="1:3" ht="24.95" customHeight="1">
      <c r="A15" s="279">
        <v>6</v>
      </c>
      <c r="B15" s="279" t="s">
        <v>482</v>
      </c>
      <c r="C15" s="279"/>
    </row>
    <row r="16" spans="1:3" ht="24.95" customHeight="1">
      <c r="A16" s="279">
        <v>7</v>
      </c>
      <c r="B16" s="283" t="s">
        <v>617</v>
      </c>
      <c r="C16" s="279"/>
    </row>
    <row r="17" spans="1:3" ht="24.95" customHeight="1">
      <c r="A17" s="279">
        <v>8</v>
      </c>
      <c r="B17" s="283" t="s">
        <v>134</v>
      </c>
      <c r="C17" s="279" t="s">
        <v>636</v>
      </c>
    </row>
    <row r="18" spans="1:3" ht="24.95" customHeight="1">
      <c r="A18" s="279">
        <v>9</v>
      </c>
      <c r="B18" s="284" t="s">
        <v>94</v>
      </c>
      <c r="C18" s="279" t="s">
        <v>668</v>
      </c>
    </row>
    <row r="19" spans="1:3" ht="24.95" customHeight="1">
      <c r="A19" s="279">
        <v>10</v>
      </c>
      <c r="B19" s="284" t="s">
        <v>635</v>
      </c>
      <c r="C19" s="279" t="s">
        <v>684</v>
      </c>
    </row>
    <row r="20" spans="1:3" ht="43.5" customHeight="1">
      <c r="A20" s="288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8" sqref="F18"/>
    </sheetView>
  </sheetViews>
  <sheetFormatPr defaultRowHeight="14.25"/>
  <cols>
    <col min="1" max="1" width="20.5" bestFit="1" customWidth="1"/>
  </cols>
  <sheetData>
    <row r="1" spans="1:2">
      <c r="A1" t="s">
        <v>647</v>
      </c>
      <c r="B1">
        <v>27</v>
      </c>
    </row>
    <row r="2" spans="1:2">
      <c r="A2" t="s">
        <v>648</v>
      </c>
      <c r="B2">
        <v>103</v>
      </c>
    </row>
    <row r="3" spans="1:2">
      <c r="A3" t="s">
        <v>649</v>
      </c>
      <c r="B3">
        <v>19</v>
      </c>
    </row>
    <row r="4" spans="1:2">
      <c r="A4" t="s">
        <v>650</v>
      </c>
      <c r="B4">
        <v>43</v>
      </c>
    </row>
    <row r="5" spans="1:2">
      <c r="A5" t="s">
        <v>651</v>
      </c>
      <c r="B5">
        <v>17</v>
      </c>
    </row>
    <row r="6" spans="1:2">
      <c r="A6" t="s">
        <v>652</v>
      </c>
      <c r="B6">
        <v>1</v>
      </c>
    </row>
    <row r="7" spans="1:2">
      <c r="A7" t="s">
        <v>653</v>
      </c>
      <c r="B7">
        <v>47</v>
      </c>
    </row>
    <row r="8" spans="1:2">
      <c r="A8" t="s">
        <v>654</v>
      </c>
      <c r="B8">
        <v>29</v>
      </c>
    </row>
    <row r="9" spans="1:2">
      <c r="A9" t="s">
        <v>656</v>
      </c>
      <c r="B9">
        <v>38</v>
      </c>
    </row>
    <row r="10" spans="1:2">
      <c r="A10" t="s">
        <v>654</v>
      </c>
      <c r="B10">
        <v>32</v>
      </c>
    </row>
    <row r="11" spans="1:2">
      <c r="A11" t="s">
        <v>655</v>
      </c>
      <c r="B11">
        <v>1</v>
      </c>
    </row>
    <row r="12" spans="1:2">
      <c r="A12" t="s">
        <v>654</v>
      </c>
      <c r="B12">
        <v>1</v>
      </c>
    </row>
  </sheetData>
  <phoneticPr fontId="4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00" workbookViewId="0">
      <selection activeCell="I119" sqref="I119"/>
    </sheetView>
  </sheetViews>
  <sheetFormatPr defaultRowHeight="14.25"/>
  <cols>
    <col min="1" max="1" width="15.5" customWidth="1"/>
    <col min="2" max="2" width="13.625" customWidth="1"/>
    <col min="3" max="3" width="14" customWidth="1"/>
  </cols>
  <sheetData>
    <row r="1" spans="1:3" ht="18.75" thickBot="1">
      <c r="A1" s="293" t="s">
        <v>658</v>
      </c>
      <c r="B1" s="293" t="s">
        <v>659</v>
      </c>
      <c r="C1" s="293" t="s">
        <v>664</v>
      </c>
    </row>
    <row r="2" spans="1:3" ht="18">
      <c r="A2" s="485" t="s">
        <v>666</v>
      </c>
      <c r="B2" s="306" t="s">
        <v>138</v>
      </c>
      <c r="C2" s="294" t="s">
        <v>267</v>
      </c>
    </row>
    <row r="3" spans="1:3" ht="18">
      <c r="A3" s="486"/>
      <c r="B3" s="301" t="s">
        <v>145</v>
      </c>
      <c r="C3" s="295" t="s">
        <v>267</v>
      </c>
    </row>
    <row r="4" spans="1:3" ht="18">
      <c r="A4" s="486"/>
      <c r="B4" s="301" t="s">
        <v>300</v>
      </c>
      <c r="C4" s="295" t="s">
        <v>267</v>
      </c>
    </row>
    <row r="5" spans="1:3" ht="18">
      <c r="A5" s="486"/>
      <c r="B5" s="303" t="s">
        <v>33</v>
      </c>
      <c r="C5" s="295" t="s">
        <v>267</v>
      </c>
    </row>
    <row r="6" spans="1:3" ht="18">
      <c r="A6" s="486"/>
      <c r="B6" s="303" t="s">
        <v>27</v>
      </c>
      <c r="C6" s="295" t="s">
        <v>267</v>
      </c>
    </row>
    <row r="7" spans="1:3" ht="18">
      <c r="A7" s="486"/>
      <c r="B7" s="302" t="s">
        <v>282</v>
      </c>
      <c r="C7" s="295" t="s">
        <v>267</v>
      </c>
    </row>
    <row r="8" spans="1:3" ht="18">
      <c r="A8" s="486"/>
      <c r="B8" s="302" t="s">
        <v>9</v>
      </c>
      <c r="C8" s="295" t="s">
        <v>267</v>
      </c>
    </row>
    <row r="9" spans="1:3" ht="18">
      <c r="A9" s="486"/>
      <c r="B9" s="304" t="s">
        <v>25</v>
      </c>
      <c r="C9" s="296" t="s">
        <v>267</v>
      </c>
    </row>
    <row r="10" spans="1:3" ht="18">
      <c r="A10" s="486"/>
      <c r="B10" s="304" t="s">
        <v>13</v>
      </c>
      <c r="C10" s="296" t="s">
        <v>267</v>
      </c>
    </row>
    <row r="11" spans="1:3" ht="18">
      <c r="A11" s="486"/>
      <c r="B11" s="302" t="s">
        <v>11</v>
      </c>
      <c r="C11" s="295" t="s">
        <v>267</v>
      </c>
    </row>
    <row r="12" spans="1:3" ht="18">
      <c r="A12" s="486"/>
      <c r="B12" s="303" t="s">
        <v>485</v>
      </c>
      <c r="C12" s="297" t="s">
        <v>541</v>
      </c>
    </row>
    <row r="13" spans="1:3" ht="18">
      <c r="A13" s="486"/>
      <c r="B13" s="302" t="s">
        <v>88</v>
      </c>
      <c r="C13" s="295" t="s">
        <v>267</v>
      </c>
    </row>
    <row r="14" spans="1:3" ht="18">
      <c r="A14" s="486"/>
      <c r="B14" s="303" t="s">
        <v>128</v>
      </c>
      <c r="C14" s="297" t="s">
        <v>541</v>
      </c>
    </row>
    <row r="15" spans="1:3" ht="18">
      <c r="A15" s="486"/>
      <c r="B15" s="302" t="s">
        <v>77</v>
      </c>
      <c r="C15" s="295" t="s">
        <v>267</v>
      </c>
    </row>
    <row r="16" spans="1:3" ht="18">
      <c r="A16" s="486"/>
      <c r="B16" s="302" t="s">
        <v>66</v>
      </c>
      <c r="C16" s="295" t="s">
        <v>267</v>
      </c>
    </row>
    <row r="17" spans="1:3" ht="18">
      <c r="A17" s="486"/>
      <c r="B17" s="302" t="s">
        <v>199</v>
      </c>
      <c r="C17" s="295" t="s">
        <v>267</v>
      </c>
    </row>
    <row r="18" spans="1:3" ht="18">
      <c r="A18" s="486"/>
      <c r="B18" s="302" t="s">
        <v>193</v>
      </c>
      <c r="C18" s="295" t="s">
        <v>267</v>
      </c>
    </row>
    <row r="19" spans="1:3" ht="18">
      <c r="A19" s="486"/>
      <c r="B19" s="301" t="s">
        <v>170</v>
      </c>
      <c r="C19" s="297" t="s">
        <v>267</v>
      </c>
    </row>
    <row r="20" spans="1:3" ht="18.75" thickBot="1">
      <c r="A20" s="487"/>
      <c r="B20" s="305" t="s">
        <v>306</v>
      </c>
      <c r="C20" s="298" t="s">
        <v>267</v>
      </c>
    </row>
    <row r="21" spans="1:3" ht="18">
      <c r="A21" s="485" t="s">
        <v>667</v>
      </c>
      <c r="B21" s="306" t="s">
        <v>151</v>
      </c>
      <c r="C21" s="294" t="s">
        <v>268</v>
      </c>
    </row>
    <row r="22" spans="1:3" ht="18">
      <c r="A22" s="486"/>
      <c r="B22" s="301" t="s">
        <v>161</v>
      </c>
      <c r="C22" s="297" t="s">
        <v>268</v>
      </c>
    </row>
    <row r="23" spans="1:3" ht="18">
      <c r="A23" s="486"/>
      <c r="B23" s="301" t="s">
        <v>301</v>
      </c>
      <c r="C23" s="295" t="s">
        <v>268</v>
      </c>
    </row>
    <row r="24" spans="1:3" ht="18">
      <c r="A24" s="486"/>
      <c r="B24" s="301" t="s">
        <v>167</v>
      </c>
      <c r="C24" s="295" t="s">
        <v>268</v>
      </c>
    </row>
    <row r="25" spans="1:3" ht="18">
      <c r="A25" s="486"/>
      <c r="B25" s="303" t="s">
        <v>39</v>
      </c>
      <c r="C25" s="295" t="s">
        <v>268</v>
      </c>
    </row>
    <row r="26" spans="1:3" ht="18">
      <c r="A26" s="486"/>
      <c r="B26" s="302" t="s">
        <v>591</v>
      </c>
      <c r="C26" s="295" t="s">
        <v>597</v>
      </c>
    </row>
    <row r="27" spans="1:3" ht="18">
      <c r="A27" s="486"/>
      <c r="B27" s="304" t="s">
        <v>305</v>
      </c>
      <c r="C27" s="299" t="s">
        <v>268</v>
      </c>
    </row>
    <row r="28" spans="1:3" ht="18">
      <c r="A28" s="486"/>
      <c r="B28" s="304" t="s">
        <v>303</v>
      </c>
      <c r="C28" s="296" t="s">
        <v>268</v>
      </c>
    </row>
    <row r="29" spans="1:3" ht="18">
      <c r="A29" s="486"/>
      <c r="B29" s="304" t="s">
        <v>43</v>
      </c>
      <c r="C29" s="296" t="s">
        <v>268</v>
      </c>
    </row>
    <row r="30" spans="1:3" ht="18">
      <c r="A30" s="486"/>
      <c r="B30" s="304" t="s">
        <v>19</v>
      </c>
      <c r="C30" s="296" t="s">
        <v>268</v>
      </c>
    </row>
    <row r="31" spans="1:3" ht="18">
      <c r="A31" s="486"/>
      <c r="B31" s="304" t="s">
        <v>31</v>
      </c>
      <c r="C31" s="296" t="s">
        <v>268</v>
      </c>
    </row>
    <row r="32" spans="1:3" ht="18">
      <c r="A32" s="486"/>
      <c r="B32" s="302" t="s">
        <v>17</v>
      </c>
      <c r="C32" s="295" t="s">
        <v>268</v>
      </c>
    </row>
    <row r="33" spans="1:3" ht="18">
      <c r="A33" s="486"/>
      <c r="B33" s="302" t="s">
        <v>23</v>
      </c>
      <c r="C33" s="295" t="s">
        <v>268</v>
      </c>
    </row>
    <row r="34" spans="1:3" ht="18">
      <c r="A34" s="486"/>
      <c r="B34" s="303" t="s">
        <v>35</v>
      </c>
      <c r="C34" s="295" t="s">
        <v>268</v>
      </c>
    </row>
    <row r="35" spans="1:3" ht="18">
      <c r="A35" s="486"/>
      <c r="B35" s="302" t="s">
        <v>29</v>
      </c>
      <c r="C35" s="295" t="s">
        <v>268</v>
      </c>
    </row>
    <row r="36" spans="1:3" ht="18">
      <c r="A36" s="486"/>
      <c r="B36" s="302" t="s">
        <v>126</v>
      </c>
      <c r="C36" s="295" t="s">
        <v>268</v>
      </c>
    </row>
    <row r="37" spans="1:3" ht="18">
      <c r="A37" s="486"/>
      <c r="B37" s="302" t="s">
        <v>122</v>
      </c>
      <c r="C37" s="295" t="s">
        <v>268</v>
      </c>
    </row>
    <row r="38" spans="1:3" ht="18">
      <c r="A38" s="486"/>
      <c r="B38" s="302" t="s">
        <v>130</v>
      </c>
      <c r="C38" s="295" t="s">
        <v>268</v>
      </c>
    </row>
    <row r="39" spans="1:3" ht="18">
      <c r="A39" s="486"/>
      <c r="B39" s="302" t="s">
        <v>147</v>
      </c>
      <c r="C39" s="295" t="s">
        <v>268</v>
      </c>
    </row>
    <row r="40" spans="1:3" ht="18">
      <c r="A40" s="486"/>
      <c r="B40" s="302" t="s">
        <v>288</v>
      </c>
      <c r="C40" s="295" t="s">
        <v>268</v>
      </c>
    </row>
    <row r="41" spans="1:3" ht="18">
      <c r="A41" s="486"/>
      <c r="B41" s="303" t="s">
        <v>94</v>
      </c>
      <c r="C41" s="295" t="s">
        <v>268</v>
      </c>
    </row>
    <row r="42" spans="1:3" ht="18">
      <c r="A42" s="486"/>
      <c r="B42" s="302" t="s">
        <v>100</v>
      </c>
      <c r="C42" s="295" t="s">
        <v>268</v>
      </c>
    </row>
    <row r="43" spans="1:3" ht="18">
      <c r="A43" s="486"/>
      <c r="B43" s="303" t="s">
        <v>124</v>
      </c>
      <c r="C43" s="295" t="s">
        <v>268</v>
      </c>
    </row>
    <row r="44" spans="1:3" ht="18">
      <c r="A44" s="486"/>
      <c r="B44" s="302" t="s">
        <v>274</v>
      </c>
      <c r="C44" s="295" t="s">
        <v>268</v>
      </c>
    </row>
    <row r="45" spans="1:3" ht="18">
      <c r="A45" s="486"/>
      <c r="B45" s="303" t="s">
        <v>276</v>
      </c>
      <c r="C45" s="300" t="s">
        <v>268</v>
      </c>
    </row>
    <row r="46" spans="1:3" ht="18">
      <c r="A46" s="486"/>
      <c r="B46" s="303" t="s">
        <v>79</v>
      </c>
      <c r="C46" s="295" t="s">
        <v>268</v>
      </c>
    </row>
    <row r="47" spans="1:3" ht="18">
      <c r="A47" s="486"/>
      <c r="B47" s="303" t="s">
        <v>291</v>
      </c>
      <c r="C47" s="300" t="s">
        <v>268</v>
      </c>
    </row>
    <row r="48" spans="1:3" ht="18">
      <c r="A48" s="486"/>
      <c r="B48" s="302" t="s">
        <v>72</v>
      </c>
      <c r="C48" s="295" t="s">
        <v>268</v>
      </c>
    </row>
    <row r="49" spans="1:3" ht="18">
      <c r="A49" s="486"/>
      <c r="B49" s="303" t="s">
        <v>292</v>
      </c>
      <c r="C49" s="295" t="s">
        <v>268</v>
      </c>
    </row>
    <row r="50" spans="1:3" ht="18">
      <c r="A50" s="486"/>
      <c r="B50" s="302" t="s">
        <v>210</v>
      </c>
      <c r="C50" s="295" t="s">
        <v>268</v>
      </c>
    </row>
    <row r="51" spans="1:3" ht="18">
      <c r="A51" s="486"/>
      <c r="B51" s="303" t="s">
        <v>206</v>
      </c>
      <c r="C51" s="295" t="s">
        <v>268</v>
      </c>
    </row>
    <row r="52" spans="1:3" ht="18">
      <c r="A52" s="486"/>
      <c r="B52" s="303" t="s">
        <v>286</v>
      </c>
      <c r="C52" s="295" t="s">
        <v>268</v>
      </c>
    </row>
    <row r="53" spans="1:3" ht="18">
      <c r="A53" s="486"/>
      <c r="B53" s="303" t="s">
        <v>285</v>
      </c>
      <c r="C53" s="295" t="s">
        <v>268</v>
      </c>
    </row>
    <row r="54" spans="1:3" ht="18">
      <c r="A54" s="486"/>
      <c r="B54" s="303" t="s">
        <v>221</v>
      </c>
      <c r="C54" s="300" t="s">
        <v>268</v>
      </c>
    </row>
    <row r="55" spans="1:3" ht="18">
      <c r="A55" s="486"/>
      <c r="B55" s="303" t="s">
        <v>239</v>
      </c>
      <c r="C55" s="300" t="s">
        <v>268</v>
      </c>
    </row>
    <row r="56" spans="1:3" ht="18">
      <c r="A56" s="486"/>
      <c r="B56" s="302" t="s">
        <v>233</v>
      </c>
      <c r="C56" s="300" t="s">
        <v>268</v>
      </c>
    </row>
    <row r="57" spans="1:3" ht="18">
      <c r="A57" s="486"/>
      <c r="B57" s="301" t="s">
        <v>182</v>
      </c>
      <c r="C57" s="297" t="s">
        <v>268</v>
      </c>
    </row>
    <row r="58" spans="1:3" ht="18">
      <c r="A58" s="486"/>
      <c r="B58" s="301" t="s">
        <v>188</v>
      </c>
      <c r="C58" s="297" t="s">
        <v>268</v>
      </c>
    </row>
    <row r="59" spans="1:3" ht="18">
      <c r="A59" s="486"/>
      <c r="B59" s="301" t="s">
        <v>208</v>
      </c>
      <c r="C59" s="297" t="s">
        <v>268</v>
      </c>
    </row>
    <row r="60" spans="1:3" ht="18">
      <c r="A60" s="486"/>
      <c r="B60" s="301" t="s">
        <v>212</v>
      </c>
      <c r="C60" s="297" t="s">
        <v>268</v>
      </c>
    </row>
    <row r="61" spans="1:3" ht="18">
      <c r="A61" s="486"/>
      <c r="B61" s="301" t="s">
        <v>701</v>
      </c>
      <c r="C61" s="297" t="s">
        <v>268</v>
      </c>
    </row>
    <row r="62" spans="1:3" ht="18">
      <c r="A62" s="486"/>
      <c r="B62" s="301" t="s">
        <v>223</v>
      </c>
      <c r="C62" s="297" t="s">
        <v>268</v>
      </c>
    </row>
    <row r="63" spans="1:3" ht="18">
      <c r="A63" s="486"/>
      <c r="B63" s="301" t="s">
        <v>235</v>
      </c>
      <c r="C63" s="297" t="s">
        <v>268</v>
      </c>
    </row>
    <row r="64" spans="1:3" ht="18.75" thickBot="1">
      <c r="A64" s="487"/>
      <c r="B64" s="305" t="s">
        <v>241</v>
      </c>
      <c r="C64" s="298" t="s">
        <v>268</v>
      </c>
    </row>
    <row r="65" spans="1:3" ht="18">
      <c r="A65" s="485" t="s">
        <v>665</v>
      </c>
      <c r="B65" s="334" t="s">
        <v>174</v>
      </c>
      <c r="C65" s="307" t="s">
        <v>269</v>
      </c>
    </row>
    <row r="66" spans="1:3" ht="18">
      <c r="A66" s="486"/>
      <c r="B66" s="331" t="s">
        <v>180</v>
      </c>
      <c r="C66" s="297" t="s">
        <v>269</v>
      </c>
    </row>
    <row r="67" spans="1:3" ht="18">
      <c r="A67" s="486"/>
      <c r="B67" s="331" t="s">
        <v>186</v>
      </c>
      <c r="C67" s="297" t="s">
        <v>269</v>
      </c>
    </row>
    <row r="68" spans="1:3" ht="18">
      <c r="A68" s="486"/>
      <c r="B68" s="301" t="s">
        <v>564</v>
      </c>
      <c r="C68" s="297" t="s">
        <v>547</v>
      </c>
    </row>
    <row r="69" spans="1:3" ht="18">
      <c r="A69" s="486"/>
      <c r="B69" s="333" t="s">
        <v>51</v>
      </c>
      <c r="C69" s="295" t="s">
        <v>269</v>
      </c>
    </row>
    <row r="70" spans="1:3" ht="18">
      <c r="A70" s="486"/>
      <c r="B70" s="332" t="s">
        <v>57</v>
      </c>
      <c r="C70" s="295" t="s">
        <v>269</v>
      </c>
    </row>
    <row r="71" spans="1:3" ht="18">
      <c r="A71" s="486"/>
      <c r="B71" s="333" t="s">
        <v>45</v>
      </c>
      <c r="C71" s="295" t="s">
        <v>269</v>
      </c>
    </row>
    <row r="72" spans="1:3" ht="18">
      <c r="A72" s="486"/>
      <c r="B72" s="333" t="s">
        <v>283</v>
      </c>
      <c r="C72" s="295" t="s">
        <v>269</v>
      </c>
    </row>
    <row r="73" spans="1:3" ht="18">
      <c r="A73" s="486"/>
      <c r="B73" s="333" t="s">
        <v>70</v>
      </c>
      <c r="C73" s="295" t="s">
        <v>269</v>
      </c>
    </row>
    <row r="74" spans="1:3" ht="18">
      <c r="A74" s="486"/>
      <c r="B74" s="331" t="s">
        <v>61</v>
      </c>
      <c r="C74" s="299" t="s">
        <v>269</v>
      </c>
    </row>
    <row r="75" spans="1:3" ht="18">
      <c r="A75" s="486"/>
      <c r="B75" s="331" t="s">
        <v>304</v>
      </c>
      <c r="C75" s="299" t="s">
        <v>269</v>
      </c>
    </row>
    <row r="76" spans="1:3" ht="18">
      <c r="A76" s="486"/>
      <c r="B76" s="331" t="s">
        <v>55</v>
      </c>
      <c r="C76" s="299" t="s">
        <v>269</v>
      </c>
    </row>
    <row r="77" spans="1:3" ht="18">
      <c r="A77" s="486"/>
      <c r="B77" s="331" t="s">
        <v>74</v>
      </c>
      <c r="C77" s="299" t="s">
        <v>269</v>
      </c>
    </row>
    <row r="78" spans="1:3" ht="18">
      <c r="A78" s="486"/>
      <c r="B78" s="331" t="s">
        <v>81</v>
      </c>
      <c r="C78" s="296" t="s">
        <v>269</v>
      </c>
    </row>
    <row r="79" spans="1:3" ht="18">
      <c r="A79" s="486"/>
      <c r="B79" s="332" t="s">
        <v>279</v>
      </c>
      <c r="C79" s="300" t="s">
        <v>269</v>
      </c>
    </row>
    <row r="80" spans="1:3" ht="18">
      <c r="A80" s="486"/>
      <c r="B80" s="332" t="s">
        <v>53</v>
      </c>
      <c r="C80" s="295" t="s">
        <v>269</v>
      </c>
    </row>
    <row r="81" spans="1:3" ht="18">
      <c r="A81" s="486"/>
      <c r="B81" s="332" t="s">
        <v>47</v>
      </c>
      <c r="C81" s="295" t="s">
        <v>269</v>
      </c>
    </row>
    <row r="82" spans="1:3" ht="18">
      <c r="A82" s="486"/>
      <c r="B82" s="332" t="s">
        <v>280</v>
      </c>
      <c r="C82" s="295" t="s">
        <v>269</v>
      </c>
    </row>
    <row r="83" spans="1:3" ht="18">
      <c r="A83" s="486"/>
      <c r="B83" s="333" t="s">
        <v>136</v>
      </c>
      <c r="C83" s="295" t="s">
        <v>269</v>
      </c>
    </row>
    <row r="84" spans="1:3" ht="18">
      <c r="A84" s="486"/>
      <c r="B84" s="332" t="s">
        <v>153</v>
      </c>
      <c r="C84" s="300" t="s">
        <v>269</v>
      </c>
    </row>
    <row r="85" spans="1:3" ht="18">
      <c r="A85" s="486"/>
      <c r="B85" s="332" t="s">
        <v>157</v>
      </c>
      <c r="C85" s="297" t="s">
        <v>269</v>
      </c>
    </row>
    <row r="86" spans="1:3" ht="18">
      <c r="A86" s="486"/>
      <c r="B86" s="332" t="s">
        <v>289</v>
      </c>
      <c r="C86" s="297" t="s">
        <v>269</v>
      </c>
    </row>
    <row r="87" spans="1:3" ht="18">
      <c r="A87" s="486"/>
      <c r="B87" s="332" t="s">
        <v>298</v>
      </c>
      <c r="C87" s="295" t="s">
        <v>269</v>
      </c>
    </row>
    <row r="88" spans="1:3" ht="18">
      <c r="A88" s="486"/>
      <c r="B88" s="332" t="s">
        <v>106</v>
      </c>
      <c r="C88" s="295" t="s">
        <v>269</v>
      </c>
    </row>
    <row r="89" spans="1:3" ht="18">
      <c r="A89" s="486"/>
      <c r="B89" s="332" t="s">
        <v>119</v>
      </c>
      <c r="C89" s="297" t="s">
        <v>269</v>
      </c>
    </row>
    <row r="90" spans="1:3" ht="18">
      <c r="A90" s="486"/>
      <c r="B90" s="332" t="s">
        <v>475</v>
      </c>
      <c r="C90" s="295" t="s">
        <v>547</v>
      </c>
    </row>
    <row r="91" spans="1:3" ht="18">
      <c r="A91" s="486"/>
      <c r="B91" s="333" t="s">
        <v>275</v>
      </c>
      <c r="C91" s="295" t="s">
        <v>269</v>
      </c>
    </row>
    <row r="92" spans="1:3" ht="18">
      <c r="A92" s="486"/>
      <c r="B92" s="333" t="s">
        <v>96</v>
      </c>
      <c r="C92" s="295" t="s">
        <v>269</v>
      </c>
    </row>
    <row r="93" spans="1:3" ht="18">
      <c r="A93" s="486"/>
      <c r="B93" s="332" t="s">
        <v>277</v>
      </c>
      <c r="C93" s="295" t="s">
        <v>269</v>
      </c>
    </row>
    <row r="94" spans="1:3" ht="18">
      <c r="A94" s="486"/>
      <c r="B94" s="333" t="s">
        <v>102</v>
      </c>
      <c r="C94" s="295" t="s">
        <v>269</v>
      </c>
    </row>
    <row r="95" spans="1:3" ht="18">
      <c r="A95" s="486"/>
      <c r="B95" s="332" t="s">
        <v>294</v>
      </c>
      <c r="C95" s="295" t="s">
        <v>269</v>
      </c>
    </row>
    <row r="96" spans="1:3" ht="18">
      <c r="A96" s="486"/>
      <c r="B96" s="332" t="s">
        <v>98</v>
      </c>
      <c r="C96" s="295" t="s">
        <v>269</v>
      </c>
    </row>
    <row r="97" spans="1:3" ht="18">
      <c r="A97" s="486"/>
      <c r="B97" s="332" t="s">
        <v>295</v>
      </c>
      <c r="C97" s="295" t="s">
        <v>269</v>
      </c>
    </row>
    <row r="98" spans="1:3" ht="18">
      <c r="A98" s="486"/>
      <c r="B98" s="333" t="s">
        <v>476</v>
      </c>
      <c r="C98" s="295" t="s">
        <v>547</v>
      </c>
    </row>
    <row r="99" spans="1:3" ht="18">
      <c r="A99" s="486"/>
      <c r="B99" s="331" t="s">
        <v>245</v>
      </c>
      <c r="C99" s="297" t="s">
        <v>660</v>
      </c>
    </row>
    <row r="100" spans="1:3" ht="18">
      <c r="A100" s="486"/>
      <c r="B100" s="331" t="s">
        <v>195</v>
      </c>
      <c r="C100" s="297" t="s">
        <v>269</v>
      </c>
    </row>
    <row r="101" spans="1:3" ht="18">
      <c r="A101" s="486"/>
      <c r="B101" s="331" t="s">
        <v>229</v>
      </c>
      <c r="C101" s="297" t="s">
        <v>269</v>
      </c>
    </row>
    <row r="102" spans="1:3" ht="18">
      <c r="A102" s="486"/>
      <c r="B102" s="331" t="s">
        <v>551</v>
      </c>
      <c r="C102" s="297" t="s">
        <v>547</v>
      </c>
    </row>
    <row r="103" spans="1:3" ht="18">
      <c r="A103" s="486"/>
      <c r="B103" s="331" t="s">
        <v>307</v>
      </c>
      <c r="C103" s="297" t="s">
        <v>269</v>
      </c>
    </row>
    <row r="104" spans="1:3" ht="18.75" thickBot="1">
      <c r="A104" s="487"/>
      <c r="B104" s="335" t="s">
        <v>558</v>
      </c>
      <c r="C104" s="298" t="s">
        <v>547</v>
      </c>
    </row>
    <row r="105" spans="1:3" ht="18">
      <c r="A105" s="485" t="s">
        <v>734</v>
      </c>
      <c r="B105" s="308" t="s">
        <v>474</v>
      </c>
      <c r="C105" s="294" t="s">
        <v>268</v>
      </c>
    </row>
    <row r="106" spans="1:3" ht="18">
      <c r="A106" s="486"/>
      <c r="B106" s="302" t="s">
        <v>311</v>
      </c>
      <c r="C106" s="295" t="s">
        <v>661</v>
      </c>
    </row>
    <row r="107" spans="1:3" ht="18">
      <c r="A107" s="486"/>
      <c r="B107" s="302" t="s">
        <v>310</v>
      </c>
      <c r="C107" s="295" t="s">
        <v>661</v>
      </c>
    </row>
    <row r="108" spans="1:3" ht="18">
      <c r="A108" s="486"/>
      <c r="B108" s="303" t="s">
        <v>314</v>
      </c>
      <c r="C108" s="295" t="s">
        <v>269</v>
      </c>
    </row>
    <row r="109" spans="1:3" ht="18">
      <c r="A109" s="486"/>
      <c r="B109" s="303" t="s">
        <v>178</v>
      </c>
      <c r="C109" s="295" t="s">
        <v>434</v>
      </c>
    </row>
    <row r="110" spans="1:3" ht="18">
      <c r="A110" s="486"/>
      <c r="B110" s="301" t="s">
        <v>165</v>
      </c>
      <c r="C110" s="309"/>
    </row>
    <row r="111" spans="1:3" ht="18">
      <c r="A111" s="486"/>
      <c r="B111" s="301" t="s">
        <v>184</v>
      </c>
      <c r="C111" s="309"/>
    </row>
    <row r="112" spans="1:3" ht="18">
      <c r="A112" s="486"/>
      <c r="B112" s="301" t="s">
        <v>190</v>
      </c>
      <c r="C112" s="309"/>
    </row>
    <row r="113" spans="1:3" ht="18">
      <c r="A113" s="486"/>
      <c r="B113" s="301" t="s">
        <v>313</v>
      </c>
      <c r="C113" s="309"/>
    </row>
    <row r="114" spans="1:3" ht="18">
      <c r="A114" s="486"/>
      <c r="B114" s="301" t="s">
        <v>312</v>
      </c>
      <c r="C114" s="309"/>
    </row>
    <row r="115" spans="1:3" ht="18">
      <c r="A115" s="488"/>
      <c r="B115" s="376" t="s">
        <v>733</v>
      </c>
      <c r="C115" s="377" t="s">
        <v>736</v>
      </c>
    </row>
    <row r="116" spans="1:3" ht="18.75" thickBot="1">
      <c r="A116" s="487"/>
      <c r="B116" s="310" t="s">
        <v>587</v>
      </c>
      <c r="C116" s="298"/>
    </row>
    <row r="117" spans="1:3" ht="18">
      <c r="A117" s="485" t="s">
        <v>662</v>
      </c>
      <c r="B117" s="306" t="s">
        <v>308</v>
      </c>
      <c r="C117" s="311" t="s">
        <v>454</v>
      </c>
    </row>
    <row r="118" spans="1:3" ht="18.75" thickBot="1">
      <c r="A118" s="487"/>
      <c r="B118" s="305" t="s">
        <v>254</v>
      </c>
      <c r="C118" s="312" t="s">
        <v>457</v>
      </c>
    </row>
    <row r="119" spans="1:3" ht="18">
      <c r="A119" s="485" t="s">
        <v>663</v>
      </c>
      <c r="B119" s="308" t="s">
        <v>315</v>
      </c>
      <c r="C119" s="294" t="s">
        <v>661</v>
      </c>
    </row>
    <row r="120" spans="1:3" ht="18">
      <c r="A120" s="486"/>
      <c r="B120" s="303" t="s">
        <v>214</v>
      </c>
      <c r="C120" s="300" t="s">
        <v>269</v>
      </c>
    </row>
    <row r="121" spans="1:3" ht="18">
      <c r="A121" s="486"/>
      <c r="B121" s="302" t="s">
        <v>219</v>
      </c>
      <c r="C121" s="295" t="s">
        <v>461</v>
      </c>
    </row>
    <row r="122" spans="1:3" ht="18">
      <c r="A122" s="486"/>
      <c r="B122" s="313" t="s">
        <v>225</v>
      </c>
      <c r="C122" s="314"/>
    </row>
    <row r="123" spans="1:3" ht="18">
      <c r="A123" s="486"/>
      <c r="B123" s="313" t="s">
        <v>317</v>
      </c>
      <c r="C123" s="314"/>
    </row>
    <row r="124" spans="1:3" ht="18">
      <c r="A124" s="486"/>
      <c r="B124" s="301" t="s">
        <v>243</v>
      </c>
      <c r="C124" s="297"/>
    </row>
    <row r="125" spans="1:3" ht="18">
      <c r="A125" s="486"/>
      <c r="B125" s="301" t="s">
        <v>555</v>
      </c>
      <c r="C125" s="297" t="s">
        <v>547</v>
      </c>
    </row>
    <row r="126" spans="1:3" ht="18.75" thickBot="1">
      <c r="A126" s="487"/>
      <c r="B126" s="305" t="s">
        <v>316</v>
      </c>
      <c r="C126" s="298"/>
    </row>
    <row r="127" spans="1:3">
      <c r="A127" s="292" t="s">
        <v>735</v>
      </c>
    </row>
  </sheetData>
  <mergeCells count="6">
    <mergeCell ref="A119:A126"/>
    <mergeCell ref="A2:A20"/>
    <mergeCell ref="A21:A64"/>
    <mergeCell ref="A65:A104"/>
    <mergeCell ref="A105:A116"/>
    <mergeCell ref="A117:A118"/>
  </mergeCells>
  <phoneticPr fontId="4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</vt:i4>
      </vt:variant>
    </vt:vector>
  </HeadingPairs>
  <TitlesOfParts>
    <vt:vector size="11" baseType="lpstr">
      <vt:lpstr>个人电话邮箱 (2)</vt:lpstr>
      <vt:lpstr>各系名单</vt:lpstr>
      <vt:lpstr>办公电话</vt:lpstr>
      <vt:lpstr>学历职称学历明细</vt:lpstr>
      <vt:lpstr>领导班子联系方式</vt:lpstr>
      <vt:lpstr>系主任联系方式</vt:lpstr>
      <vt:lpstr>签到表</vt:lpstr>
      <vt:lpstr>Sheet1</vt:lpstr>
      <vt:lpstr>Sheet2</vt:lpstr>
      <vt:lpstr>职称明细</vt:lpstr>
      <vt:lpstr>各系名单!Print_Area</vt:lpstr>
    </vt:vector>
  </TitlesOfParts>
  <Company>Lenovo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sun</cp:lastModifiedBy>
  <cp:lastPrinted>2018-01-11T07:33:24Z</cp:lastPrinted>
  <dcterms:created xsi:type="dcterms:W3CDTF">2012-09-19T05:20:00Z</dcterms:created>
  <dcterms:modified xsi:type="dcterms:W3CDTF">2018-03-25T15:16:12Z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