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Beliew\CWB\OriginalManemData\"/>
    </mc:Choice>
  </mc:AlternateContent>
  <bookViews>
    <workbookView xWindow="0" yWindow="0" windowWidth="23580" windowHeight="6480"/>
  </bookViews>
  <sheets>
    <sheet name="SurveyData" sheetId="1" r:id="rId1"/>
    <sheet name="AnnualStatewideEffort" sheetId="4" r:id="rId2"/>
    <sheet name="Lookups" sheetId="2" r:id="rId3"/>
    <sheet name="SpeciesList" sheetId="3" r:id="rId4"/>
  </sheets>
  <definedNames>
    <definedName name="_xlnm._FilterDatabase" localSheetId="0" hidden="1">SurveyData!$A$1:$AC$1147</definedName>
    <definedName name="Count_Reliability">Lookups!$A$30:$B$36</definedName>
    <definedName name="Count_Type">Lookups!$A$11:$B$20</definedName>
    <definedName name="Data_Quality">Lookups!$A$22:$B$28</definedName>
    <definedName name="SpeciesList">SpeciesList!$A$1:$C$201</definedName>
    <definedName name="Survey_Method">Lookups!$A$1:$B$9</definedName>
    <definedName name="Unit_Counted">Lookups!$A$38:$B$45</definedName>
  </definedNames>
  <calcPr calcId="152511"/>
</workbook>
</file>

<file path=xl/calcChain.xml><?xml version="1.0" encoding="utf-8"?>
<calcChain xmlns="http://schemas.openxmlformats.org/spreadsheetml/2006/main">
  <c r="Z352" i="1" l="1"/>
  <c r="Z763" i="1"/>
  <c r="Z392" i="1"/>
  <c r="Z728" i="1"/>
  <c r="Z256" i="1"/>
  <c r="Z699" i="1"/>
  <c r="Z1086" i="1"/>
  <c r="Z79" i="1"/>
  <c r="Z221" i="1"/>
  <c r="Z467" i="1"/>
  <c r="Z478" i="1"/>
  <c r="Z559" i="1"/>
  <c r="Z598" i="1"/>
  <c r="Z909" i="1"/>
  <c r="Z500" i="1"/>
  <c r="Z693" i="1"/>
  <c r="Z999" i="1"/>
  <c r="Z648" i="1"/>
  <c r="Z1135" i="1"/>
  <c r="Z832" i="1"/>
  <c r="Z1071" i="1"/>
  <c r="Z453" i="1"/>
  <c r="Z494" i="1"/>
  <c r="Z1014" i="1"/>
  <c r="Z95" i="1"/>
  <c r="Z115" i="1"/>
  <c r="Z178" i="1"/>
  <c r="Z235" i="1"/>
  <c r="Z353" i="1"/>
  <c r="Z377" i="1"/>
  <c r="Z403" i="1"/>
  <c r="Z547" i="1"/>
  <c r="Z1020" i="1"/>
  <c r="Z1025" i="1"/>
  <c r="Z729" i="1"/>
  <c r="Z758" i="1"/>
  <c r="Z206" i="1"/>
  <c r="Z240" i="1"/>
  <c r="Z261" i="1"/>
  <c r="Z264" i="1"/>
  <c r="Z300" i="1"/>
  <c r="Z465" i="1"/>
  <c r="Z533" i="1"/>
  <c r="Z721" i="1"/>
  <c r="Z784" i="1"/>
  <c r="Z789" i="1"/>
  <c r="Z867" i="1"/>
  <c r="Z1087" i="1"/>
  <c r="Z80" i="1"/>
  <c r="Z185" i="1"/>
  <c r="Z222" i="1"/>
  <c r="Z884" i="1"/>
  <c r="Z1133" i="1"/>
  <c r="Z359" i="1"/>
  <c r="Z445" i="1"/>
  <c r="Z894" i="1"/>
  <c r="Z468" i="1"/>
  <c r="Z37" i="1"/>
  <c r="Z139" i="1"/>
  <c r="Z164" i="1"/>
  <c r="Z186" i="1"/>
  <c r="Z342" i="1"/>
  <c r="Z410" i="1"/>
  <c r="Z479" i="1"/>
  <c r="Z560" i="1"/>
  <c r="Z599" i="1"/>
  <c r="Z638" i="1"/>
  <c r="Z658" i="1"/>
  <c r="Z716" i="1"/>
  <c r="Z777" i="1"/>
  <c r="Z910" i="1"/>
  <c r="Z213" i="1"/>
  <c r="Z625" i="1"/>
  <c r="Z902" i="1"/>
  <c r="Z196" i="1"/>
  <c r="Z246" i="1"/>
  <c r="Z501" i="1"/>
  <c r="Z433" i="1"/>
  <c r="Z827" i="1"/>
  <c r="Z846" i="1"/>
  <c r="Z995" i="1"/>
  <c r="Z13" i="1"/>
  <c r="Z61" i="1"/>
  <c r="Z69" i="1"/>
  <c r="Z203" i="1"/>
  <c r="Z232" i="1"/>
  <c r="Z304" i="1"/>
  <c r="Z507" i="1"/>
  <c r="Z525" i="1"/>
  <c r="Z618" i="1"/>
  <c r="Z959" i="1"/>
  <c r="Z1000" i="1"/>
  <c r="Z860" i="1"/>
  <c r="Z1136" i="1"/>
  <c r="Z519" i="1"/>
  <c r="Z688" i="1"/>
  <c r="Z833" i="1"/>
  <c r="Z851" i="1"/>
  <c r="Z985" i="1"/>
  <c r="Z989" i="1"/>
  <c r="Z1012" i="1"/>
  <c r="Z1062" i="1"/>
  <c r="Z1067" i="1"/>
  <c r="Z1072" i="1"/>
  <c r="Z1106" i="1"/>
  <c r="Z1110" i="1"/>
  <c r="Z1115" i="1"/>
  <c r="Z1120" i="1"/>
  <c r="Z169" i="1"/>
  <c r="Z269" i="1"/>
  <c r="Z277" i="1"/>
  <c r="Z294" i="1"/>
  <c r="Z298" i="1"/>
  <c r="Z529" i="1"/>
  <c r="Z760" i="1"/>
  <c r="Z816" i="1"/>
  <c r="Z872" i="1"/>
  <c r="Z976" i="1"/>
  <c r="Z730" i="1"/>
  <c r="Z81" i="1"/>
  <c r="Z469" i="1"/>
  <c r="Z454" i="1"/>
  <c r="Z495" i="1"/>
  <c r="Z12" i="1"/>
  <c r="Z731" i="1"/>
  <c r="Z700" i="1"/>
  <c r="Z790" i="1"/>
  <c r="Z1088" i="1"/>
  <c r="Z223" i="1"/>
  <c r="Z470" i="1"/>
  <c r="Z600" i="1"/>
  <c r="Z694" i="1"/>
  <c r="Z1053" i="1"/>
  <c r="Z455" i="1"/>
  <c r="Z944" i="1"/>
  <c r="Z1015" i="1"/>
  <c r="Z764" i="1"/>
  <c r="Z393" i="1"/>
  <c r="Z732" i="1"/>
  <c r="Z1089" i="1"/>
  <c r="Z82" i="1"/>
  <c r="Z471" i="1"/>
  <c r="Z140" i="1"/>
  <c r="Z480" i="1"/>
  <c r="Z601" i="1"/>
  <c r="Z911" i="1"/>
  <c r="Z1001" i="1"/>
  <c r="Z834" i="1"/>
  <c r="Z1073" i="1"/>
  <c r="Z456" i="1"/>
  <c r="Z496" i="1"/>
  <c r="Z945" i="1"/>
  <c r="Z354" i="1"/>
  <c r="Z765" i="1"/>
  <c r="Z394" i="1"/>
  <c r="Z83" i="1"/>
  <c r="Z472" i="1"/>
  <c r="Z141" i="1"/>
  <c r="Z481" i="1"/>
  <c r="Z597" i="1"/>
  <c r="Z602" i="1"/>
  <c r="Z912" i="1"/>
  <c r="Z135" i="1"/>
  <c r="Z197" i="1"/>
  <c r="Z849" i="1"/>
  <c r="Z1002" i="1"/>
  <c r="Z649" i="1"/>
  <c r="Z835" i="1"/>
  <c r="Z457" i="1"/>
  <c r="Z497" i="1"/>
  <c r="Z946" i="1"/>
  <c r="Z355" i="1"/>
  <c r="Z766" i="1"/>
  <c r="Z395" i="1"/>
  <c r="Z733" i="1"/>
  <c r="Z701" i="1"/>
  <c r="Z1090" i="1"/>
  <c r="Z84" i="1"/>
  <c r="Z224" i="1"/>
  <c r="Z473" i="1"/>
  <c r="Z142" i="1"/>
  <c r="Z482" i="1"/>
  <c r="Z603" i="1"/>
  <c r="Z913" i="1"/>
  <c r="Z502" i="1"/>
  <c r="Z695" i="1"/>
  <c r="Z1003" i="1"/>
  <c r="Z650" i="1"/>
  <c r="Z1137" i="1"/>
  <c r="Z805" i="1"/>
  <c r="Z836" i="1"/>
  <c r="Z1074" i="1"/>
  <c r="Z458" i="1"/>
  <c r="Z947" i="1"/>
  <c r="Z767" i="1"/>
  <c r="Z396" i="1"/>
  <c r="Z1091" i="1"/>
  <c r="Z85" i="1"/>
  <c r="Z483" i="1"/>
  <c r="Z604" i="1"/>
  <c r="Z503" i="1"/>
  <c r="Z1004" i="1"/>
  <c r="Z837" i="1"/>
  <c r="Z1075" i="1"/>
  <c r="Z459" i="1"/>
  <c r="Z948" i="1"/>
  <c r="Z356" i="1"/>
  <c r="Z768" i="1"/>
  <c r="Z397" i="1"/>
  <c r="Z734" i="1"/>
  <c r="Z257" i="1"/>
  <c r="Z1092" i="1"/>
  <c r="Z86" i="1"/>
  <c r="Z225" i="1"/>
  <c r="Z474" i="1"/>
  <c r="Z484" i="1"/>
  <c r="Z605" i="1"/>
  <c r="Z914" i="1"/>
  <c r="Z504" i="1"/>
  <c r="Z696" i="1"/>
  <c r="Z1005" i="1"/>
  <c r="Z1138" i="1"/>
  <c r="Z838" i="1"/>
  <c r="Z1076" i="1"/>
  <c r="Z460" i="1"/>
  <c r="Z498" i="1"/>
  <c r="Z949" i="1"/>
  <c r="Z179" i="1"/>
  <c r="Z1021" i="1"/>
  <c r="Z1093" i="1"/>
  <c r="Z87" i="1"/>
  <c r="Z485" i="1"/>
  <c r="Z606" i="1"/>
  <c r="Z915" i="1"/>
  <c r="Z461" i="1"/>
  <c r="Z398" i="1"/>
  <c r="Z735" i="1"/>
  <c r="Z88" i="1"/>
  <c r="Z475" i="1"/>
  <c r="Z34" i="1"/>
  <c r="Z607" i="1"/>
  <c r="Z859" i="1"/>
  <c r="Z1006" i="1"/>
  <c r="Z651" i="1"/>
  <c r="Z462" i="1"/>
  <c r="Z950" i="1"/>
  <c r="Z217" i="1"/>
  <c r="Z378" i="1"/>
  <c r="Z548" i="1"/>
  <c r="Z769" i="1"/>
  <c r="Z399" i="1"/>
  <c r="Z736" i="1"/>
  <c r="Z785" i="1"/>
  <c r="Z791" i="1"/>
  <c r="Z1094" i="1"/>
  <c r="Z89" i="1"/>
  <c r="Z226" i="1"/>
  <c r="Z446" i="1"/>
  <c r="Z476" i="1"/>
  <c r="Z145" i="1"/>
  <c r="Z187" i="1"/>
  <c r="Z411" i="1"/>
  <c r="Z486" i="1"/>
  <c r="Z561" i="1"/>
  <c r="Z608" i="1"/>
  <c r="Z778" i="1"/>
  <c r="Z916" i="1"/>
  <c r="Z505" i="1"/>
  <c r="Z697" i="1"/>
  <c r="Z1054" i="1"/>
  <c r="Z828" i="1"/>
  <c r="Z619" i="1"/>
  <c r="Z1007" i="1"/>
  <c r="Z1139" i="1"/>
  <c r="Z738" i="1"/>
  <c r="Z839" i="1"/>
  <c r="Z852" i="1"/>
  <c r="Z1077" i="1"/>
  <c r="Z841" i="1"/>
  <c r="Z463" i="1"/>
  <c r="Z951" i="1"/>
  <c r="Z1016" i="1"/>
  <c r="Z146" i="1"/>
  <c r="Z204" i="1"/>
  <c r="Z526" i="1"/>
  <c r="Z960" i="1"/>
  <c r="Z1140" i="1"/>
  <c r="Z180" i="1"/>
  <c r="Z218" i="1"/>
  <c r="Z379" i="1"/>
  <c r="Z549" i="1"/>
  <c r="Z770" i="1"/>
  <c r="Z737" i="1"/>
  <c r="Z207" i="1"/>
  <c r="Z792" i="1"/>
  <c r="Z1095" i="1"/>
  <c r="Z90" i="1"/>
  <c r="Z227" i="1"/>
  <c r="Z447" i="1"/>
  <c r="Z477" i="1"/>
  <c r="Z147" i="1"/>
  <c r="Z188" i="1"/>
  <c r="Z412" i="1"/>
  <c r="Z487" i="1"/>
  <c r="Z562" i="1"/>
  <c r="Z609" i="1"/>
  <c r="Z779" i="1"/>
  <c r="Z917" i="1"/>
  <c r="Z506" i="1"/>
  <c r="Z698" i="1"/>
  <c r="Z1055" i="1"/>
  <c r="Z829" i="1"/>
  <c r="Z620" i="1"/>
  <c r="Z1008" i="1"/>
  <c r="Z1141" i="1"/>
  <c r="Z840" i="1"/>
  <c r="Z853" i="1"/>
  <c r="Z1078" i="1"/>
  <c r="Z464" i="1"/>
  <c r="Z499" i="1"/>
  <c r="Z952" i="1"/>
  <c r="Z1017" i="1"/>
  <c r="Z100" i="1"/>
  <c r="Z236" i="1"/>
  <c r="Z550" i="1"/>
  <c r="Z555" i="1"/>
  <c r="Z557" i="1"/>
  <c r="Z759" i="1"/>
  <c r="Z108" i="1"/>
  <c r="Z208" i="1"/>
  <c r="Z241" i="1"/>
  <c r="Z249" i="1"/>
  <c r="Z251" i="1"/>
  <c r="Z258" i="1"/>
  <c r="Z301" i="1"/>
  <c r="Z703" i="1"/>
  <c r="Z723" i="1"/>
  <c r="Z745" i="1"/>
  <c r="Z748" i="1"/>
  <c r="Z878" i="1"/>
  <c r="Z1018" i="1"/>
  <c r="Z1058" i="1"/>
  <c r="Z1099" i="1"/>
  <c r="Z1129" i="1"/>
  <c r="Z2" i="1"/>
  <c r="Z8" i="1"/>
  <c r="Z21" i="1"/>
  <c r="Z23" i="1"/>
  <c r="Z31" i="1"/>
  <c r="Z126" i="1"/>
  <c r="Z137" i="1"/>
  <c r="Z201" i="1"/>
  <c r="Z348" i="1"/>
  <c r="Z360" i="1"/>
  <c r="Z448" i="1"/>
  <c r="Z593" i="1"/>
  <c r="Z614" i="1"/>
  <c r="Z702" i="1"/>
  <c r="Z706" i="1"/>
  <c r="Z708" i="1"/>
  <c r="Z740" i="1"/>
  <c r="Z771" i="1"/>
  <c r="Z773" i="1"/>
  <c r="Z895" i="1"/>
  <c r="Z938" i="1"/>
  <c r="Z1060" i="1"/>
  <c r="Z543" i="1"/>
  <c r="Z563" i="1"/>
  <c r="Z634" i="1"/>
  <c r="Z639" i="1"/>
  <c r="Z644" i="1"/>
  <c r="Z646" i="1"/>
  <c r="Z1146" i="1"/>
  <c r="Z17" i="1"/>
  <c r="Z19" i="1"/>
  <c r="Z161" i="1"/>
  <c r="Z214" i="1"/>
  <c r="Z626" i="1"/>
  <c r="Z629" i="1"/>
  <c r="Z905" i="1"/>
  <c r="Z243" i="1"/>
  <c r="Z247" i="1"/>
  <c r="Z254" i="1"/>
  <c r="Z441" i="1"/>
  <c r="Z434" i="1"/>
  <c r="Z830" i="1"/>
  <c r="Z847" i="1"/>
  <c r="Z35" i="1"/>
  <c r="Z129" i="1"/>
  <c r="Z131" i="1"/>
  <c r="Z133" i="1"/>
  <c r="Z312" i="1"/>
  <c r="Z880" i="1"/>
  <c r="Z996" i="1"/>
  <c r="Z14" i="1"/>
  <c r="Z64" i="1"/>
  <c r="Z72" i="1"/>
  <c r="Z233" i="1"/>
  <c r="Z305" i="1"/>
  <c r="Z508" i="1"/>
  <c r="Z876" i="1"/>
  <c r="Z309" i="1"/>
  <c r="Z437" i="1"/>
  <c r="Z512" i="1"/>
  <c r="Z686" i="1"/>
  <c r="Z863" i="1"/>
  <c r="Z963" i="1"/>
  <c r="Z350" i="1"/>
  <c r="Z667" i="1"/>
  <c r="Z861" i="1"/>
  <c r="Z941" i="1"/>
  <c r="Z1056" i="1"/>
  <c r="Z77" i="1"/>
  <c r="Z652" i="1"/>
  <c r="Z953" i="1"/>
  <c r="Z1009" i="1"/>
  <c r="Z1142" i="1"/>
  <c r="Z92" i="1"/>
  <c r="Z228" i="1"/>
  <c r="Z267" i="1"/>
  <c r="Z307" i="1"/>
  <c r="Z346" i="1"/>
  <c r="Z357" i="1"/>
  <c r="Z515" i="1"/>
  <c r="Z520" i="1"/>
  <c r="Z656" i="1"/>
  <c r="Z682" i="1"/>
  <c r="Z684" i="1"/>
  <c r="Z689" i="1"/>
  <c r="Z751" i="1"/>
  <c r="Z806" i="1"/>
  <c r="Z854" i="1"/>
  <c r="Z857" i="1"/>
  <c r="Z892" i="1"/>
  <c r="Z900" i="1"/>
  <c r="Z918" i="1"/>
  <c r="Z921" i="1"/>
  <c r="Z957" i="1"/>
  <c r="Z986" i="1"/>
  <c r="Z990" i="1"/>
  <c r="Z993" i="1"/>
  <c r="Z1048" i="1"/>
  <c r="Z1083" i="1"/>
  <c r="Z1104" i="1"/>
  <c r="Z1107" i="1"/>
  <c r="Z1111" i="1"/>
  <c r="Z1116" i="1"/>
  <c r="Z1121" i="1"/>
  <c r="Z1127" i="1"/>
  <c r="Z1125" i="1"/>
  <c r="Z1131" i="1"/>
  <c r="Z10" i="1"/>
  <c r="Z110" i="1"/>
  <c r="Z152" i="1"/>
  <c r="Z155" i="1"/>
  <c r="Z170" i="1"/>
  <c r="Z172" i="1"/>
  <c r="Z183" i="1"/>
  <c r="Z364" i="1"/>
  <c r="Z367" i="1"/>
  <c r="Z375" i="1"/>
  <c r="Z430" i="1"/>
  <c r="Z439" i="1"/>
  <c r="Z510" i="1"/>
  <c r="Z572" i="1"/>
  <c r="Z616" i="1"/>
  <c r="Z622" i="1"/>
  <c r="Z665" i="1"/>
  <c r="Z669" i="1"/>
  <c r="Z761" i="1"/>
  <c r="Z775" i="1"/>
  <c r="Z813" i="1"/>
  <c r="Z825" i="1"/>
  <c r="Z842" i="1"/>
  <c r="Z864" i="1"/>
  <c r="Z873" i="1"/>
  <c r="Z237" i="1"/>
  <c r="Z551" i="1"/>
  <c r="Z556" i="1"/>
  <c r="Z558" i="1"/>
  <c r="Z104" i="1"/>
  <c r="Z109" i="1"/>
  <c r="Z209" i="1"/>
  <c r="Z242" i="1"/>
  <c r="Z250" i="1"/>
  <c r="Z252" i="1"/>
  <c r="Z259" i="1"/>
  <c r="Z262" i="1"/>
  <c r="Z265" i="1"/>
  <c r="Z302" i="1"/>
  <c r="Z540" i="1"/>
  <c r="Z704" i="1"/>
  <c r="Z746" i="1"/>
  <c r="Z749" i="1"/>
  <c r="Z879" i="1"/>
  <c r="Z974" i="1"/>
  <c r="Z1019" i="1"/>
  <c r="Z1059" i="1"/>
  <c r="Z1100" i="1"/>
  <c r="Z1130" i="1"/>
  <c r="Z3" i="1"/>
  <c r="Z9" i="1"/>
  <c r="Z22" i="1"/>
  <c r="Z24" i="1"/>
  <c r="Z32" i="1"/>
  <c r="Z127" i="1"/>
  <c r="Z138" i="1"/>
  <c r="Z202" i="1"/>
  <c r="Z349" i="1"/>
  <c r="Z361" i="1"/>
  <c r="Z449" i="1"/>
  <c r="Z594" i="1"/>
  <c r="Z615" i="1"/>
  <c r="Z707" i="1"/>
  <c r="Z709" i="1"/>
  <c r="Z741" i="1"/>
  <c r="Z772" i="1"/>
  <c r="Z774" i="1"/>
  <c r="Z896" i="1"/>
  <c r="Z939" i="1"/>
  <c r="Z1061" i="1"/>
  <c r="Z113" i="1"/>
  <c r="Z544" i="1"/>
  <c r="Z564" i="1"/>
  <c r="Z635" i="1"/>
  <c r="Z640" i="1"/>
  <c r="Z645" i="1"/>
  <c r="Z647" i="1"/>
  <c r="Z1147" i="1"/>
  <c r="Z18" i="1"/>
  <c r="Z20" i="1"/>
  <c r="Z162" i="1"/>
  <c r="Z215" i="1"/>
  <c r="Z627" i="1"/>
  <c r="Z630" i="1"/>
  <c r="Z906" i="1"/>
  <c r="Z136" i="1"/>
  <c r="Z244" i="1"/>
  <c r="Z248" i="1"/>
  <c r="Z255" i="1"/>
  <c r="Z442" i="1"/>
  <c r="Z850" i="1"/>
  <c r="Z435" i="1"/>
  <c r="Z831" i="1"/>
  <c r="Z848" i="1"/>
  <c r="Z36" i="1"/>
  <c r="Z130" i="1"/>
  <c r="Z132" i="1"/>
  <c r="Z134" i="1"/>
  <c r="Z313" i="1"/>
  <c r="Z881" i="1"/>
  <c r="Z997" i="1"/>
  <c r="Z1044" i="1"/>
  <c r="Z15" i="1"/>
  <c r="Z65" i="1"/>
  <c r="Z73" i="1"/>
  <c r="Z234" i="1"/>
  <c r="Z306" i="1"/>
  <c r="Z509" i="1"/>
  <c r="Z877" i="1"/>
  <c r="Z310" i="1"/>
  <c r="Z438" i="1"/>
  <c r="Z513" i="1"/>
  <c r="Z687" i="1"/>
  <c r="Z964" i="1"/>
  <c r="Z160" i="1"/>
  <c r="Z351" i="1"/>
  <c r="Z668" i="1"/>
  <c r="Z862" i="1"/>
  <c r="Z942" i="1"/>
  <c r="Z1057" i="1"/>
  <c r="Z78" i="1"/>
  <c r="Z653" i="1"/>
  <c r="Z954" i="1"/>
  <c r="Z1010" i="1"/>
  <c r="Z1143" i="1"/>
  <c r="Z46" i="1"/>
  <c r="Z93" i="1"/>
  <c r="Z158" i="1"/>
  <c r="Z229" i="1"/>
  <c r="Z268" i="1"/>
  <c r="Z308" i="1"/>
  <c r="Z347" i="1"/>
  <c r="Z358" i="1"/>
  <c r="Z516" i="1"/>
  <c r="Z521" i="1"/>
  <c r="Z657" i="1"/>
  <c r="Z683" i="1"/>
  <c r="Z685" i="1"/>
  <c r="Z690" i="1"/>
  <c r="Z692" i="1"/>
  <c r="Z752" i="1"/>
  <c r="Z807" i="1"/>
  <c r="Z855" i="1"/>
  <c r="Z858" i="1"/>
  <c r="Z882" i="1"/>
  <c r="Z893" i="1"/>
  <c r="Z901" i="1"/>
  <c r="Z919" i="1"/>
  <c r="Z922" i="1"/>
  <c r="Z958" i="1"/>
  <c r="Z987" i="1"/>
  <c r="Z991" i="1"/>
  <c r="Z994" i="1"/>
  <c r="Z1049" i="1"/>
  <c r="Z1084" i="1"/>
  <c r="Z1105" i="1"/>
  <c r="Z1108" i="1"/>
  <c r="Z1112" i="1"/>
  <c r="Z1117" i="1"/>
  <c r="Z1122" i="1"/>
  <c r="Z1128" i="1"/>
  <c r="Z1126" i="1"/>
  <c r="Z1132" i="1"/>
  <c r="Z11" i="1"/>
  <c r="Z111" i="1"/>
  <c r="Z153" i="1"/>
  <c r="Z156" i="1"/>
  <c r="Z171" i="1"/>
  <c r="Z173" i="1"/>
  <c r="Z184" i="1"/>
  <c r="Z365" i="1"/>
  <c r="Z368" i="1"/>
  <c r="Z376" i="1"/>
  <c r="Z431" i="1"/>
  <c r="Z440" i="1"/>
  <c r="Z511" i="1"/>
  <c r="Z530" i="1"/>
  <c r="Z573" i="1"/>
  <c r="Z617" i="1"/>
  <c r="Z623" i="1"/>
  <c r="Z666" i="1"/>
  <c r="Z670" i="1"/>
  <c r="Z762" i="1"/>
  <c r="Z776" i="1"/>
  <c r="Z814" i="1"/>
  <c r="Z826" i="1"/>
  <c r="Z865" i="1"/>
  <c r="Z874" i="1"/>
  <c r="Z101" i="1"/>
  <c r="Z123" i="1"/>
  <c r="Z181" i="1"/>
  <c r="Z219" i="1"/>
  <c r="Z238" i="1"/>
  <c r="Z380" i="1"/>
  <c r="Z552" i="1"/>
  <c r="Z1023" i="1"/>
  <c r="Z1027" i="1"/>
  <c r="Z105" i="1"/>
  <c r="Z210" i="1"/>
  <c r="Z253" i="1"/>
  <c r="Z260" i="1"/>
  <c r="Z263" i="1"/>
  <c r="Z266" i="1"/>
  <c r="Z303" i="1"/>
  <c r="Z466" i="1"/>
  <c r="Z541" i="1"/>
  <c r="Z705" i="1"/>
  <c r="Z724" i="1"/>
  <c r="Z747" i="1"/>
  <c r="Z750" i="1"/>
  <c r="Z786" i="1"/>
  <c r="Z793" i="1"/>
  <c r="Z871" i="1"/>
  <c r="Z1051" i="1"/>
  <c r="Z1096" i="1"/>
  <c r="Z1101" i="1"/>
  <c r="Z1134" i="1"/>
  <c r="Z128" i="1"/>
  <c r="Z325" i="1"/>
  <c r="Z362" i="1"/>
  <c r="Z450" i="1"/>
  <c r="Z742" i="1"/>
  <c r="Z897" i="1"/>
  <c r="Z940" i="1"/>
  <c r="Z38" i="1"/>
  <c r="Z42" i="1"/>
  <c r="Z148" i="1"/>
  <c r="Z165" i="1"/>
  <c r="Z175" i="1"/>
  <c r="Z189" i="1"/>
  <c r="Z193" i="1"/>
  <c r="Z231" i="1"/>
  <c r="Z343" i="1"/>
  <c r="Z389" i="1"/>
  <c r="Z428" i="1"/>
  <c r="Z443" i="1"/>
  <c r="Z545" i="1"/>
  <c r="Z565" i="1"/>
  <c r="Z591" i="1"/>
  <c r="Z610" i="1"/>
  <c r="Z636" i="1"/>
  <c r="Z641" i="1"/>
  <c r="Z659" i="1"/>
  <c r="Z713" i="1"/>
  <c r="Z718" i="1"/>
  <c r="Z755" i="1"/>
  <c r="Z780" i="1"/>
  <c r="Z163" i="1"/>
  <c r="Z628" i="1"/>
  <c r="Z631" i="1"/>
  <c r="Z907" i="1"/>
  <c r="Z245" i="1"/>
  <c r="Z402" i="1"/>
  <c r="Z436" i="1"/>
  <c r="Z998" i="1"/>
  <c r="Z1045" i="1"/>
  <c r="Z16" i="1"/>
  <c r="Z66" i="1"/>
  <c r="Z74" i="1"/>
  <c r="Z205" i="1"/>
  <c r="Z527" i="1"/>
  <c r="Z621" i="1"/>
  <c r="Z961" i="1"/>
  <c r="Z311" i="1"/>
  <c r="Z514" i="1"/>
  <c r="Z943" i="1"/>
  <c r="Z654" i="1"/>
  <c r="Z955" i="1"/>
  <c r="Z1011" i="1"/>
  <c r="Z1144" i="1"/>
  <c r="Z47" i="1"/>
  <c r="Z414" i="1"/>
  <c r="Z517" i="1"/>
  <c r="Z522" i="1"/>
  <c r="Z577" i="1"/>
  <c r="Z596" i="1"/>
  <c r="Z739" i="1"/>
  <c r="Z856" i="1"/>
  <c r="Z920" i="1"/>
  <c r="Z923" i="1"/>
  <c r="Z925" i="1"/>
  <c r="Z926" i="1"/>
  <c r="Z988" i="1"/>
  <c r="Z992" i="1"/>
  <c r="Z1013" i="1"/>
  <c r="Z1064" i="1"/>
  <c r="Z1068" i="1"/>
  <c r="Z1080" i="1"/>
  <c r="Z1109" i="1"/>
  <c r="Z1114" i="1"/>
  <c r="Z1118" i="1"/>
  <c r="Z1123" i="1"/>
  <c r="Z112" i="1"/>
  <c r="Z154" i="1"/>
  <c r="Z366" i="1"/>
  <c r="Z369" i="1"/>
  <c r="Z408" i="1"/>
  <c r="Z432" i="1"/>
  <c r="Z531" i="1"/>
  <c r="Z624" i="1"/>
  <c r="Z671" i="1"/>
  <c r="Z844" i="1"/>
  <c r="Z866" i="1"/>
  <c r="Z875" i="1"/>
  <c r="Z124" i="1"/>
  <c r="Z381" i="1"/>
  <c r="Z553" i="1"/>
  <c r="Z1028" i="1"/>
  <c r="Z106" i="1"/>
  <c r="Z211" i="1"/>
  <c r="Z725" i="1"/>
  <c r="Z787" i="1"/>
  <c r="Z1097" i="1"/>
  <c r="Z363" i="1"/>
  <c r="Z451" i="1"/>
  <c r="Z898" i="1"/>
  <c r="Z566" i="1"/>
  <c r="Z67" i="1"/>
  <c r="Z75" i="1"/>
  <c r="Z655" i="1"/>
  <c r="Z1145" i="1"/>
  <c r="Z415" i="1"/>
  <c r="Z518" i="1"/>
  <c r="Z523" i="1"/>
  <c r="Z578" i="1"/>
  <c r="Z1065" i="1"/>
  <c r="Z1069" i="1"/>
  <c r="Z1081" i="1"/>
  <c r="Z409" i="1"/>
  <c r="Z39" i="1"/>
  <c r="Z43" i="1"/>
  <c r="Z149" i="1"/>
  <c r="Z166" i="1"/>
  <c r="Z176" i="1"/>
  <c r="Z190" i="1"/>
  <c r="Z194" i="1"/>
  <c r="Z344" i="1"/>
  <c r="Z390" i="1"/>
  <c r="Z429" i="1"/>
  <c r="Z444" i="1"/>
  <c r="Z571" i="1"/>
  <c r="Z611" i="1"/>
  <c r="Z660" i="1"/>
  <c r="Z719" i="1"/>
  <c r="Z756" i="1"/>
  <c r="Z781" i="1"/>
  <c r="Z1046" i="1"/>
  <c r="Z528" i="1"/>
  <c r="Z962" i="1"/>
  <c r="Z416" i="1"/>
  <c r="Z579" i="1"/>
  <c r="Z40" i="1"/>
  <c r="Z44" i="1"/>
  <c r="Z150" i="1"/>
  <c r="Z167" i="1"/>
  <c r="Z177" i="1"/>
  <c r="Z191" i="1"/>
  <c r="Z345" i="1"/>
  <c r="Z391" i="1"/>
  <c r="Z592" i="1"/>
  <c r="Z612" i="1"/>
  <c r="Z661" i="1"/>
  <c r="Z714" i="1"/>
  <c r="Z720" i="1"/>
  <c r="Z782" i="1"/>
  <c r="Z102" i="1"/>
  <c r="Z125" i="1"/>
  <c r="Z182" i="1"/>
  <c r="Z220" i="1"/>
  <c r="Z239" i="1"/>
  <c r="Z382" i="1"/>
  <c r="Z554" i="1"/>
  <c r="Z1024" i="1"/>
  <c r="Z1029" i="1"/>
  <c r="Z107" i="1"/>
  <c r="Z212" i="1"/>
  <c r="Z542" i="1"/>
  <c r="Z726" i="1"/>
  <c r="Z788" i="1"/>
  <c r="Z1052" i="1"/>
  <c r="Z1098" i="1"/>
  <c r="Z326" i="1"/>
  <c r="Z452" i="1"/>
  <c r="Z899" i="1"/>
  <c r="Z151" i="1"/>
  <c r="Z168" i="1"/>
  <c r="Z546" i="1"/>
  <c r="Z567" i="1"/>
  <c r="Z613" i="1"/>
  <c r="Z637" i="1"/>
  <c r="Z642" i="1"/>
  <c r="Z662" i="1"/>
  <c r="Z715" i="1"/>
  <c r="Z757" i="1"/>
  <c r="Z783" i="1"/>
  <c r="Z908" i="1"/>
  <c r="Z1047" i="1"/>
  <c r="Z68" i="1"/>
  <c r="Z76" i="1"/>
  <c r="Z956" i="1"/>
  <c r="Z417" i="1"/>
  <c r="Z580" i="1"/>
  <c r="Z927" i="1"/>
  <c r="Z1066" i="1"/>
  <c r="Z1070" i="1"/>
  <c r="Z1082" i="1"/>
  <c r="Z1119" i="1"/>
  <c r="Z1124" i="1"/>
  <c r="Z845" i="1"/>
</calcChain>
</file>

<file path=xl/sharedStrings.xml><?xml version="1.0" encoding="utf-8"?>
<sst xmlns="http://schemas.openxmlformats.org/spreadsheetml/2006/main" count="12465" uniqueCount="1126">
  <si>
    <t>SurveyDate</t>
  </si>
  <si>
    <t>ColonyName</t>
  </si>
  <si>
    <t>ColonyCode</t>
  </si>
  <si>
    <t>Latitude</t>
  </si>
  <si>
    <t>Longitude</t>
  </si>
  <si>
    <t>StartTime</t>
  </si>
  <si>
    <t>EndTime</t>
  </si>
  <si>
    <t>Species</t>
  </si>
  <si>
    <t>Unit Counted</t>
  </si>
  <si>
    <t>Comments</t>
  </si>
  <si>
    <t>Methods used to determine species (if any)</t>
  </si>
  <si>
    <t>Observer</t>
  </si>
  <si>
    <t>County</t>
  </si>
  <si>
    <t>State</t>
  </si>
  <si>
    <t>TopoQuad</t>
  </si>
  <si>
    <t>Town/City</t>
  </si>
  <si>
    <t>CountType</t>
  </si>
  <si>
    <t>UnitCounted</t>
  </si>
  <si>
    <t>UncorrectedCount</t>
  </si>
  <si>
    <t>Visit#</t>
  </si>
  <si>
    <t xml:space="preserve">DataQuality  </t>
  </si>
  <si>
    <t>ReliabilityCode</t>
  </si>
  <si>
    <t>SurveyMethod</t>
  </si>
  <si>
    <t>Adjacent Land</t>
  </si>
  <si>
    <t>Observed from adjacent land or island</t>
  </si>
  <si>
    <t>Aerial</t>
  </si>
  <si>
    <t>Observed from plane, helicopter, etc.</t>
  </si>
  <si>
    <t>Boat</t>
  </si>
  <si>
    <t>Ground</t>
  </si>
  <si>
    <t>Photo</t>
  </si>
  <si>
    <t>Unknown</t>
  </si>
  <si>
    <t>Other</t>
  </si>
  <si>
    <t>Survey Method</t>
  </si>
  <si>
    <t>Method</t>
  </si>
  <si>
    <t>Description</t>
  </si>
  <si>
    <t>Auto</t>
  </si>
  <si>
    <t>Observed from boat</t>
  </si>
  <si>
    <t>Observed from the ground in the colony</t>
  </si>
  <si>
    <t>Delineated from aerial or other photo</t>
  </si>
  <si>
    <t>Observeed from vehicle</t>
  </si>
  <si>
    <t>Count Type</t>
  </si>
  <si>
    <t xml:space="preserve">Exact count of each bird, pair, or nest in colony; e.g., ground (or other type) count where each nest/individual was counted individually.  </t>
  </si>
  <si>
    <t>Estimate</t>
  </si>
  <si>
    <t>Observer did not make an exact count, but a number was provided; e.g., number generated without counting nests/individuals individually such as counting by groups of 10s or 100s </t>
  </si>
  <si>
    <t>Exact count or estimate of birds flushed from the colony; e.g., a disturbance is used to flush waterbirds from their nests and then the individuals counted or estimated</t>
  </si>
  <si>
    <t>Incomplete</t>
  </si>
  <si>
    <t>Only a portion or estimate of birds counted, the remainder not estimated; e.g., count is abandoned before it is completed, for example, a crew is on an island and can only count part of the colony because bad weather comes in; count is not extrapolated to derive and estimate for the total island/colony and the number reported only represents what was actually counted.</t>
  </si>
  <si>
    <t>Exact count in portion of colony, remainder of colony and total number of nests estimates as best as possible; e.g., count abandoned before it is completed, but a total number of nests for the colony is generated, for example, a crew is on an island and can only count part of the colony because bad weather comes in and the total number of nests/individuals is extrapolated. </t>
  </si>
  <si>
    <t>Sample</t>
  </si>
  <si>
    <t>Nesting density sampled from plots/transects and total nests in colony extrapolated from results; e.g., ground count of four 30 meter squares in colony and total number of nests in colony extrapolated based on results. </t>
  </si>
  <si>
    <t>Survey type unknown; e.g., observer did not record or describe survey type well</t>
  </si>
  <si>
    <t>Actual</t>
  </si>
  <si>
    <t>Flush</t>
  </si>
  <si>
    <t>Partial</t>
  </si>
  <si>
    <t>Some other type of survey for counting nests/individuals</t>
  </si>
  <si>
    <t>Count data are a very good estimate of nesting pairs/nests/individuals.</t>
  </si>
  <si>
    <t>Count data provide a good estimate of nesting pairs/nests/individuals.</t>
  </si>
  <si>
    <t>Count data provide at best a rough estimate of nesting pairs/nests/individuals.</t>
  </si>
  <si>
    <t>Unreliable</t>
  </si>
  <si>
    <t>Count data not of sufficient quality to convert to a useful # of nesting pairs/nests/individuals.</t>
  </si>
  <si>
    <t>Cannot be assigned because observer did not describe methods adequately.</t>
  </si>
  <si>
    <t>Data Quality</t>
  </si>
  <si>
    <t>Precise</t>
  </si>
  <si>
    <t>Good</t>
  </si>
  <si>
    <t>Rough</t>
  </si>
  <si>
    <t>appropriate method and survey date</t>
  </si>
  <si>
    <t>adequate survey method and date</t>
  </si>
  <si>
    <t>survey method or date potentially not appropriate for generating a reliable count</t>
  </si>
  <si>
    <t>survey method or date not appropriate for generating a reliable count</t>
  </si>
  <si>
    <t>count reliability not estimated for species</t>
  </si>
  <si>
    <t>Count Reliability</t>
  </si>
  <si>
    <t>Code</t>
  </si>
  <si>
    <t>WEGR</t>
  </si>
  <si>
    <t>Western Grebe</t>
  </si>
  <si>
    <t>Aechmophorus occidentalis</t>
  </si>
  <si>
    <t>CLGR</t>
  </si>
  <si>
    <t>Clark's Grebe</t>
  </si>
  <si>
    <t>Aechmophorus clarkii</t>
  </si>
  <si>
    <t>RNGR</t>
  </si>
  <si>
    <t>Red-necked Grebe</t>
  </si>
  <si>
    <t>Podiceps grisegena</t>
  </si>
  <si>
    <t>EAGR</t>
  </si>
  <si>
    <t>Eared Grebe</t>
  </si>
  <si>
    <t>Podiceps nigricollis</t>
  </si>
  <si>
    <t>PBGR</t>
  </si>
  <si>
    <t>Pied-billed Grebe</t>
  </si>
  <si>
    <t>Podilymbus podiceps</t>
  </si>
  <si>
    <t>COLO</t>
  </si>
  <si>
    <t>Common Loon</t>
  </si>
  <si>
    <t>Gavia immer</t>
  </si>
  <si>
    <t>TUPU</t>
  </si>
  <si>
    <t>Tufted Puffin</t>
  </si>
  <si>
    <t>Fratercula cirrhata</t>
  </si>
  <si>
    <t>ATPU</t>
  </si>
  <si>
    <t>Atlantic Puffin</t>
  </si>
  <si>
    <t>Fratercula arctica</t>
  </si>
  <si>
    <t>HOPU</t>
  </si>
  <si>
    <t>Horned Puffin</t>
  </si>
  <si>
    <t>Fratercula corniculata</t>
  </si>
  <si>
    <t>RHAU</t>
  </si>
  <si>
    <t>Rhinoceros Auklet</t>
  </si>
  <si>
    <t>Cerorhinca monocerata</t>
  </si>
  <si>
    <t>CAAU</t>
  </si>
  <si>
    <t>Cassin's Auklet</t>
  </si>
  <si>
    <t>Ptychoramphus aleuticus</t>
  </si>
  <si>
    <t>PAAU</t>
  </si>
  <si>
    <t>Parakeet Auklet</t>
  </si>
  <si>
    <t>Aethia psittacula</t>
  </si>
  <si>
    <t>CRAU</t>
  </si>
  <si>
    <t>Crested Auklet</t>
  </si>
  <si>
    <t>Aethia cristatella</t>
  </si>
  <si>
    <t>WHAU</t>
  </si>
  <si>
    <t>Whiskered Auklet</t>
  </si>
  <si>
    <t>Aethia pygmaea</t>
  </si>
  <si>
    <t>LEAU</t>
  </si>
  <si>
    <t>Least Auklet</t>
  </si>
  <si>
    <t>Aethia pusilla</t>
  </si>
  <si>
    <t>ANMU</t>
  </si>
  <si>
    <t>Ancient Murrelet</t>
  </si>
  <si>
    <t>Synthliboramphus antiquus</t>
  </si>
  <si>
    <t>MAMU</t>
  </si>
  <si>
    <t>Marbled Murrelet</t>
  </si>
  <si>
    <t>Brachyramphus marmoratus</t>
  </si>
  <si>
    <t>KIMU</t>
  </si>
  <si>
    <t>Kittlitz's Murrelet</t>
  </si>
  <si>
    <t>Brachyramphus brevirostris</t>
  </si>
  <si>
    <t>XAMU</t>
  </si>
  <si>
    <t>Xantus's Murrelet</t>
  </si>
  <si>
    <t>Synthliboramphus hypoleucus</t>
  </si>
  <si>
    <t>CRMU</t>
  </si>
  <si>
    <t>Craveri's Murrelet</t>
  </si>
  <si>
    <t>Synthliboramphus craveri</t>
  </si>
  <si>
    <t>BLGU</t>
  </si>
  <si>
    <t>Black Guillemot</t>
  </si>
  <si>
    <t>Cepphus grylle</t>
  </si>
  <si>
    <t>PIGU</t>
  </si>
  <si>
    <t>Pigeon Guillemot</t>
  </si>
  <si>
    <t>Cepphus columba</t>
  </si>
  <si>
    <t>COMU</t>
  </si>
  <si>
    <t>Common Murre</t>
  </si>
  <si>
    <t>Uria aalge</t>
  </si>
  <si>
    <t>TBMU</t>
  </si>
  <si>
    <t>Thick-billed Murre</t>
  </si>
  <si>
    <t>Uria lomvia</t>
  </si>
  <si>
    <t>RAZO</t>
  </si>
  <si>
    <t>Razorbill</t>
  </si>
  <si>
    <t>Alca torda</t>
  </si>
  <si>
    <t>DOVE</t>
  </si>
  <si>
    <t>Dovekie</t>
  </si>
  <si>
    <t>Alle alle</t>
  </si>
  <si>
    <t>GRSK</t>
  </si>
  <si>
    <t>Great Skua</t>
  </si>
  <si>
    <t>Catharacta skua</t>
  </si>
  <si>
    <t>SPSK</t>
  </si>
  <si>
    <t>South Polar Skua</t>
  </si>
  <si>
    <t>Catharacta maccormicki</t>
  </si>
  <si>
    <t>POJA</t>
  </si>
  <si>
    <t>Pomarine Jaeger</t>
  </si>
  <si>
    <t>Stercorarius pomarinus</t>
  </si>
  <si>
    <t>PAJA</t>
  </si>
  <si>
    <t>Parasitic Jaeger</t>
  </si>
  <si>
    <t>Stercorarius parasiticus</t>
  </si>
  <si>
    <t>LTJA</t>
  </si>
  <si>
    <t>Long-tailed Jaeger</t>
  </si>
  <si>
    <t>Stercorarius longicaudus</t>
  </si>
  <si>
    <t>IVGU</t>
  </si>
  <si>
    <t>Ivory Gull</t>
  </si>
  <si>
    <t>Pagophila eburnea</t>
  </si>
  <si>
    <t>BLKI</t>
  </si>
  <si>
    <t>Black-legged Kittiwake</t>
  </si>
  <si>
    <t>Rissa tridactyla</t>
  </si>
  <si>
    <t>RLKI</t>
  </si>
  <si>
    <t>Red-legged Kittiwake</t>
  </si>
  <si>
    <t>Rissa brevirostris</t>
  </si>
  <si>
    <t>GLGU</t>
  </si>
  <si>
    <t>Glaucous Gull</t>
  </si>
  <si>
    <t>Larus hyperboreus</t>
  </si>
  <si>
    <t>ICGU</t>
  </si>
  <si>
    <t>Iceland Gull</t>
  </si>
  <si>
    <t>Larus glaucoides</t>
  </si>
  <si>
    <t>THGU</t>
  </si>
  <si>
    <t>Thayer's Gull</t>
  </si>
  <si>
    <t>Larus thayeri</t>
  </si>
  <si>
    <t>GWGU</t>
  </si>
  <si>
    <t>Glaucous-winged Gull</t>
  </si>
  <si>
    <t>Larus glaucescens</t>
  </si>
  <si>
    <t>GBBG</t>
  </si>
  <si>
    <t>Great Black-backed Gull</t>
  </si>
  <si>
    <t>Larus marinus</t>
  </si>
  <si>
    <t>SBGU</t>
  </si>
  <si>
    <t>Slaty-backed Gull</t>
  </si>
  <si>
    <t>Larus schistisagus</t>
  </si>
  <si>
    <t>WEGU</t>
  </si>
  <si>
    <t>Western Gull</t>
  </si>
  <si>
    <t>Larus occidentalis</t>
  </si>
  <si>
    <t>YFGU</t>
  </si>
  <si>
    <t>Yellow-footed Gull</t>
  </si>
  <si>
    <t>Larus livens</t>
  </si>
  <si>
    <t>WGWH</t>
  </si>
  <si>
    <t>hybrid Western Gull x Glaucous-winged Gull</t>
  </si>
  <si>
    <t>Larus glaucescens X occidentalis</t>
  </si>
  <si>
    <t>LBBG</t>
  </si>
  <si>
    <t>Lesser Black-backed Gull</t>
  </si>
  <si>
    <t>Larus fuscus</t>
  </si>
  <si>
    <t>HERG</t>
  </si>
  <si>
    <t>Herring Gull</t>
  </si>
  <si>
    <t>Larus argentatus</t>
  </si>
  <si>
    <t>CAGU</t>
  </si>
  <si>
    <t>California Gull</t>
  </si>
  <si>
    <t>Larus californicus</t>
  </si>
  <si>
    <t>RBGU</t>
  </si>
  <si>
    <t>Ring-billed Gull</t>
  </si>
  <si>
    <t>Larus delawarensis</t>
  </si>
  <si>
    <t>BTGU</t>
  </si>
  <si>
    <t>Black-tailed Gull</t>
  </si>
  <si>
    <t>Larus crassirostris</t>
  </si>
  <si>
    <t>BEGU</t>
  </si>
  <si>
    <t>Belcher's Gull</t>
  </si>
  <si>
    <t>Larus belcheri</t>
  </si>
  <si>
    <t>MEGU</t>
  </si>
  <si>
    <t>Mew Gull</t>
  </si>
  <si>
    <t>Larus canus</t>
  </si>
  <si>
    <t>BHGU</t>
  </si>
  <si>
    <t>Black-headed Gull</t>
  </si>
  <si>
    <t>Larus ridibundus</t>
  </si>
  <si>
    <t>HEEG</t>
  </si>
  <si>
    <t>Heermann's Gull</t>
  </si>
  <si>
    <t>Larus heermanni</t>
  </si>
  <si>
    <t>LAGU</t>
  </si>
  <si>
    <t>Laughing Gull</t>
  </si>
  <si>
    <t>Larus atricilla</t>
  </si>
  <si>
    <t>FRGU</t>
  </si>
  <si>
    <t>Franklin's Gull</t>
  </si>
  <si>
    <t>Larus pipixcan</t>
  </si>
  <si>
    <t>BOGU</t>
  </si>
  <si>
    <t>Bonaparte's Gull</t>
  </si>
  <si>
    <t>Larus philadelphia</t>
  </si>
  <si>
    <t>LIGU</t>
  </si>
  <si>
    <t>Little Gull</t>
  </si>
  <si>
    <t>Larus minutus</t>
  </si>
  <si>
    <t>ROGU</t>
  </si>
  <si>
    <t>Ross's Gull</t>
  </si>
  <si>
    <t>Rhodostethia rosea</t>
  </si>
  <si>
    <t>SAGU</t>
  </si>
  <si>
    <t>Sabine's Gull</t>
  </si>
  <si>
    <t>Xema sabini</t>
  </si>
  <si>
    <t>GBTE</t>
  </si>
  <si>
    <t>Gull-billed Tern</t>
  </si>
  <si>
    <t>Sterna nilotica</t>
  </si>
  <si>
    <t>CATE</t>
  </si>
  <si>
    <t>Caspian Tern</t>
  </si>
  <si>
    <t>Sterna caspia</t>
  </si>
  <si>
    <t>ROYT</t>
  </si>
  <si>
    <t>Royal Tern</t>
  </si>
  <si>
    <t>Sterna maxima</t>
  </si>
  <si>
    <t>ELTE</t>
  </si>
  <si>
    <t>Elegant Tern</t>
  </si>
  <si>
    <t>Sterna elegans</t>
  </si>
  <si>
    <t>SATE</t>
  </si>
  <si>
    <t>Sandwich Tern</t>
  </si>
  <si>
    <t>Sterna sandvicensis</t>
  </si>
  <si>
    <t>FOTE</t>
  </si>
  <si>
    <t>Forster's Tern</t>
  </si>
  <si>
    <t>Sterna forsteri</t>
  </si>
  <si>
    <t>COTE</t>
  </si>
  <si>
    <t>Common Tern</t>
  </si>
  <si>
    <t>Sterna hirundo</t>
  </si>
  <si>
    <t>ARTE</t>
  </si>
  <si>
    <t>Arctic Tern</t>
  </si>
  <si>
    <t>Sterna paradisaea</t>
  </si>
  <si>
    <t>ROST</t>
  </si>
  <si>
    <t>Roseate Tern</t>
  </si>
  <si>
    <t>Sterna dougallii</t>
  </si>
  <si>
    <t>ALTE</t>
  </si>
  <si>
    <t>Aleutian Tern</t>
  </si>
  <si>
    <t>Sterna aleutica</t>
  </si>
  <si>
    <t>LETE</t>
  </si>
  <si>
    <t>Least Tern</t>
  </si>
  <si>
    <t>Sterna antillarum</t>
  </si>
  <si>
    <t>LITE</t>
  </si>
  <si>
    <t>Little Tern</t>
  </si>
  <si>
    <t>Sterna albifrons</t>
  </si>
  <si>
    <t>SOTE</t>
  </si>
  <si>
    <t>Sooty Tern</t>
  </si>
  <si>
    <t>Sterna fuscata</t>
  </si>
  <si>
    <t>BRTE</t>
  </si>
  <si>
    <t>Bridled Tern</t>
  </si>
  <si>
    <t>Sterna anaethetus</t>
  </si>
  <si>
    <t>GBAT</t>
  </si>
  <si>
    <t>Gray-backed Tern</t>
  </si>
  <si>
    <t>Sterna lunata</t>
  </si>
  <si>
    <t>BLTE</t>
  </si>
  <si>
    <t>Black Tern</t>
  </si>
  <si>
    <t>Chlidonias niger</t>
  </si>
  <si>
    <t>BRNO</t>
  </si>
  <si>
    <t>Brown Noddy</t>
  </si>
  <si>
    <t>Anous stolidus</t>
  </si>
  <si>
    <t>BLNO</t>
  </si>
  <si>
    <t>Black Noddy</t>
  </si>
  <si>
    <t>Anous minutus</t>
  </si>
  <si>
    <t>BGNO</t>
  </si>
  <si>
    <t>Blue-gray Noddy</t>
  </si>
  <si>
    <t>Procelsterna cerulea</t>
  </si>
  <si>
    <t>WHTT</t>
  </si>
  <si>
    <t>White Tern</t>
  </si>
  <si>
    <t>Gygis alba</t>
  </si>
  <si>
    <t>BLSK</t>
  </si>
  <si>
    <t>Black Skimmer</t>
  </si>
  <si>
    <t>Rynchops niger</t>
  </si>
  <si>
    <t>BFAL</t>
  </si>
  <si>
    <t>Black-footed Albatross</t>
  </si>
  <si>
    <t>Phoebastria nigripes</t>
  </si>
  <si>
    <t>WAAL</t>
  </si>
  <si>
    <t>Wandering Albatross</t>
  </si>
  <si>
    <t>Diomedea exulans</t>
  </si>
  <si>
    <t>STAL</t>
  </si>
  <si>
    <t>Short-tailed Albatross</t>
  </si>
  <si>
    <t>Phoebastria albatrus</t>
  </si>
  <si>
    <t>LAAL</t>
  </si>
  <si>
    <t>Laysan Albatross</t>
  </si>
  <si>
    <t>Phoebastria immutabilis</t>
  </si>
  <si>
    <t>BBAL</t>
  </si>
  <si>
    <t>Black-browed Albatross</t>
  </si>
  <si>
    <t>Thalassarche melanophris</t>
  </si>
  <si>
    <t>SHAL</t>
  </si>
  <si>
    <t>Shy Albatross</t>
  </si>
  <si>
    <t>Thalassarche cauta</t>
  </si>
  <si>
    <t>YNAL</t>
  </si>
  <si>
    <t>Yellow-nosed Albatross</t>
  </si>
  <si>
    <t>Thalassarche chlororhynchos</t>
  </si>
  <si>
    <t>NOFU</t>
  </si>
  <si>
    <t>Northern Fulmar</t>
  </si>
  <si>
    <t>Fulmarus glacialis</t>
  </si>
  <si>
    <t>COSH</t>
  </si>
  <si>
    <t>Cory's Shearwater</t>
  </si>
  <si>
    <t>Calonectris diomedea</t>
  </si>
  <si>
    <t>STRS</t>
  </si>
  <si>
    <t>Streaked Shearwater</t>
  </si>
  <si>
    <t>Calonectris leucomelas</t>
  </si>
  <si>
    <t>GRSH</t>
  </si>
  <si>
    <t>Greater Shearwater</t>
  </si>
  <si>
    <t>Puffinus gravis</t>
  </si>
  <si>
    <t>MASH</t>
  </si>
  <si>
    <t>Manx Shearwater</t>
  </si>
  <si>
    <t>Puffinus puffinus</t>
  </si>
  <si>
    <t>PFSH</t>
  </si>
  <si>
    <t>Pink-footed Shearwater</t>
  </si>
  <si>
    <t>Puffinus creatopus</t>
  </si>
  <si>
    <t>AUSH</t>
  </si>
  <si>
    <t>Audubon's Shearwater</t>
  </si>
  <si>
    <t>Puffinus lherminieri</t>
  </si>
  <si>
    <t>LISH</t>
  </si>
  <si>
    <t>Little Shearwater</t>
  </si>
  <si>
    <t>Puffinus assimilis</t>
  </si>
  <si>
    <t>BVSH</t>
  </si>
  <si>
    <t>Black-vented Shearwater</t>
  </si>
  <si>
    <t>Puffinus opisthomelas</t>
  </si>
  <si>
    <t>TOSH</t>
  </si>
  <si>
    <t>Townsend's Shearwater</t>
  </si>
  <si>
    <t>Puffinus auricularis</t>
  </si>
  <si>
    <t>SOSH</t>
  </si>
  <si>
    <t>Sooty Shearwater</t>
  </si>
  <si>
    <t>Puffinus griseus</t>
  </si>
  <si>
    <t>FFSH</t>
  </si>
  <si>
    <t>Flesh-footed Shearwater</t>
  </si>
  <si>
    <t>Puffinus carneipes</t>
  </si>
  <si>
    <t>SHOS</t>
  </si>
  <si>
    <t>Short-tailed Shearwater</t>
  </si>
  <si>
    <t>Puffinus tenuirostris</t>
  </si>
  <si>
    <t>WTSH</t>
  </si>
  <si>
    <t>Wedge-tailed Shearwater</t>
  </si>
  <si>
    <t>Puffinus pacificus</t>
  </si>
  <si>
    <t>BULS</t>
  </si>
  <si>
    <t>Buller's Shearwater</t>
  </si>
  <si>
    <t>Puffinus bulleri</t>
  </si>
  <si>
    <t>CHSH</t>
  </si>
  <si>
    <t>Christmas Shearwater</t>
  </si>
  <si>
    <t>Puffinus nativitatis</t>
  </si>
  <si>
    <t>BCPE</t>
  </si>
  <si>
    <t>Black-capped Petrel</t>
  </si>
  <si>
    <t>Pterodroma hasitata</t>
  </si>
  <si>
    <t>BEPE</t>
  </si>
  <si>
    <t>Bermuda Petrel</t>
  </si>
  <si>
    <t>Pterodroma cahow</t>
  </si>
  <si>
    <t>COOP</t>
  </si>
  <si>
    <t>Cook's Petrel</t>
  </si>
  <si>
    <t>Pterodroma cookii</t>
  </si>
  <si>
    <t>KEPE</t>
  </si>
  <si>
    <t>Kermadec Petrel</t>
  </si>
  <si>
    <t>Pterodroma neglecta</t>
  </si>
  <si>
    <t>GAPE</t>
  </si>
  <si>
    <t>Galapagos Petrel</t>
  </si>
  <si>
    <t>Pterodroma phaeopygia</t>
  </si>
  <si>
    <t>HEPE</t>
  </si>
  <si>
    <t>Herald Petrel</t>
  </si>
  <si>
    <t>Pterodroma arminjoniana</t>
  </si>
  <si>
    <t>HAPE</t>
  </si>
  <si>
    <t>Hawaiian Petrel</t>
  </si>
  <si>
    <t>Pterodroma sandwichensis</t>
  </si>
  <si>
    <t>MOPE</t>
  </si>
  <si>
    <t>Mottled Petrel</t>
  </si>
  <si>
    <t>Pterodroma inexpectata</t>
  </si>
  <si>
    <t>BOPE</t>
  </si>
  <si>
    <t>Bonin Petrel</t>
  </si>
  <si>
    <t>Pterodroma hypoleuca</t>
  </si>
  <si>
    <t>MUPE</t>
  </si>
  <si>
    <t>Murphy's Petrel</t>
  </si>
  <si>
    <t>Pterodroma ultima</t>
  </si>
  <si>
    <t>BWPE</t>
  </si>
  <si>
    <t>Black-winged Petrel</t>
  </si>
  <si>
    <t>Pterodroma nigripennis</t>
  </si>
  <si>
    <t>STPE</t>
  </si>
  <si>
    <t>Stejneger's Petrel</t>
  </si>
  <si>
    <t>Pterodroma longirostris</t>
  </si>
  <si>
    <t>PAPE</t>
  </si>
  <si>
    <t>Parkinson's Petrel</t>
  </si>
  <si>
    <t>Procellaria parkinsoni</t>
  </si>
  <si>
    <t>BUPE</t>
  </si>
  <si>
    <t>Bulwer's Petrel</t>
  </si>
  <si>
    <t>Bulweria bulwerii</t>
  </si>
  <si>
    <t>JOPE</t>
  </si>
  <si>
    <t>Jouanin's Petrel</t>
  </si>
  <si>
    <t>Bulweria fallax</t>
  </si>
  <si>
    <t>PIBI</t>
  </si>
  <si>
    <t>Pinnated Bittern</t>
  </si>
  <si>
    <t>Botaurus pinnatus</t>
  </si>
  <si>
    <t>CAPE</t>
  </si>
  <si>
    <t>Cape Petrel</t>
  </si>
  <si>
    <t>Daption capense</t>
  </si>
  <si>
    <t>LTSP</t>
  </si>
  <si>
    <t>Least Storm-Petrel</t>
  </si>
  <si>
    <t>Oceanodroma microsoma</t>
  </si>
  <si>
    <t>EUSP</t>
  </si>
  <si>
    <t>European Storm-Petrel</t>
  </si>
  <si>
    <t>Hydrobates pelagicus</t>
  </si>
  <si>
    <t>FTSP</t>
  </si>
  <si>
    <t>Fork-tailed Storm-Petrel</t>
  </si>
  <si>
    <t>Oceanodroma furcata</t>
  </si>
  <si>
    <t>LESP</t>
  </si>
  <si>
    <t>Leach's Storm-Petrel</t>
  </si>
  <si>
    <t>Oceanodroma leucorhoa</t>
  </si>
  <si>
    <t>BSTP</t>
  </si>
  <si>
    <t>Band-rumped Storm-Petrel</t>
  </si>
  <si>
    <t>Oceanodroma castro</t>
  </si>
  <si>
    <t>WRSP</t>
  </si>
  <si>
    <t>Wedge-rumped Storm-Petrel</t>
  </si>
  <si>
    <t>Oceanodroma tethys</t>
  </si>
  <si>
    <t>BLSP</t>
  </si>
  <si>
    <t>Black Storm-Petrel</t>
  </si>
  <si>
    <t>Oceanodroma melania</t>
  </si>
  <si>
    <t>TRSP</t>
  </si>
  <si>
    <t>Tristram's Storm-Petrel</t>
  </si>
  <si>
    <t>Oceanodroma tristrami</t>
  </si>
  <si>
    <t>ASSP</t>
  </si>
  <si>
    <t>Ashy Storm-Petrel</t>
  </si>
  <si>
    <t>Oceanodroma homochroa</t>
  </si>
  <si>
    <t>WISP</t>
  </si>
  <si>
    <t>Wilson's Storm-Petrel</t>
  </si>
  <si>
    <t>Oceanites oceanicus</t>
  </si>
  <si>
    <t>WFSP</t>
  </si>
  <si>
    <t>White-faced Storm-Petrel</t>
  </si>
  <si>
    <t>Pelagodroma marina</t>
  </si>
  <si>
    <t>WTTR</t>
  </si>
  <si>
    <t>White-tailed Tropicbird</t>
  </si>
  <si>
    <t>Phaethon lepturus</t>
  </si>
  <si>
    <t>RBTR</t>
  </si>
  <si>
    <t>Red-billed Tropicbird</t>
  </si>
  <si>
    <t>Phaethon aethereus</t>
  </si>
  <si>
    <t>RTTR</t>
  </si>
  <si>
    <t>Red-tailed Tropicbird</t>
  </si>
  <si>
    <t>Phaethon rubricauda</t>
  </si>
  <si>
    <t>MABO</t>
  </si>
  <si>
    <t>Masked Booby</t>
  </si>
  <si>
    <t>Sula dactylatra</t>
  </si>
  <si>
    <t>BFBO</t>
  </si>
  <si>
    <t>Blue-footed Booby</t>
  </si>
  <si>
    <t>Sula nebouxii</t>
  </si>
  <si>
    <t>BRBO</t>
  </si>
  <si>
    <t>Brown Booby</t>
  </si>
  <si>
    <t>Sula leucogaster</t>
  </si>
  <si>
    <t>RFBO</t>
  </si>
  <si>
    <t>Red-footed Booby</t>
  </si>
  <si>
    <t>Sula sula</t>
  </si>
  <si>
    <t>NOGA</t>
  </si>
  <si>
    <t>Northern Gannet</t>
  </si>
  <si>
    <t>Morus bassanus</t>
  </si>
  <si>
    <t>ANHI</t>
  </si>
  <si>
    <t>Anhinga</t>
  </si>
  <si>
    <t>Anhinga anhinga</t>
  </si>
  <si>
    <t>GRCO</t>
  </si>
  <si>
    <t>Great Cormorant</t>
  </si>
  <si>
    <t>Phalacrocorax carbo</t>
  </si>
  <si>
    <t>DCCO</t>
  </si>
  <si>
    <t>Double-crested Cormorant</t>
  </si>
  <si>
    <t>Phalacrocorax auritus</t>
  </si>
  <si>
    <t>NECO</t>
  </si>
  <si>
    <t>Neotropic Cormorant</t>
  </si>
  <si>
    <t>Phalacrocorax brasilianus</t>
  </si>
  <si>
    <t>BRAC</t>
  </si>
  <si>
    <t>Brandt's Cormorant</t>
  </si>
  <si>
    <t>Phalacrocorax penicillatus</t>
  </si>
  <si>
    <t>PECO</t>
  </si>
  <si>
    <t>Pelagic Cormorant</t>
  </si>
  <si>
    <t>Phalacrocorax pelagicus</t>
  </si>
  <si>
    <t>RFCO</t>
  </si>
  <si>
    <t>Red-faced Cormorant</t>
  </si>
  <si>
    <t>Phalacrocorax urile</t>
  </si>
  <si>
    <t>AWPE</t>
  </si>
  <si>
    <t>American White Pelican</t>
  </si>
  <si>
    <t>Pelecanus erythrorhynchos</t>
  </si>
  <si>
    <t>BRPE</t>
  </si>
  <si>
    <t>Brown Pelican</t>
  </si>
  <si>
    <t>Pelecanus occidentalis</t>
  </si>
  <si>
    <t>MAFR</t>
  </si>
  <si>
    <t>Magnificent Frigatebird</t>
  </si>
  <si>
    <t>Fregata magnificens</t>
  </si>
  <si>
    <t>GFRI</t>
  </si>
  <si>
    <t>Great Frigatebird</t>
  </si>
  <si>
    <t>Fregata minor</t>
  </si>
  <si>
    <t>LEFR</t>
  </si>
  <si>
    <t>Lesser Frigatebird</t>
  </si>
  <si>
    <t>Fregata ariel</t>
  </si>
  <si>
    <t>GFLA</t>
  </si>
  <si>
    <t>Greater Flamingo</t>
  </si>
  <si>
    <t>Phoenicopterus ruber</t>
  </si>
  <si>
    <t>ROSP</t>
  </si>
  <si>
    <t>Roseate Spoonbill</t>
  </si>
  <si>
    <t>Ajaia ajaja</t>
  </si>
  <si>
    <t>WHIB</t>
  </si>
  <si>
    <t>White Ibis</t>
  </si>
  <si>
    <t>Eudocimus albus</t>
  </si>
  <si>
    <t>SCIB</t>
  </si>
  <si>
    <t>Scarlet Ibis</t>
  </si>
  <si>
    <t>Eudocimus ruber</t>
  </si>
  <si>
    <t>GLIB</t>
  </si>
  <si>
    <t>Glossy Ibis</t>
  </si>
  <si>
    <t>Plegadis falcinellus</t>
  </si>
  <si>
    <t>UNPL</t>
  </si>
  <si>
    <t>unid. Glossy Ibis / White-faced Ibis</t>
  </si>
  <si>
    <t>Plegadis sp</t>
  </si>
  <si>
    <t>WFIB</t>
  </si>
  <si>
    <t>White-faced Ibis</t>
  </si>
  <si>
    <t>Plegadis chihi</t>
  </si>
  <si>
    <t>WOST</t>
  </si>
  <si>
    <t>Wood Stork</t>
  </si>
  <si>
    <t>Mycteria americana</t>
  </si>
  <si>
    <t>JABI</t>
  </si>
  <si>
    <t>Jabiru</t>
  </si>
  <si>
    <t>Jabiru mycteria</t>
  </si>
  <si>
    <t>AMBI</t>
  </si>
  <si>
    <t>American Bittern</t>
  </si>
  <si>
    <t>Botaurus lentiginosus</t>
  </si>
  <si>
    <t>LEBI</t>
  </si>
  <si>
    <t>Least Bittern</t>
  </si>
  <si>
    <t>Ixobrychus exilis</t>
  </si>
  <si>
    <t>GWHE</t>
  </si>
  <si>
    <t>Great White Heron</t>
  </si>
  <si>
    <t>Ardea herodias</t>
  </si>
  <si>
    <t>GBHE</t>
  </si>
  <si>
    <t>Great Blue Heron</t>
  </si>
  <si>
    <t>UNHE</t>
  </si>
  <si>
    <t>unid. Heron / Egret</t>
  </si>
  <si>
    <t>Ardeid sp</t>
  </si>
  <si>
    <t>GRAH</t>
  </si>
  <si>
    <t>Gray Heron</t>
  </si>
  <si>
    <t>Ardea cinerea</t>
  </si>
  <si>
    <t>GREG</t>
  </si>
  <si>
    <t>Great Egret</t>
  </si>
  <si>
    <t>Ardea alba</t>
  </si>
  <si>
    <t>LIEG</t>
  </si>
  <si>
    <t>Little Egret</t>
  </si>
  <si>
    <t>Egretta garzetta</t>
  </si>
  <si>
    <t>CHEG</t>
  </si>
  <si>
    <t>Chinese Egret</t>
  </si>
  <si>
    <t>Egretta eulophotes</t>
  </si>
  <si>
    <t>SNEG</t>
  </si>
  <si>
    <t>Snowy Egret</t>
  </si>
  <si>
    <t>Egretta thula</t>
  </si>
  <si>
    <t>WERH</t>
  </si>
  <si>
    <t>Western Reef-Heron</t>
  </si>
  <si>
    <t>Egretta gularis</t>
  </si>
  <si>
    <t>REEG</t>
  </si>
  <si>
    <t>Reddish Egret</t>
  </si>
  <si>
    <t>Egretta rufescens</t>
  </si>
  <si>
    <t>TRHE</t>
  </si>
  <si>
    <t>Tricolored Heron</t>
  </si>
  <si>
    <t>Egretta tricolor</t>
  </si>
  <si>
    <t>LBHE</t>
  </si>
  <si>
    <t>Little Blue Heron</t>
  </si>
  <si>
    <t>Egretta caerulea</t>
  </si>
  <si>
    <t>CAEG</t>
  </si>
  <si>
    <t>Cattle Egret</t>
  </si>
  <si>
    <t>Bubulcus ibis</t>
  </si>
  <si>
    <t>GRHE</t>
  </si>
  <si>
    <t>Green Heron</t>
  </si>
  <si>
    <t>Butorides virescens</t>
  </si>
  <si>
    <t>BCNH</t>
  </si>
  <si>
    <t>Black-crowned Night-Heron</t>
  </si>
  <si>
    <t>Nycticorax nycticorax</t>
  </si>
  <si>
    <t>YCNH</t>
  </si>
  <si>
    <t>Yellow-crowned Night-Heron</t>
  </si>
  <si>
    <t>Nyctanassa violacea</t>
  </si>
  <si>
    <t>VIRA</t>
  </si>
  <si>
    <t>Virginia Rail</t>
  </si>
  <si>
    <t>Rallus limicola</t>
  </si>
  <si>
    <t>SORA</t>
  </si>
  <si>
    <t>Sora</t>
  </si>
  <si>
    <t>Porzana carolina</t>
  </si>
  <si>
    <t>COMO</t>
  </si>
  <si>
    <t>Common Moorhen</t>
  </si>
  <si>
    <t>Gallinula chloropus</t>
  </si>
  <si>
    <t>AMCO</t>
  </si>
  <si>
    <t>American Coot</t>
  </si>
  <si>
    <t>Fulica americana</t>
  </si>
  <si>
    <t>AMOY</t>
  </si>
  <si>
    <t>American Oystercatcher</t>
  </si>
  <si>
    <t>Haematopus palliatus</t>
  </si>
  <si>
    <t>BLOY</t>
  </si>
  <si>
    <t>Black Oystercatcher</t>
  </si>
  <si>
    <t>Haematopus bachmani</t>
  </si>
  <si>
    <t>RTHE</t>
  </si>
  <si>
    <t>Rufescent Tiger-Heron</t>
  </si>
  <si>
    <t>Tigrisoma lineatum</t>
  </si>
  <si>
    <t>FTHE</t>
  </si>
  <si>
    <t>Fasciated Tiger-Heron</t>
  </si>
  <si>
    <t>Tigrisoma fasciatum</t>
  </si>
  <si>
    <t>BTTH</t>
  </si>
  <si>
    <t>Bare-throated Tiger-Heron</t>
  </si>
  <si>
    <t>Tigrisoma mexicanum</t>
  </si>
  <si>
    <t>COHE</t>
  </si>
  <si>
    <t>Cocoi Heron</t>
  </si>
  <si>
    <t>Ardea cocoi</t>
  </si>
  <si>
    <t>STRH</t>
  </si>
  <si>
    <t>Striated Heron</t>
  </si>
  <si>
    <t>Butorides striata</t>
  </si>
  <si>
    <t>AGHE</t>
  </si>
  <si>
    <t>Agami Heron</t>
  </si>
  <si>
    <t>Agamia agami</t>
  </si>
  <si>
    <t>CAHE</t>
  </si>
  <si>
    <t>Capped Heron</t>
  </si>
  <si>
    <t>Pilherodius pileatus</t>
  </si>
  <si>
    <t>BBHE</t>
  </si>
  <si>
    <t>Boat-billed Heron</t>
  </si>
  <si>
    <t>Cochlearius cochlearius</t>
  </si>
  <si>
    <t>GRIB</t>
  </si>
  <si>
    <t>Green Ibis</t>
  </si>
  <si>
    <t>Mesembrinibis cayennensis</t>
  </si>
  <si>
    <t>TAPE</t>
  </si>
  <si>
    <t>Tahiti Petrel</t>
  </si>
  <si>
    <t>Pterodroma rostrata</t>
  </si>
  <si>
    <t>YEBI</t>
  </si>
  <si>
    <t>Yellow Bittern</t>
  </si>
  <si>
    <t>Ixobrychus sinensis</t>
  </si>
  <si>
    <t>RUNH</t>
  </si>
  <si>
    <t>Rufous Night-Heron</t>
  </si>
  <si>
    <t>Nycticorax caledonicus</t>
  </si>
  <si>
    <t>GCTE</t>
  </si>
  <si>
    <t>Great Crested Tern</t>
  </si>
  <si>
    <t>Sterna bergii</t>
  </si>
  <si>
    <t>BNTE</t>
  </si>
  <si>
    <t>Black-naped Tern</t>
  </si>
  <si>
    <t>Sterna sumatrana</t>
  </si>
  <si>
    <t>GWPE</t>
  </si>
  <si>
    <t>Great-winged Petrel</t>
  </si>
  <si>
    <t>Pterodroma macroptera</t>
  </si>
  <si>
    <t>WNPE</t>
  </si>
  <si>
    <t>White-necked Petrel</t>
  </si>
  <si>
    <t>Pterodroma cervicalis</t>
  </si>
  <si>
    <t>CommonName</t>
  </si>
  <si>
    <t>LatinName</t>
  </si>
  <si>
    <t>Unit</t>
  </si>
  <si>
    <t>Nests</t>
  </si>
  <si>
    <t>Pairs</t>
  </si>
  <si>
    <t>Individuals</t>
  </si>
  <si>
    <t>CorrectedCount</t>
  </si>
  <si>
    <t>number of nests observed</t>
  </si>
  <si>
    <t>number of adult pairs observed</t>
  </si>
  <si>
    <t>number of individual adult birds observed</t>
  </si>
  <si>
    <t>Chicks</t>
  </si>
  <si>
    <t>number of chicks observed</t>
  </si>
  <si>
    <t>Eggs</t>
  </si>
  <si>
    <t>number of eggs counted</t>
  </si>
  <si>
    <t>PopulationEstimate</t>
  </si>
  <si>
    <t>Year</t>
  </si>
  <si>
    <t>If partial, area surveyed</t>
  </si>
  <si>
    <t>Unit counted</t>
  </si>
  <si>
    <t>Month</t>
  </si>
  <si>
    <t>Day</t>
  </si>
  <si>
    <t>CorrectionDetails</t>
  </si>
  <si>
    <t>Surveys: partial, complete, or none?</t>
  </si>
  <si>
    <t>COEI</t>
  </si>
  <si>
    <t>Common Eider</t>
  </si>
  <si>
    <t>Somateria mollissima</t>
  </si>
  <si>
    <t>State/Province</t>
  </si>
  <si>
    <t>NY</t>
  </si>
  <si>
    <t>BABYLON</t>
  </si>
  <si>
    <t xml:space="preserve">BRONX </t>
  </si>
  <si>
    <t>BROOKHAVEN</t>
  </si>
  <si>
    <t>BROOKLYN</t>
  </si>
  <si>
    <t>EAST HAMPTON</t>
  </si>
  <si>
    <t>EASTCHES TER</t>
  </si>
  <si>
    <t>HEMPSTEAD</t>
  </si>
  <si>
    <t>ISLIP</t>
  </si>
  <si>
    <t>MANHATTAN</t>
  </si>
  <si>
    <t>OYSTER BAY</t>
  </si>
  <si>
    <t>QUEENS</t>
  </si>
  <si>
    <t>SMITHTOWN</t>
  </si>
  <si>
    <t>SOUTHAMPTON</t>
  </si>
  <si>
    <t>SOUTHOLD</t>
  </si>
  <si>
    <t>STATEN ISLAND</t>
  </si>
  <si>
    <t>Captree Island</t>
  </si>
  <si>
    <t>Cedar Island Group</t>
  </si>
  <si>
    <t>Gilgo Island</t>
  </si>
  <si>
    <t>Ox Island</t>
  </si>
  <si>
    <t xml:space="preserve">Pipe Island </t>
  </si>
  <si>
    <t>Goose Island Hutchinson River</t>
  </si>
  <si>
    <t>North &amp; South Brother Islands</t>
  </si>
  <si>
    <t>Fire Island Wilderness</t>
  </si>
  <si>
    <t>John Boyle Island</t>
  </si>
  <si>
    <t>Mills Pond</t>
  </si>
  <si>
    <t>West Inlet Island</t>
  </si>
  <si>
    <t>Canarsie Pol</t>
  </si>
  <si>
    <t xml:space="preserve">Elders Point Marsh </t>
  </si>
  <si>
    <t>Ruffle Bar</t>
  </si>
  <si>
    <t>Gardiners Island</t>
  </si>
  <si>
    <t xml:space="preserve">Huckleberry Island </t>
  </si>
  <si>
    <t xml:space="preserve">Bannister Island </t>
  </si>
  <si>
    <t xml:space="preserve">Black Banks Hassock </t>
  </si>
  <si>
    <t>Boormans Island</t>
  </si>
  <si>
    <t>Goose Island</t>
  </si>
  <si>
    <t>Green Sedge Cedar Island Group</t>
  </si>
  <si>
    <t>Ingraham Hassock</t>
  </si>
  <si>
    <t>Jones Beach Island West</t>
  </si>
  <si>
    <t xml:space="preserve">Jones Island  </t>
  </si>
  <si>
    <t>Lawrence Marsh</t>
  </si>
  <si>
    <t>Line Island Group</t>
  </si>
  <si>
    <t xml:space="preserve">Meadow Island </t>
  </si>
  <si>
    <t>Pine Marsh</t>
  </si>
  <si>
    <t>Sanford Island</t>
  </si>
  <si>
    <t>Smith Meadow</t>
  </si>
  <si>
    <t>Islip Spoil Island</t>
  </si>
  <si>
    <t>Sexton Island</t>
  </si>
  <si>
    <t>Mill Rock</t>
  </si>
  <si>
    <t>Tobay Marsh Islands</t>
  </si>
  <si>
    <t>Subway Island</t>
  </si>
  <si>
    <t>Long Beach Peninsula</t>
  </si>
  <si>
    <t>Young's Island</t>
  </si>
  <si>
    <t>Ponquogue Spoil Island</t>
  </si>
  <si>
    <t>Warner Islands West Island</t>
  </si>
  <si>
    <t>Fishers Island Mud Pond Beach</t>
  </si>
  <si>
    <t xml:space="preserve">Plum Island </t>
  </si>
  <si>
    <t>South Dumpling Island</t>
  </si>
  <si>
    <t>Hoffman Island</t>
  </si>
  <si>
    <t>Isle of Meadows</t>
  </si>
  <si>
    <t>Swinburne Island</t>
  </si>
  <si>
    <t>pairs</t>
  </si>
  <si>
    <t>0**</t>
  </si>
  <si>
    <t>NS</t>
  </si>
  <si>
    <t>5**</t>
  </si>
  <si>
    <t>3**</t>
  </si>
  <si>
    <t>NA</t>
  </si>
  <si>
    <t>HUNTINGTON</t>
  </si>
  <si>
    <t>NORTH HEMPSTEA D</t>
  </si>
  <si>
    <t>SHELTER ISLAND</t>
  </si>
  <si>
    <t>Dock Island</t>
  </si>
  <si>
    <t>Elder Island</t>
  </si>
  <si>
    <t>Fire Island Democrat Point</t>
  </si>
  <si>
    <t>Goose Flat</t>
  </si>
  <si>
    <t xml:space="preserve">Grass Island </t>
  </si>
  <si>
    <t>Jones Beach Island East (Babylon)</t>
  </si>
  <si>
    <t>Thatch Island</t>
  </si>
  <si>
    <t>The Grouts</t>
  </si>
  <si>
    <t xml:space="preserve">Orchard Beach </t>
  </si>
  <si>
    <t>Carters Island</t>
  </si>
  <si>
    <t>East Inlet Island</t>
  </si>
  <si>
    <t>Fire Island East aka Smith Point</t>
  </si>
  <si>
    <t>Fire Island Wilderness Long Cove</t>
  </si>
  <si>
    <t>Fire Island Wilderness Watch Hill</t>
  </si>
  <si>
    <t>Flax Pond Beach</t>
  </si>
  <si>
    <t>Hospital Island</t>
  </si>
  <si>
    <t>New Made Island</t>
  </si>
  <si>
    <t>Pattersquash Island</t>
  </si>
  <si>
    <t>Pelican Island</t>
  </si>
  <si>
    <t>Ridge Island</t>
  </si>
  <si>
    <t>Tuthill Cove Island</t>
  </si>
  <si>
    <t>Duck Point Marsh</t>
  </si>
  <si>
    <t>Yellow Bar Hassock</t>
  </si>
  <si>
    <t>Gardiners Island Cartwright Point</t>
  </si>
  <si>
    <t>Gardiners Point Island</t>
  </si>
  <si>
    <t>Goff Point</t>
  </si>
  <si>
    <t>Hicks Island</t>
  </si>
  <si>
    <t>Sammy's Beach Peninsula</t>
  </si>
  <si>
    <t>Alder Island</t>
  </si>
  <si>
    <t>Big Crow Island</t>
  </si>
  <si>
    <t>Big Hassock</t>
  </si>
  <si>
    <t>Cinder Island Group</t>
  </si>
  <si>
    <t>Cuba Island Group</t>
  </si>
  <si>
    <t>Deep Creek Meadow</t>
  </si>
  <si>
    <t>East Channel Islands</t>
  </si>
  <si>
    <t>East Crow Island</t>
  </si>
  <si>
    <t>False Channel Marsh</t>
  </si>
  <si>
    <t>Garrett Marsh</t>
  </si>
  <si>
    <t xml:space="preserve">Great Island </t>
  </si>
  <si>
    <t>Long Beach Island Atlantic Beach</t>
  </si>
  <si>
    <t>Long Beach Island Lido Beach</t>
  </si>
  <si>
    <t>Long Beach Island Long Beach</t>
  </si>
  <si>
    <t>Long Meadow Island</t>
  </si>
  <si>
    <t>Neds Island</t>
  </si>
  <si>
    <t>Neds Meadow</t>
  </si>
  <si>
    <t>Olivers Island</t>
  </si>
  <si>
    <t>Parsonage Island Group</t>
  </si>
  <si>
    <t>Eatons Neck Point</t>
  </si>
  <si>
    <t>Lloyd Neck East Beach</t>
  </si>
  <si>
    <t>Sand City</t>
  </si>
  <si>
    <t>East Fire Island</t>
  </si>
  <si>
    <t>Fire Island Lighthouse (Robert Moses State Park)</t>
  </si>
  <si>
    <t>Timber Point</t>
  </si>
  <si>
    <t>Half Moon Beach</t>
  </si>
  <si>
    <t>Plum Point</t>
  </si>
  <si>
    <t>Prospect Point</t>
  </si>
  <si>
    <t>Stehli Beach</t>
  </si>
  <si>
    <t>Arverne by the sea</t>
  </si>
  <si>
    <t>Breezy Point (Cooperative Area)</t>
  </si>
  <si>
    <t>Breezy Point (Park Service property)</t>
  </si>
  <si>
    <t>East High Meadow</t>
  </si>
  <si>
    <t>Far Rockaway</t>
  </si>
  <si>
    <t>Fort Tilden Beach</t>
  </si>
  <si>
    <t>Jacob Riis Beach</t>
  </si>
  <si>
    <t xml:space="preserve">JFK Airport </t>
  </si>
  <si>
    <t>Jo Co Marsh</t>
  </si>
  <si>
    <t>Little Egg Marsh</t>
  </si>
  <si>
    <t>Silver Hole Marsh</t>
  </si>
  <si>
    <t>Reel Point</t>
  </si>
  <si>
    <t>Goose Creek Flanders Bay</t>
  </si>
  <si>
    <t>Greater Greenbacks Island</t>
  </si>
  <si>
    <t xml:space="preserve">Iron Point </t>
  </si>
  <si>
    <t>Jessup Neck (USFWS property)</t>
  </si>
  <si>
    <t>Lanes Island</t>
  </si>
  <si>
    <t>Lesser Greenbacks Island</t>
  </si>
  <si>
    <t>Middle Pond Inlet</t>
  </si>
  <si>
    <t>Red Cedar Point</t>
  </si>
  <si>
    <t>Sedge Island</t>
  </si>
  <si>
    <t>Southampton Beach  (Shinnecock East County Park)</t>
  </si>
  <si>
    <t>Southampton Beach (Southampton Village)</t>
  </si>
  <si>
    <t>Swan Island</t>
  </si>
  <si>
    <t>Warner Islands East Island</t>
  </si>
  <si>
    <t>Warner Islands South Island</t>
  </si>
  <si>
    <t>Westhampton Island Tiana Beach (County Park)</t>
  </si>
  <si>
    <t>Westhampton Island Tiana Beach (Private)</t>
  </si>
  <si>
    <t>Westhampton Island Tiana Marsh</t>
  </si>
  <si>
    <t>Westhampton Island West (Cupsogue County Park)</t>
  </si>
  <si>
    <t>Westhampton Island West (Village of Westhampton Dunes)</t>
  </si>
  <si>
    <t>Cutchogue Harbor (Private)</t>
  </si>
  <si>
    <t>Fishers Island - East Point</t>
  </si>
  <si>
    <t>Fishers Island Airfield Beach</t>
  </si>
  <si>
    <t>Fishers Island Beach Pond</t>
  </si>
  <si>
    <t>Fishers Island Hay Harbor</t>
  </si>
  <si>
    <t>Fishers Island Pine Islands</t>
  </si>
  <si>
    <t>Fishers Island South Beach</t>
  </si>
  <si>
    <t>Fishers Island Stony Beach</t>
  </si>
  <si>
    <t xml:space="preserve">Fishers Island Wreck Island </t>
  </si>
  <si>
    <t>Flat Hammock</t>
  </si>
  <si>
    <t>Jockey Creek Spoil Island</t>
  </si>
  <si>
    <t>Orient Beach State Park</t>
  </si>
  <si>
    <t>Robins Island</t>
  </si>
  <si>
    <t>1**</t>
  </si>
  <si>
    <t>10**</t>
  </si>
  <si>
    <t>2**</t>
  </si>
  <si>
    <t>12**</t>
  </si>
  <si>
    <t>Argyle Lake</t>
  </si>
  <si>
    <t xml:space="preserve">U Thant Island </t>
  </si>
  <si>
    <t xml:space="preserve">Nissequogue River </t>
  </si>
  <si>
    <t xml:space="preserve">Shooters Island </t>
  </si>
  <si>
    <t>35**</t>
  </si>
  <si>
    <t>750**</t>
  </si>
  <si>
    <t>95**</t>
  </si>
  <si>
    <t>34**</t>
  </si>
  <si>
    <t>110**</t>
  </si>
  <si>
    <t>West Meadow Island</t>
  </si>
  <si>
    <t>25**</t>
  </si>
  <si>
    <t>Lido Bay</t>
  </si>
  <si>
    <t>Champlin Creek Mouth</t>
  </si>
  <si>
    <t>Quintuck Creek</t>
  </si>
  <si>
    <t>Thorn Estate</t>
  </si>
  <si>
    <t>Pine Neck</t>
  </si>
  <si>
    <t>13**</t>
  </si>
  <si>
    <t>Bartow-Pell Mansion Woods</t>
  </si>
  <si>
    <t>Bayfield Boulevard</t>
  </si>
  <si>
    <t xml:space="preserve">East Euclid Street </t>
  </si>
  <si>
    <t xml:space="preserve">Redfern Houses </t>
  </si>
  <si>
    <t>Fishers Island North Hill Wooded Marsh</t>
  </si>
  <si>
    <t>Governors Island</t>
  </si>
  <si>
    <t>North Sea Harbor</t>
  </si>
  <si>
    <t>Great Gull Island</t>
  </si>
  <si>
    <t>Port of Egypt</t>
  </si>
  <si>
    <t>NEW YORK</t>
  </si>
  <si>
    <t>8*</t>
  </si>
  <si>
    <t>36**</t>
  </si>
  <si>
    <t>75**</t>
  </si>
  <si>
    <t>115**</t>
  </si>
  <si>
    <t>1586**</t>
  </si>
  <si>
    <t>4**</t>
  </si>
  <si>
    <t>39**</t>
  </si>
  <si>
    <t>26**</t>
  </si>
  <si>
    <t>141**</t>
  </si>
  <si>
    <t>70**</t>
  </si>
  <si>
    <t>531**</t>
  </si>
  <si>
    <t>18**</t>
  </si>
  <si>
    <t>Bronx</t>
  </si>
  <si>
    <t>Suffolk</t>
  </si>
  <si>
    <t>Westchester</t>
  </si>
  <si>
    <t>Nassau</t>
  </si>
  <si>
    <t>New York</t>
  </si>
  <si>
    <t>Queens</t>
  </si>
  <si>
    <t>Kings</t>
  </si>
  <si>
    <t>Richmond</t>
  </si>
  <si>
    <t>Lauren Puccia, Vincent Bindo</t>
  </si>
  <si>
    <t>Jones Beach Island East (Lot # 9)</t>
  </si>
  <si>
    <t>Jones Beach Island East (Oyster Bay)</t>
  </si>
  <si>
    <t>Nazeras Island</t>
  </si>
  <si>
    <t>Oak Beach</t>
  </si>
  <si>
    <t>Cedar Beach - Mount Sinai</t>
  </si>
  <si>
    <t>Fire Island Pines</t>
  </si>
  <si>
    <t>Fire Island Sunken Forest</t>
  </si>
  <si>
    <t>Mount Misery Point</t>
  </si>
  <si>
    <t>Old Field Beach (Suffolk County Parks)</t>
  </si>
  <si>
    <t>Old Field Beach (Village Property)</t>
  </si>
  <si>
    <t>Roe Avenue Patchogue</t>
  </si>
  <si>
    <t>Terrell River</t>
  </si>
  <si>
    <t>Wading River Beach</t>
  </si>
  <si>
    <t>West Meadow Beach</t>
  </si>
  <si>
    <t>Whites Beach</t>
  </si>
  <si>
    <t>Accabonac Harbor</t>
  </si>
  <si>
    <t>Alewife Brook</t>
  </si>
  <si>
    <t>Atlantic Double Dunes (NWR)</t>
  </si>
  <si>
    <t>Atlantic Double Dunes (Town)</t>
  </si>
  <si>
    <t xml:space="preserve">Barcelona Neck </t>
  </si>
  <si>
    <t>Cedar Point</t>
  </si>
  <si>
    <t>Cherry Point</t>
  </si>
  <si>
    <t>East Hampton Beach</t>
  </si>
  <si>
    <t>Georgica Pond</t>
  </si>
  <si>
    <t>Lazy Point</t>
  </si>
  <si>
    <t>Lionhead Beach</t>
  </si>
  <si>
    <t>Montauk Beach</t>
  </si>
  <si>
    <t xml:space="preserve">Napeague Beach (State Parks ) </t>
  </si>
  <si>
    <t>Napeague Beach (Town)</t>
  </si>
  <si>
    <t>Northwest Creek Mouth</t>
  </si>
  <si>
    <t>Oyster Pond (County Park)</t>
  </si>
  <si>
    <t>Oyster Pond (Montauk SP)</t>
  </si>
  <si>
    <t>Shagwong Point</t>
  </si>
  <si>
    <t>Wainscott Pond</t>
  </si>
  <si>
    <t>Jones Beach Coast Guard Station</t>
  </si>
  <si>
    <t>Long Beach Island Point Lookout</t>
  </si>
  <si>
    <t>Zacks Bay</t>
  </si>
  <si>
    <t>Asharoken Beach (LIPA)</t>
  </si>
  <si>
    <t>Asharoken Beach (Private)</t>
  </si>
  <si>
    <t>Crab Meadow Beach</t>
  </si>
  <si>
    <t>Lloyd Point</t>
  </si>
  <si>
    <t>Fire Island Lighthouse (FINS)</t>
  </si>
  <si>
    <t>Fire Island Villages</t>
  </si>
  <si>
    <t>Heckscher Beaches</t>
  </si>
  <si>
    <t>Beekman Beach</t>
  </si>
  <si>
    <t>Centre Island  - North side</t>
  </si>
  <si>
    <t>Centre Island Beach</t>
  </si>
  <si>
    <t>Centre Island Tidal Creek</t>
  </si>
  <si>
    <t>Frost Creek</t>
  </si>
  <si>
    <t>Roosevelt Beach</t>
  </si>
  <si>
    <t>Rockaway Beach</t>
  </si>
  <si>
    <t>Fresh Pond Landing</t>
  </si>
  <si>
    <t>Hallocks Pond</t>
  </si>
  <si>
    <t>Jamesport Town Beach</t>
  </si>
  <si>
    <t>Miamogue Point</t>
  </si>
  <si>
    <t>Reeves Park</t>
  </si>
  <si>
    <t>Simmons Point</t>
  </si>
  <si>
    <t>Crab Creek</t>
  </si>
  <si>
    <t>Gibson Beach</t>
  </si>
  <si>
    <t>Lower Beach</t>
  </si>
  <si>
    <t>Mashomack Point</t>
  </si>
  <si>
    <t>Shell Beach</t>
  </si>
  <si>
    <t>Upper Beach</t>
  </si>
  <si>
    <t>Callahans Beach</t>
  </si>
  <si>
    <t>Short Beach</t>
  </si>
  <si>
    <t>Sunken Meadow</t>
  </si>
  <si>
    <t>Birch Creek</t>
  </si>
  <si>
    <t>Canoe Place Beach (West of Shinnecock Canal)</t>
  </si>
  <si>
    <t>Cow Yard Beach</t>
  </si>
  <si>
    <t>Fairfield Pond Lane Beach</t>
  </si>
  <si>
    <t>Fish Cove</t>
  </si>
  <si>
    <t>Fresh Pond</t>
  </si>
  <si>
    <t>Genet Creek</t>
  </si>
  <si>
    <t>Gin Lane Beach</t>
  </si>
  <si>
    <t>Jessup Neck (Clam Island)</t>
  </si>
  <si>
    <t>Long Beach Sag Harbor</t>
  </si>
  <si>
    <t>Meschutt Beach (County Park)</t>
  </si>
  <si>
    <t>Meschutt Beach (Private)</t>
  </si>
  <si>
    <t>Mill Creek</t>
  </si>
  <si>
    <t>Old Town Road Beach</t>
  </si>
  <si>
    <t>Red Creek Pond</t>
  </si>
  <si>
    <t>Sagaponack Pond</t>
  </si>
  <si>
    <t>Sams Creek</t>
  </si>
  <si>
    <t>Sebonac Creek</t>
  </si>
  <si>
    <t>Sebonac Neck</t>
  </si>
  <si>
    <t>Short Beach Sag Harbor</t>
  </si>
  <si>
    <t>Squire Pond</t>
  </si>
  <si>
    <t>Towd Neck</t>
  </si>
  <si>
    <t>Watermill Beach</t>
  </si>
  <si>
    <t>Westhampton Island Hampton Beach</t>
  </si>
  <si>
    <t>Westhampton Island Westhampton Beach (DEC)</t>
  </si>
  <si>
    <t>Westhampton Island Westhampton Beach (ACOE)</t>
  </si>
  <si>
    <t>Wooley Pond</t>
  </si>
  <si>
    <t>Angel Shores</t>
  </si>
  <si>
    <t>Cedar Beach Point</t>
  </si>
  <si>
    <t>Conkling Point</t>
  </si>
  <si>
    <t>Corey Creek Mouth</t>
  </si>
  <si>
    <t>Cutchogue Harbor (TNC Preserve)</t>
  </si>
  <si>
    <t>Downs Creek</t>
  </si>
  <si>
    <t>Goldsmith Inlet (County Parks)</t>
  </si>
  <si>
    <t>Goldsmith Inlet (Private)</t>
  </si>
  <si>
    <t>Goose Creek Southold Bay</t>
  </si>
  <si>
    <t>Gull Pond West</t>
  </si>
  <si>
    <t>Hashamomuck Beach</t>
  </si>
  <si>
    <t>James Creek</t>
  </si>
  <si>
    <t>Kimogener Point</t>
  </si>
  <si>
    <t>Little Creek</t>
  </si>
  <si>
    <t>Little Hog Neck</t>
  </si>
  <si>
    <t>Marratooka Point</t>
  </si>
  <si>
    <t>Mattituck Inlet</t>
  </si>
  <si>
    <t>Paradise Beach Point</t>
  </si>
  <si>
    <t>Pipes Cove</t>
  </si>
  <si>
    <t>Richmond Creek</t>
  </si>
  <si>
    <t>RIVERHEAD</t>
  </si>
  <si>
    <t>PIPL</t>
  </si>
  <si>
    <t>Smith Point Shirley</t>
  </si>
  <si>
    <t>Cedar Creek</t>
  </si>
  <si>
    <t>Rose Grove</t>
  </si>
  <si>
    <t>16**</t>
  </si>
  <si>
    <t>**26</t>
  </si>
  <si>
    <t>Hewlett Hassock</t>
  </si>
  <si>
    <t>West Fire Island</t>
  </si>
  <si>
    <t>Sedge Island Spoil Island</t>
  </si>
  <si>
    <t>243**</t>
  </si>
  <si>
    <t>**48</t>
  </si>
  <si>
    <t>FOST</t>
  </si>
  <si>
    <t>Chip Hamilton</t>
  </si>
  <si>
    <t>Patrick Kaminski, Michelle Dowling</t>
  </si>
  <si>
    <t>Patrick Kaminski</t>
  </si>
  <si>
    <t>Lauren Puccia</t>
  </si>
  <si>
    <t>Susan Elbin, David Kunstler</t>
  </si>
  <si>
    <t>Bey Devletian, Susan Elbin</t>
  </si>
  <si>
    <t>Nick Mancuso, Emily Kuhn</t>
  </si>
  <si>
    <t>Jennifer Popham, Mariel Sorlien</t>
  </si>
  <si>
    <t>Nicholas Mancuso, Erica Johnston</t>
  </si>
  <si>
    <t>Marisa Campbell, Erica Johnston</t>
  </si>
  <si>
    <t>Christine Boelke</t>
  </si>
  <si>
    <t>Nicole Corrao</t>
  </si>
  <si>
    <t>Irene Weber, Suzanne Jensen</t>
  </si>
  <si>
    <t>Saleen Tennis</t>
  </si>
  <si>
    <t>Jolene Willis, Suzanne Jensen</t>
  </si>
  <si>
    <t>Jordan Talmage, Caitlin Smith</t>
  </si>
  <si>
    <t>Taylor McClean, Charles Ylijoki</t>
  </si>
  <si>
    <t>LL, JM2</t>
  </si>
  <si>
    <t>Shana McGowen Whelan</t>
  </si>
  <si>
    <t>Mark Abramson</t>
  </si>
  <si>
    <t>James Micalizzi</t>
  </si>
  <si>
    <t>J. Grupp</t>
  </si>
  <si>
    <t>Ian Schwarz</t>
  </si>
  <si>
    <t>M. Ryan</t>
  </si>
  <si>
    <t>G. Brithel</t>
  </si>
  <si>
    <t>Derek Beits, Greg Brithel</t>
  </si>
  <si>
    <t>B. Golden</t>
  </si>
  <si>
    <t>JR, JM2, EA</t>
  </si>
  <si>
    <t>Jen Murray, Emily Zhang, M. Wenz, J. Jansen</t>
  </si>
  <si>
    <t>Steve Sinkevich</t>
  </si>
  <si>
    <t>Emily Zhang, M. Wenz, J. Jansen</t>
  </si>
  <si>
    <t>Rebecca Schartau, Scott Morris</t>
  </si>
  <si>
    <t>KEY</t>
  </si>
  <si>
    <t>Any "observers" listed as "Chip Hamilton" signifies no additional observers as listed on the original data file</t>
  </si>
  <si>
    <t>NA = not applicable (lack of suitable habitat)</t>
  </si>
  <si>
    <t>NS = not surveyed</t>
  </si>
  <si>
    <t>** = surveyed outside of window period, not included in species totals</t>
  </si>
  <si>
    <t>Diana Sanford, Christine Boelke</t>
  </si>
  <si>
    <t>Bey Devletian</t>
  </si>
  <si>
    <t>Elizabeth Craig</t>
  </si>
  <si>
    <t>Kerri Dikun</t>
  </si>
  <si>
    <t>LL, JM, JM2</t>
  </si>
  <si>
    <t>Joseph Jannsen</t>
  </si>
  <si>
    <t>Emily Zhang, Betty Barnes</t>
  </si>
  <si>
    <t>Moshe Muller</t>
  </si>
  <si>
    <t>LL, JM, JR, JM2, EA</t>
  </si>
  <si>
    <t>LL, JM, EA</t>
  </si>
  <si>
    <t>Laurie Dobson</t>
  </si>
  <si>
    <t>Mike Scheibel</t>
  </si>
  <si>
    <t>Jean Lawless, Laurie Dobson</t>
  </si>
  <si>
    <t>Margaret Dooley, Laurie Dobson</t>
  </si>
  <si>
    <t>Jean Lawless</t>
  </si>
  <si>
    <t>Jess Romaine, James Micalizzi, Eric Aronsen</t>
  </si>
  <si>
    <t>Diana Sanford</t>
  </si>
  <si>
    <t>B. Sherman, T. Dunlop, E. Hopkins</t>
  </si>
  <si>
    <t>JR, JM2</t>
  </si>
  <si>
    <t>Jordan Talmage, Anne Dexter, Matthew Dusche</t>
  </si>
  <si>
    <t>Charlie Ylijoki, Taylor McClean</t>
  </si>
  <si>
    <t>James Micalizzi, Anne Decker, Caitlin Smith</t>
  </si>
  <si>
    <t>Merrah Eberts</t>
  </si>
  <si>
    <t>NC, JR, JM2, EA</t>
  </si>
  <si>
    <t>Jeffery Wagenhauser, Silvia La Porta, Katie Hjort</t>
  </si>
  <si>
    <t>JR, JM2, EA, NC</t>
  </si>
  <si>
    <t>Jordan Talmage, Anne Dexter, Allison Bauser</t>
  </si>
  <si>
    <t>JM, JR, JM2</t>
  </si>
  <si>
    <t>Jordan Talmage</t>
  </si>
  <si>
    <t>James Micalizzi, Matt Dusch</t>
  </si>
  <si>
    <t>Tom Damiani</t>
  </si>
  <si>
    <t>JR, JM2, JM</t>
  </si>
  <si>
    <t>Tom Damiani, Aaron Virgin</t>
  </si>
  <si>
    <t>Aaron Virgin</t>
  </si>
  <si>
    <t>Carolyn Spilman, Joe Jannsen</t>
  </si>
  <si>
    <t>Make Scheibel</t>
  </si>
  <si>
    <t>Susan Elbin, Nate McVay</t>
  </si>
  <si>
    <t>Nate McVay, Alex Summers</t>
  </si>
  <si>
    <t>Susan Elbin</t>
  </si>
  <si>
    <t>good</t>
  </si>
  <si>
    <t>estimate</t>
  </si>
  <si>
    <t>ground</t>
  </si>
  <si>
    <t>NOTES</t>
  </si>
  <si>
    <t>ground, boat</t>
  </si>
  <si>
    <t>1. Most counts were estimates, but some of the smaller sites (not identified) were actual</t>
  </si>
  <si>
    <t>sortme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</si>
</sst>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222222"/>
      <name val="Arial"/>
      <family val="2"/>
    </font>
    <font>
      <b/>
      <sz val="10"/>
      <color theme="0" tint="-0.4999847407452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92">
    <xf numFmtId="0" fontId="0" fillId="0" borderId="0" xfId="0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/>
    <xf numFmtId="0" fontId="0" fillId="0" borderId="0" xfId="0" applyFont="1"/>
    <xf numFmtId="0" fontId="22" fillId="0" borderId="0" xfId="0" applyFont="1"/>
    <xf numFmtId="0" fontId="21" fillId="34" borderId="10" xfId="43" applyFont="1" applyFill="1" applyBorder="1"/>
    <xf numFmtId="0" fontId="23" fillId="0" borderId="11" xfId="43" applyFont="1" applyBorder="1"/>
    <xf numFmtId="0" fontId="21" fillId="34" borderId="11" xfId="43" applyFont="1" applyFill="1" applyBorder="1"/>
    <xf numFmtId="0" fontId="23" fillId="0" borderId="11" xfId="43" applyFont="1" applyFill="1" applyBorder="1"/>
    <xf numFmtId="0" fontId="19" fillId="34" borderId="11" xfId="42" applyFont="1" applyFill="1" applyBorder="1"/>
    <xf numFmtId="0" fontId="21" fillId="33" borderId="11" xfId="43" applyFont="1" applyFill="1" applyBorder="1"/>
    <xf numFmtId="0" fontId="23" fillId="33" borderId="11" xfId="43" applyFont="1" applyFill="1" applyBorder="1"/>
    <xf numFmtId="0" fontId="21" fillId="0" borderId="11" xfId="43" applyFont="1" applyBorder="1"/>
    <xf numFmtId="0" fontId="0" fillId="34" borderId="12" xfId="0" applyFill="1" applyBorder="1"/>
    <xf numFmtId="0" fontId="0" fillId="0" borderId="13" xfId="0" applyBorder="1"/>
    <xf numFmtId="0" fontId="0" fillId="34" borderId="13" xfId="0" applyFill="1" applyBorder="1"/>
    <xf numFmtId="0" fontId="0" fillId="33" borderId="13" xfId="0" applyFill="1" applyBorder="1"/>
    <xf numFmtId="0" fontId="16" fillId="34" borderId="12" xfId="0" applyFont="1" applyFill="1" applyBorder="1"/>
    <xf numFmtId="0" fontId="0" fillId="0" borderId="0" xfId="0" applyFill="1" applyProtection="1"/>
    <xf numFmtId="0" fontId="24" fillId="0" borderId="0" xfId="0" applyFont="1" applyFill="1" applyProtection="1"/>
    <xf numFmtId="0" fontId="0" fillId="0" borderId="0" xfId="0" applyProtection="1"/>
    <xf numFmtId="0" fontId="24" fillId="0" borderId="0" xfId="0" applyFont="1" applyProtection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1" xfId="0" applyBorder="1"/>
    <xf numFmtId="0" fontId="0" fillId="34" borderId="11" xfId="0" applyFill="1" applyBorder="1"/>
    <xf numFmtId="0" fontId="0" fillId="33" borderId="11" xfId="0" applyFill="1" applyBorder="1"/>
    <xf numFmtId="0" fontId="0" fillId="0" borderId="14" xfId="0" applyBorder="1" applyProtection="1"/>
    <xf numFmtId="0" fontId="0" fillId="0" borderId="15" xfId="0" applyBorder="1"/>
    <xf numFmtId="0" fontId="0" fillId="34" borderId="15" xfId="0" applyFill="1" applyBorder="1"/>
    <xf numFmtId="0" fontId="0" fillId="33" borderId="15" xfId="0" applyFill="1" applyBorder="1"/>
    <xf numFmtId="0" fontId="0" fillId="0" borderId="14" xfId="0" applyBorder="1" applyAlignment="1">
      <alignment horizontal="center"/>
    </xf>
    <xf numFmtId="0" fontId="25" fillId="0" borderId="0" xfId="0" applyFont="1" applyFill="1" applyAlignment="1">
      <alignment horizontal="center"/>
    </xf>
    <xf numFmtId="0" fontId="0" fillId="34" borderId="16" xfId="0" applyFill="1" applyBorder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0" xfId="0" applyNumberFormat="1" applyAlignment="1">
      <alignment horizontal="center"/>
    </xf>
    <xf numFmtId="1" fontId="25" fillId="0" borderId="0" xfId="0" applyNumberFormat="1" applyFont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4" xfId="0" applyFill="1" applyBorder="1" applyProtection="1"/>
    <xf numFmtId="0" fontId="0" fillId="0" borderId="0" xfId="0" applyFill="1" applyProtection="1">
      <protection locked="0"/>
    </xf>
    <xf numFmtId="0" fontId="25" fillId="0" borderId="0" xfId="0" applyFont="1" applyProtection="1">
      <protection locked="0"/>
    </xf>
    <xf numFmtId="0" fontId="16" fillId="34" borderId="10" xfId="0" applyFont="1" applyFill="1" applyBorder="1"/>
    <xf numFmtId="0" fontId="0" fillId="34" borderId="17" xfId="0" applyFill="1" applyBorder="1"/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49" fontId="23" fillId="0" borderId="11" xfId="43" applyNumberFormat="1" applyFont="1" applyBorder="1"/>
    <xf numFmtId="49" fontId="0" fillId="0" borderId="13" xfId="0" applyNumberFormat="1" applyBorder="1"/>
    <xf numFmtId="49" fontId="0" fillId="0" borderId="15" xfId="0" applyNumberFormat="1" applyBorder="1"/>
    <xf numFmtId="49" fontId="0" fillId="0" borderId="11" xfId="0" applyNumberFormat="1" applyBorder="1"/>
    <xf numFmtId="0" fontId="0" fillId="0" borderId="0" xfId="0" applyBorder="1" applyProtection="1"/>
    <xf numFmtId="0" fontId="0" fillId="0" borderId="0" xfId="0" applyFill="1" applyBorder="1" applyProtection="1"/>
    <xf numFmtId="0" fontId="0" fillId="0" borderId="0" xfId="0" applyBorder="1" applyProtection="1">
      <protection locked="0"/>
    </xf>
    <xf numFmtId="0" fontId="25" fillId="0" borderId="0" xfId="0" applyFont="1" applyBorder="1" applyProtection="1">
      <protection locked="0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>
      <alignment horizontal="right"/>
    </xf>
    <xf numFmtId="0" fontId="24" fillId="0" borderId="0" xfId="0" applyFont="1" applyBorder="1" applyProtection="1"/>
    <xf numFmtId="0" fontId="0" fillId="0" borderId="0" xfId="0" applyFill="1" applyBorder="1" applyProtection="1">
      <protection locked="0"/>
    </xf>
    <xf numFmtId="0" fontId="24" fillId="0" borderId="0" xfId="0" applyFont="1" applyFill="1" applyBorder="1" applyProtection="1"/>
    <xf numFmtId="0" fontId="0" fillId="0" borderId="0" xfId="0" applyBorder="1"/>
    <xf numFmtId="0" fontId="24" fillId="0" borderId="0" xfId="0" applyFont="1" applyBorder="1" applyAlignment="1">
      <alignment horizontal="center"/>
    </xf>
    <xf numFmtId="0" fontId="0" fillId="34" borderId="0" xfId="0" applyFill="1" applyBorder="1"/>
    <xf numFmtId="0" fontId="0" fillId="0" borderId="13" xfId="0" applyBorder="1" applyProtection="1">
      <protection locked="0"/>
    </xf>
    <xf numFmtId="0" fontId="0" fillId="0" borderId="13" xfId="0" applyFill="1" applyBorder="1" applyProtection="1">
      <protection locked="0"/>
    </xf>
    <xf numFmtId="0" fontId="25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16" xfId="0" applyBorder="1"/>
    <xf numFmtId="0" fontId="0" fillId="34" borderId="14" xfId="0" applyFill="1" applyBorder="1"/>
    <xf numFmtId="1" fontId="25" fillId="0" borderId="14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1" fillId="0" borderId="13" xfId="43" applyFont="1" applyBorder="1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pecies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58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 x14ac:dyDescent="0.25"/>
  <cols>
    <col min="1" max="1" width="87.140625" style="22" customWidth="1"/>
    <col min="2" max="2" width="11.7109375" style="23" bestFit="1" customWidth="1"/>
    <col min="3" max="3" width="11.140625" style="24" bestFit="1" customWidth="1"/>
    <col min="4" max="4" width="5.140625" style="24" bestFit="1" customWidth="1"/>
    <col min="5" max="5" width="6.7109375" style="24" bestFit="1" customWidth="1"/>
    <col min="6" max="6" width="4.28515625" style="24" bestFit="1" customWidth="1"/>
    <col min="7" max="7" width="9.5703125" style="23" bestFit="1" customWidth="1"/>
    <col min="8" max="8" width="8.7109375" style="23" bestFit="1" customWidth="1"/>
    <col min="9" max="9" width="44.42578125" style="24" bestFit="1" customWidth="1"/>
    <col min="10" max="10" width="6" style="23" bestFit="1" customWidth="1"/>
    <col min="11" max="11" width="8.42578125" style="24" bestFit="1" customWidth="1"/>
    <col min="12" max="12" width="10.140625" style="24" bestFit="1" customWidth="1"/>
    <col min="13" max="13" width="19.140625" style="23" bestFit="1" customWidth="1"/>
    <col min="14" max="14" width="7.28515625" style="23" bestFit="1" customWidth="1"/>
    <col min="15" max="15" width="14.42578125" style="24" bestFit="1" customWidth="1"/>
    <col min="16" max="16" width="10.140625" style="23" bestFit="1" customWidth="1"/>
    <col min="17" max="17" width="8.85546875" style="24" customWidth="1"/>
    <col min="18" max="18" width="10.5703125" style="24" bestFit="1" customWidth="1"/>
    <col min="19" max="19" width="12.28515625" style="24" bestFit="1" customWidth="1"/>
    <col min="20" max="20" width="15.28515625" style="25" bestFit="1" customWidth="1"/>
    <col min="21" max="21" width="17.5703125" style="25" bestFit="1" customWidth="1"/>
    <col min="22" max="22" width="18.85546875" style="23" bestFit="1" customWidth="1"/>
    <col min="23" max="23" width="14.42578125" style="24" bestFit="1" customWidth="1"/>
    <col min="24" max="24" width="12.7109375" style="24" bestFit="1" customWidth="1"/>
    <col min="25" max="25" width="15.140625" style="24" bestFit="1" customWidth="1"/>
    <col min="26" max="26" width="10.5703125" style="63" bestFit="1" customWidth="1"/>
    <col min="27" max="27" width="40.28515625" style="23" customWidth="1"/>
    <col min="28" max="28" width="27" style="25" bestFit="1" customWidth="1"/>
    <col min="29" max="16384" width="9.140625" style="23"/>
  </cols>
  <sheetData>
    <row r="1" spans="1:29" s="21" customFormat="1" x14ac:dyDescent="0.25">
      <c r="A1" s="14" t="s">
        <v>1</v>
      </c>
      <c r="B1" s="15" t="s">
        <v>2</v>
      </c>
      <c r="C1" s="16" t="s">
        <v>0</v>
      </c>
      <c r="D1" s="16" t="s">
        <v>683</v>
      </c>
      <c r="E1" s="16" t="s">
        <v>686</v>
      </c>
      <c r="F1" s="16" t="s">
        <v>687</v>
      </c>
      <c r="G1" s="17" t="s">
        <v>5</v>
      </c>
      <c r="H1" s="17" t="s">
        <v>6</v>
      </c>
      <c r="I1" s="16" t="s">
        <v>11</v>
      </c>
      <c r="J1" s="15" t="s">
        <v>19</v>
      </c>
      <c r="K1" s="16" t="s">
        <v>3</v>
      </c>
      <c r="L1" s="16" t="s">
        <v>4</v>
      </c>
      <c r="M1" s="15" t="s">
        <v>15</v>
      </c>
      <c r="N1" s="15" t="s">
        <v>12</v>
      </c>
      <c r="O1" s="16" t="s">
        <v>693</v>
      </c>
      <c r="P1" s="15" t="s">
        <v>14</v>
      </c>
      <c r="Q1" s="16" t="s">
        <v>7</v>
      </c>
      <c r="R1" s="18" t="s">
        <v>16</v>
      </c>
      <c r="S1" s="18" t="s">
        <v>17</v>
      </c>
      <c r="T1" s="19" t="s">
        <v>674</v>
      </c>
      <c r="U1" s="19" t="s">
        <v>18</v>
      </c>
      <c r="V1" s="15" t="s">
        <v>682</v>
      </c>
      <c r="W1" s="18" t="s">
        <v>22</v>
      </c>
      <c r="X1" s="18" t="s">
        <v>20</v>
      </c>
      <c r="Y1" s="18" t="s">
        <v>21</v>
      </c>
      <c r="Z1" s="62" t="s">
        <v>9</v>
      </c>
      <c r="AA1" s="15" t="s">
        <v>10</v>
      </c>
      <c r="AB1" s="20" t="s">
        <v>688</v>
      </c>
      <c r="AC1" s="21" t="s">
        <v>1125</v>
      </c>
    </row>
    <row r="2" spans="1:29" x14ac:dyDescent="0.25">
      <c r="A2" s="29" t="s">
        <v>932</v>
      </c>
      <c r="D2" s="24">
        <v>2013</v>
      </c>
      <c r="I2" s="79" t="s">
        <v>1043</v>
      </c>
      <c r="K2" s="90">
        <v>41.030500000000004</v>
      </c>
      <c r="L2" s="90">
        <v>-72.137299999999996</v>
      </c>
      <c r="M2" s="29" t="s">
        <v>699</v>
      </c>
      <c r="N2" s="23" t="s">
        <v>909</v>
      </c>
      <c r="O2" s="24" t="s">
        <v>694</v>
      </c>
      <c r="Q2" s="79" t="s">
        <v>1031</v>
      </c>
      <c r="R2" s="24" t="s">
        <v>1120</v>
      </c>
      <c r="S2" s="24" t="s">
        <v>755</v>
      </c>
      <c r="U2" s="47">
        <v>2</v>
      </c>
      <c r="W2" s="24" t="s">
        <v>1121</v>
      </c>
      <c r="X2" s="24" t="s">
        <v>1119</v>
      </c>
      <c r="Y2" s="24">
        <v>4</v>
      </c>
      <c r="Z2" s="63">
        <f>U2</f>
        <v>2</v>
      </c>
      <c r="AC2" s="23">
        <v>586</v>
      </c>
    </row>
    <row r="3" spans="1:29" x14ac:dyDescent="0.25">
      <c r="A3" s="29" t="s">
        <v>932</v>
      </c>
      <c r="D3" s="24">
        <v>2013</v>
      </c>
      <c r="I3" s="79" t="s">
        <v>1043</v>
      </c>
      <c r="K3" s="90">
        <v>41.030500000000004</v>
      </c>
      <c r="L3" s="90">
        <v>-72.137299999999996</v>
      </c>
      <c r="M3" s="29" t="s">
        <v>699</v>
      </c>
      <c r="N3" s="23" t="s">
        <v>909</v>
      </c>
      <c r="O3" s="24" t="s">
        <v>694</v>
      </c>
      <c r="Q3" s="79" t="s">
        <v>276</v>
      </c>
      <c r="R3" s="24" t="s">
        <v>1120</v>
      </c>
      <c r="S3" s="24" t="s">
        <v>755</v>
      </c>
      <c r="U3" s="50">
        <v>22</v>
      </c>
      <c r="W3" s="24" t="s">
        <v>1121</v>
      </c>
      <c r="X3" s="24" t="s">
        <v>1119</v>
      </c>
      <c r="Y3" s="24">
        <v>4</v>
      </c>
      <c r="Z3" s="63">
        <f>U3</f>
        <v>22</v>
      </c>
      <c r="AC3" s="23">
        <v>756</v>
      </c>
    </row>
    <row r="4" spans="1:29" x14ac:dyDescent="0.25">
      <c r="A4" s="29" t="s">
        <v>792</v>
      </c>
      <c r="D4" s="24">
        <v>2013</v>
      </c>
      <c r="I4" s="46" t="s">
        <v>1064</v>
      </c>
      <c r="K4" s="90">
        <v>40.600700000000003</v>
      </c>
      <c r="L4" s="90">
        <v>-73.580100000000002</v>
      </c>
      <c r="M4" s="29" t="s">
        <v>701</v>
      </c>
      <c r="N4" s="23" t="s">
        <v>911</v>
      </c>
      <c r="O4" s="24" t="s">
        <v>694</v>
      </c>
      <c r="Q4" s="79" t="s">
        <v>614</v>
      </c>
      <c r="R4" s="24" t="s">
        <v>1120</v>
      </c>
      <c r="S4" s="24" t="s">
        <v>755</v>
      </c>
      <c r="U4" s="31"/>
      <c r="W4" s="24" t="s">
        <v>1123</v>
      </c>
      <c r="X4" s="24" t="s">
        <v>1119</v>
      </c>
      <c r="Y4" s="24">
        <v>4</v>
      </c>
      <c r="Z4" s="63" t="s">
        <v>867</v>
      </c>
      <c r="AC4" s="23">
        <v>86</v>
      </c>
    </row>
    <row r="5" spans="1:29" x14ac:dyDescent="0.25">
      <c r="A5" s="29" t="s">
        <v>792</v>
      </c>
      <c r="D5" s="24">
        <v>2013</v>
      </c>
      <c r="I5" s="46" t="s">
        <v>1064</v>
      </c>
      <c r="K5" s="90">
        <v>40.600700000000003</v>
      </c>
      <c r="L5" s="90">
        <v>-73.580100000000002</v>
      </c>
      <c r="M5" s="29" t="s">
        <v>701</v>
      </c>
      <c r="N5" s="23" t="s">
        <v>911</v>
      </c>
      <c r="O5" s="24" t="s">
        <v>694</v>
      </c>
      <c r="Q5" s="79" t="s">
        <v>590</v>
      </c>
      <c r="R5" s="24" t="s">
        <v>1120</v>
      </c>
      <c r="S5" s="24" t="s">
        <v>755</v>
      </c>
      <c r="U5" s="31"/>
      <c r="W5" s="24" t="s">
        <v>1123</v>
      </c>
      <c r="X5" s="24" t="s">
        <v>1119</v>
      </c>
      <c r="Y5" s="24">
        <v>4</v>
      </c>
      <c r="Z5" s="63" t="s">
        <v>757</v>
      </c>
      <c r="AC5" s="33">
        <v>184</v>
      </c>
    </row>
    <row r="6" spans="1:29" x14ac:dyDescent="0.25">
      <c r="A6" s="29" t="s">
        <v>792</v>
      </c>
      <c r="D6" s="24">
        <v>2013</v>
      </c>
      <c r="I6" s="46" t="s">
        <v>1064</v>
      </c>
      <c r="K6" s="90">
        <v>40.600700000000003</v>
      </c>
      <c r="L6" s="90">
        <v>-73.580100000000002</v>
      </c>
      <c r="M6" s="29" t="s">
        <v>701</v>
      </c>
      <c r="N6" s="23" t="s">
        <v>911</v>
      </c>
      <c r="O6" s="24" t="s">
        <v>694</v>
      </c>
      <c r="Q6" s="79" t="s">
        <v>186</v>
      </c>
      <c r="R6" s="24" t="s">
        <v>1120</v>
      </c>
      <c r="S6" s="24" t="s">
        <v>755</v>
      </c>
      <c r="U6" s="31"/>
      <c r="W6" s="24" t="s">
        <v>1123</v>
      </c>
      <c r="X6" s="24" t="s">
        <v>1119</v>
      </c>
      <c r="Y6" s="24">
        <v>4</v>
      </c>
      <c r="Z6" s="63" t="s">
        <v>757</v>
      </c>
      <c r="AC6" s="23">
        <v>440</v>
      </c>
    </row>
    <row r="7" spans="1:29" x14ac:dyDescent="0.25">
      <c r="A7" s="29" t="s">
        <v>792</v>
      </c>
      <c r="D7" s="24">
        <v>2013</v>
      </c>
      <c r="I7" s="46" t="s">
        <v>1064</v>
      </c>
      <c r="K7" s="90">
        <v>40.600700000000003</v>
      </c>
      <c r="L7" s="90">
        <v>-73.580100000000002</v>
      </c>
      <c r="M7" s="29" t="s">
        <v>701</v>
      </c>
      <c r="N7" s="23" t="s">
        <v>911</v>
      </c>
      <c r="O7" s="24" t="s">
        <v>694</v>
      </c>
      <c r="Q7" s="79" t="s">
        <v>204</v>
      </c>
      <c r="R7" s="24" t="s">
        <v>1120</v>
      </c>
      <c r="S7" s="24" t="s">
        <v>755</v>
      </c>
      <c r="U7" s="31"/>
      <c r="W7" s="24" t="s">
        <v>1123</v>
      </c>
      <c r="X7" s="24" t="s">
        <v>1119</v>
      </c>
      <c r="Y7" s="24">
        <v>4</v>
      </c>
      <c r="Z7" s="63" t="s">
        <v>757</v>
      </c>
      <c r="AC7" s="23">
        <v>516</v>
      </c>
    </row>
    <row r="8" spans="1:29" x14ac:dyDescent="0.25">
      <c r="A8" s="29" t="s">
        <v>933</v>
      </c>
      <c r="D8" s="24">
        <v>2013</v>
      </c>
      <c r="I8" s="46" t="s">
        <v>1058</v>
      </c>
      <c r="K8" s="90">
        <v>41.0366</v>
      </c>
      <c r="L8" s="90">
        <v>-72.240600000000001</v>
      </c>
      <c r="M8" s="29" t="s">
        <v>699</v>
      </c>
      <c r="N8" s="23" t="s">
        <v>909</v>
      </c>
      <c r="O8" s="24" t="s">
        <v>694</v>
      </c>
      <c r="Q8" s="79" t="s">
        <v>1031</v>
      </c>
      <c r="R8" s="24" t="s">
        <v>1120</v>
      </c>
      <c r="S8" s="24" t="s">
        <v>755</v>
      </c>
      <c r="U8" s="47">
        <v>0</v>
      </c>
      <c r="W8" s="24" t="s">
        <v>1121</v>
      </c>
      <c r="X8" s="24" t="s">
        <v>1119</v>
      </c>
      <c r="Y8" s="24">
        <v>4</v>
      </c>
      <c r="Z8" s="63">
        <f t="shared" ref="Z8:Z24" si="0">U8</f>
        <v>0</v>
      </c>
      <c r="AC8" s="23">
        <v>587</v>
      </c>
    </row>
    <row r="9" spans="1:29" x14ac:dyDescent="0.25">
      <c r="A9" s="29" t="s">
        <v>933</v>
      </c>
      <c r="D9" s="24">
        <v>2013</v>
      </c>
      <c r="I9" s="46" t="s">
        <v>1058</v>
      </c>
      <c r="K9" s="90">
        <v>41.0366</v>
      </c>
      <c r="L9" s="90">
        <v>-72.240600000000001</v>
      </c>
      <c r="M9" s="29" t="s">
        <v>699</v>
      </c>
      <c r="N9" s="23" t="s">
        <v>909</v>
      </c>
      <c r="O9" s="24" t="s">
        <v>694</v>
      </c>
      <c r="Q9" s="79" t="s">
        <v>276</v>
      </c>
      <c r="R9" s="24" t="s">
        <v>1120</v>
      </c>
      <c r="S9" s="24" t="s">
        <v>755</v>
      </c>
      <c r="U9" s="50">
        <v>0</v>
      </c>
      <c r="W9" s="24" t="s">
        <v>1121</v>
      </c>
      <c r="X9" s="24" t="s">
        <v>1119</v>
      </c>
      <c r="Y9" s="24">
        <v>4</v>
      </c>
      <c r="Z9" s="63">
        <f t="shared" si="0"/>
        <v>0</v>
      </c>
      <c r="AC9" s="21">
        <v>757</v>
      </c>
    </row>
    <row r="10" spans="1:29" x14ac:dyDescent="0.25">
      <c r="A10" s="29" t="s">
        <v>1010</v>
      </c>
      <c r="D10" s="24">
        <v>2013</v>
      </c>
      <c r="I10" s="46" t="s">
        <v>1110</v>
      </c>
      <c r="K10" s="90">
        <v>41.029200000000003</v>
      </c>
      <c r="L10" s="90">
        <v>-72.400899999999993</v>
      </c>
      <c r="M10" s="29" t="s">
        <v>708</v>
      </c>
      <c r="N10" s="23" t="s">
        <v>909</v>
      </c>
      <c r="O10" s="24" t="s">
        <v>694</v>
      </c>
      <c r="Q10" s="79" t="s">
        <v>1031</v>
      </c>
      <c r="R10" s="24" t="s">
        <v>1120</v>
      </c>
      <c r="S10" s="24" t="s">
        <v>755</v>
      </c>
      <c r="U10" s="47">
        <v>0</v>
      </c>
      <c r="W10" s="24" t="s">
        <v>1121</v>
      </c>
      <c r="X10" s="24" t="s">
        <v>1119</v>
      </c>
      <c r="Y10" s="24">
        <v>4</v>
      </c>
      <c r="Z10" s="63">
        <f t="shared" si="0"/>
        <v>0</v>
      </c>
      <c r="AC10" s="23">
        <v>704</v>
      </c>
    </row>
    <row r="11" spans="1:29" x14ac:dyDescent="0.25">
      <c r="A11" s="29" t="s">
        <v>1010</v>
      </c>
      <c r="D11" s="24">
        <v>2013</v>
      </c>
      <c r="I11" s="80" t="s">
        <v>1110</v>
      </c>
      <c r="K11" s="90">
        <v>41.029200000000003</v>
      </c>
      <c r="L11" s="90">
        <v>-72.400899999999993</v>
      </c>
      <c r="M11" s="29" t="s">
        <v>708</v>
      </c>
      <c r="N11" s="23" t="s">
        <v>909</v>
      </c>
      <c r="O11" s="24" t="s">
        <v>694</v>
      </c>
      <c r="Q11" s="79" t="s">
        <v>276</v>
      </c>
      <c r="R11" s="24" t="s">
        <v>1120</v>
      </c>
      <c r="S11" s="24" t="s">
        <v>755</v>
      </c>
      <c r="U11" s="50">
        <v>0</v>
      </c>
      <c r="W11" s="24" t="s">
        <v>1121</v>
      </c>
      <c r="X11" s="24" t="s">
        <v>1119</v>
      </c>
      <c r="Y11" s="24">
        <v>4</v>
      </c>
      <c r="Z11" s="63">
        <f t="shared" si="0"/>
        <v>0</v>
      </c>
      <c r="AC11" s="23">
        <v>878</v>
      </c>
    </row>
    <row r="12" spans="1:29" x14ac:dyDescent="0.25">
      <c r="A12" s="29" t="s">
        <v>869</v>
      </c>
      <c r="D12" s="24">
        <v>2013</v>
      </c>
      <c r="I12" s="24" t="s">
        <v>1043</v>
      </c>
      <c r="K12" s="90">
        <v>40.697299999999998</v>
      </c>
      <c r="L12" s="90">
        <v>-73.328800000000001</v>
      </c>
      <c r="M12" s="29" t="s">
        <v>695</v>
      </c>
      <c r="N12" s="23" t="s">
        <v>909</v>
      </c>
      <c r="O12" s="24" t="s">
        <v>694</v>
      </c>
      <c r="Q12" s="79" t="s">
        <v>492</v>
      </c>
      <c r="R12" s="24" t="s">
        <v>1120</v>
      </c>
      <c r="S12" s="24" t="s">
        <v>755</v>
      </c>
      <c r="U12" s="31">
        <v>104</v>
      </c>
      <c r="W12" s="24" t="s">
        <v>1121</v>
      </c>
      <c r="X12" s="24" t="s">
        <v>1119</v>
      </c>
      <c r="Y12" s="24">
        <v>4</v>
      </c>
      <c r="Z12" s="63">
        <f t="shared" si="0"/>
        <v>104</v>
      </c>
      <c r="AC12" s="23">
        <v>188</v>
      </c>
    </row>
    <row r="13" spans="1:29" x14ac:dyDescent="0.25">
      <c r="A13" s="27" t="s">
        <v>821</v>
      </c>
      <c r="D13" s="24">
        <v>2013</v>
      </c>
      <c r="I13" s="24" t="s">
        <v>1043</v>
      </c>
      <c r="K13" s="90"/>
      <c r="L13" s="90"/>
      <c r="M13" s="27" t="s">
        <v>705</v>
      </c>
      <c r="N13" s="23" t="s">
        <v>913</v>
      </c>
      <c r="O13" s="24" t="s">
        <v>694</v>
      </c>
      <c r="Q13" s="79" t="s">
        <v>614</v>
      </c>
      <c r="R13" s="24" t="s">
        <v>1120</v>
      </c>
      <c r="S13" s="24" t="s">
        <v>755</v>
      </c>
      <c r="U13" s="32">
        <v>19</v>
      </c>
      <c r="W13" s="24" t="s">
        <v>1121</v>
      </c>
      <c r="X13" s="24" t="s">
        <v>1119</v>
      </c>
      <c r="Y13" s="24">
        <v>4</v>
      </c>
      <c r="Z13" s="63">
        <f t="shared" si="0"/>
        <v>19</v>
      </c>
      <c r="AC13" s="21">
        <v>129</v>
      </c>
    </row>
    <row r="14" spans="1:29" x14ac:dyDescent="0.25">
      <c r="A14" s="27" t="s">
        <v>821</v>
      </c>
      <c r="D14" s="24">
        <v>2013</v>
      </c>
      <c r="I14" s="79" t="s">
        <v>1043</v>
      </c>
      <c r="K14" s="90"/>
      <c r="L14" s="90"/>
      <c r="M14" s="27" t="s">
        <v>705</v>
      </c>
      <c r="N14" s="23" t="s">
        <v>913</v>
      </c>
      <c r="O14" s="24" t="s">
        <v>694</v>
      </c>
      <c r="Q14" s="79" t="s">
        <v>1031</v>
      </c>
      <c r="R14" s="24" t="s">
        <v>1120</v>
      </c>
      <c r="S14" s="24" t="s">
        <v>755</v>
      </c>
      <c r="U14" s="48">
        <v>8</v>
      </c>
      <c r="W14" s="24" t="s">
        <v>1121</v>
      </c>
      <c r="X14" s="24" t="s">
        <v>1119</v>
      </c>
      <c r="Y14" s="24">
        <v>4</v>
      </c>
      <c r="Z14" s="63">
        <f t="shared" si="0"/>
        <v>8</v>
      </c>
      <c r="AC14" s="23">
        <v>638</v>
      </c>
    </row>
    <row r="15" spans="1:29" x14ac:dyDescent="0.25">
      <c r="A15" s="27" t="s">
        <v>821</v>
      </c>
      <c r="D15" s="24">
        <v>2013</v>
      </c>
      <c r="I15" s="79" t="s">
        <v>1043</v>
      </c>
      <c r="K15" s="90"/>
      <c r="L15" s="90"/>
      <c r="M15" s="27" t="s">
        <v>705</v>
      </c>
      <c r="N15" s="23" t="s">
        <v>913</v>
      </c>
      <c r="O15" s="24" t="s">
        <v>694</v>
      </c>
      <c r="Q15" s="79" t="s">
        <v>276</v>
      </c>
      <c r="R15" s="24" t="s">
        <v>1120</v>
      </c>
      <c r="S15" s="24" t="s">
        <v>755</v>
      </c>
      <c r="U15" s="50">
        <v>357</v>
      </c>
      <c r="W15" s="24" t="s">
        <v>1121</v>
      </c>
      <c r="X15" s="24" t="s">
        <v>1119</v>
      </c>
      <c r="Y15" s="24">
        <v>4</v>
      </c>
      <c r="Z15" s="63">
        <f t="shared" si="0"/>
        <v>357</v>
      </c>
      <c r="AC15" s="23">
        <v>814</v>
      </c>
    </row>
    <row r="16" spans="1:29" x14ac:dyDescent="0.25">
      <c r="A16" s="27" t="s">
        <v>821</v>
      </c>
      <c r="D16" s="24">
        <v>2013</v>
      </c>
      <c r="I16" s="24" t="s">
        <v>1043</v>
      </c>
      <c r="K16" s="90"/>
      <c r="L16" s="90"/>
      <c r="M16" s="27" t="s">
        <v>705</v>
      </c>
      <c r="N16" s="23" t="s">
        <v>913</v>
      </c>
      <c r="O16" s="24" t="s">
        <v>694</v>
      </c>
      <c r="Q16" s="79" t="s">
        <v>264</v>
      </c>
      <c r="R16" s="24" t="s">
        <v>1120</v>
      </c>
      <c r="S16" s="24" t="s">
        <v>755</v>
      </c>
      <c r="U16" s="52">
        <v>2</v>
      </c>
      <c r="W16" s="24" t="s">
        <v>1121</v>
      </c>
      <c r="X16" s="24" t="s">
        <v>1119</v>
      </c>
      <c r="Y16" s="24">
        <v>4</v>
      </c>
      <c r="Z16" s="63">
        <f t="shared" si="0"/>
        <v>2</v>
      </c>
      <c r="AC16" s="23">
        <v>983</v>
      </c>
    </row>
    <row r="17" spans="1:29" x14ac:dyDescent="0.25">
      <c r="A17" s="27" t="s">
        <v>954</v>
      </c>
      <c r="D17" s="24">
        <v>2013</v>
      </c>
      <c r="I17" s="56" t="s">
        <v>1070</v>
      </c>
      <c r="K17" s="90"/>
      <c r="L17" s="90"/>
      <c r="M17" s="27" t="s">
        <v>761</v>
      </c>
      <c r="N17" s="23" t="s">
        <v>909</v>
      </c>
      <c r="O17" s="24" t="s">
        <v>694</v>
      </c>
      <c r="Q17" s="79" t="s">
        <v>1031</v>
      </c>
      <c r="R17" s="24" t="s">
        <v>1120</v>
      </c>
      <c r="S17" s="24" t="s">
        <v>755</v>
      </c>
      <c r="U17" s="48">
        <v>1</v>
      </c>
      <c r="W17" s="24" t="s">
        <v>1121</v>
      </c>
      <c r="X17" s="24" t="s">
        <v>1119</v>
      </c>
      <c r="Y17" s="24">
        <v>4</v>
      </c>
      <c r="Z17" s="63">
        <f t="shared" si="0"/>
        <v>1</v>
      </c>
      <c r="AC17" s="21">
        <v>617</v>
      </c>
    </row>
    <row r="18" spans="1:29" x14ac:dyDescent="0.25">
      <c r="A18" s="27" t="s">
        <v>954</v>
      </c>
      <c r="D18" s="24">
        <v>2013</v>
      </c>
      <c r="I18" s="81" t="s">
        <v>1070</v>
      </c>
      <c r="K18" s="90"/>
      <c r="L18" s="90"/>
      <c r="M18" s="27" t="s">
        <v>761</v>
      </c>
      <c r="N18" s="23" t="s">
        <v>909</v>
      </c>
      <c r="O18" s="24" t="s">
        <v>694</v>
      </c>
      <c r="Q18" s="79" t="s">
        <v>276</v>
      </c>
      <c r="R18" s="24" t="s">
        <v>1120</v>
      </c>
      <c r="S18" s="24" t="s">
        <v>755</v>
      </c>
      <c r="U18" s="50">
        <v>0</v>
      </c>
      <c r="W18" s="24" t="s">
        <v>1121</v>
      </c>
      <c r="X18" s="24" t="s">
        <v>1119</v>
      </c>
      <c r="Y18" s="24">
        <v>4</v>
      </c>
      <c r="Z18" s="63">
        <f t="shared" si="0"/>
        <v>0</v>
      </c>
      <c r="AC18" s="23">
        <v>787</v>
      </c>
    </row>
    <row r="19" spans="1:29" x14ac:dyDescent="0.25">
      <c r="A19" s="27" t="s">
        <v>955</v>
      </c>
      <c r="D19" s="24">
        <v>2013</v>
      </c>
      <c r="I19" s="81" t="s">
        <v>1070</v>
      </c>
      <c r="K19" s="90"/>
      <c r="L19" s="90"/>
      <c r="M19" s="27" t="s">
        <v>761</v>
      </c>
      <c r="N19" s="23" t="s">
        <v>909</v>
      </c>
      <c r="O19" s="24" t="s">
        <v>694</v>
      </c>
      <c r="Q19" s="79" t="s">
        <v>1031</v>
      </c>
      <c r="R19" s="24" t="s">
        <v>1120</v>
      </c>
      <c r="S19" s="24" t="s">
        <v>755</v>
      </c>
      <c r="U19" s="48">
        <v>3</v>
      </c>
      <c r="W19" s="24" t="s">
        <v>1121</v>
      </c>
      <c r="X19" s="24" t="s">
        <v>1119</v>
      </c>
      <c r="Y19" s="24">
        <v>4</v>
      </c>
      <c r="Z19" s="63">
        <f t="shared" si="0"/>
        <v>3</v>
      </c>
      <c r="AC19" s="23">
        <v>618</v>
      </c>
    </row>
    <row r="20" spans="1:29" x14ac:dyDescent="0.25">
      <c r="A20" s="27" t="s">
        <v>955</v>
      </c>
      <c r="D20" s="24">
        <v>2013</v>
      </c>
      <c r="I20" s="56" t="s">
        <v>1070</v>
      </c>
      <c r="K20" s="90"/>
      <c r="L20" s="90"/>
      <c r="M20" s="27" t="s">
        <v>761</v>
      </c>
      <c r="N20" s="23" t="s">
        <v>909</v>
      </c>
      <c r="O20" s="24" t="s">
        <v>694</v>
      </c>
      <c r="Q20" s="79" t="s">
        <v>276</v>
      </c>
      <c r="R20" s="24" t="s">
        <v>1120</v>
      </c>
      <c r="S20" s="24" t="s">
        <v>755</v>
      </c>
      <c r="U20" s="50">
        <v>0</v>
      </c>
      <c r="W20" s="24" t="s">
        <v>1121</v>
      </c>
      <c r="X20" s="24" t="s">
        <v>1119</v>
      </c>
      <c r="Y20" s="24">
        <v>4</v>
      </c>
      <c r="Z20" s="63">
        <f t="shared" si="0"/>
        <v>0</v>
      </c>
      <c r="AC20" s="23">
        <v>788</v>
      </c>
    </row>
    <row r="21" spans="1:29" x14ac:dyDescent="0.25">
      <c r="A21" s="29" t="s">
        <v>934</v>
      </c>
      <c r="D21" s="24">
        <v>2013</v>
      </c>
      <c r="I21" s="68" t="s">
        <v>1059</v>
      </c>
      <c r="K21" s="90"/>
      <c r="L21" s="90"/>
      <c r="M21" s="29" t="s">
        <v>699</v>
      </c>
      <c r="N21" s="23" t="s">
        <v>909</v>
      </c>
      <c r="O21" s="24" t="s">
        <v>694</v>
      </c>
      <c r="Q21" s="79" t="s">
        <v>1031</v>
      </c>
      <c r="R21" s="24" t="s">
        <v>1120</v>
      </c>
      <c r="S21" s="24" t="s">
        <v>755</v>
      </c>
      <c r="U21" s="47">
        <v>1</v>
      </c>
      <c r="W21" s="24" t="s">
        <v>1121</v>
      </c>
      <c r="X21" s="24" t="s">
        <v>1119</v>
      </c>
      <c r="Y21" s="24">
        <v>4</v>
      </c>
      <c r="Z21" s="63">
        <f t="shared" si="0"/>
        <v>1</v>
      </c>
      <c r="AC21" s="33">
        <v>588</v>
      </c>
    </row>
    <row r="22" spans="1:29" x14ac:dyDescent="0.25">
      <c r="A22" s="29" t="s">
        <v>934</v>
      </c>
      <c r="D22" s="24">
        <v>2013</v>
      </c>
      <c r="I22" s="46" t="s">
        <v>1059</v>
      </c>
      <c r="K22" s="90"/>
      <c r="L22" s="90"/>
      <c r="M22" s="29" t="s">
        <v>699</v>
      </c>
      <c r="N22" s="23" t="s">
        <v>909</v>
      </c>
      <c r="O22" s="24" t="s">
        <v>694</v>
      </c>
      <c r="Q22" s="79" t="s">
        <v>276</v>
      </c>
      <c r="R22" s="24" t="s">
        <v>1120</v>
      </c>
      <c r="S22" s="24" t="s">
        <v>755</v>
      </c>
      <c r="U22" s="50">
        <v>13</v>
      </c>
      <c r="W22" s="24" t="s">
        <v>1121</v>
      </c>
      <c r="X22" s="24" t="s">
        <v>1119</v>
      </c>
      <c r="Y22" s="24">
        <v>4</v>
      </c>
      <c r="Z22" s="63">
        <f t="shared" si="0"/>
        <v>13</v>
      </c>
      <c r="AC22" s="23">
        <v>758</v>
      </c>
    </row>
    <row r="23" spans="1:29" x14ac:dyDescent="0.25">
      <c r="A23" s="29" t="s">
        <v>935</v>
      </c>
      <c r="D23" s="24">
        <v>2013</v>
      </c>
      <c r="I23" s="79" t="s">
        <v>1043</v>
      </c>
      <c r="K23" s="90"/>
      <c r="L23" s="90"/>
      <c r="M23" s="29" t="s">
        <v>699</v>
      </c>
      <c r="N23" s="23" t="s">
        <v>909</v>
      </c>
      <c r="O23" s="24" t="s">
        <v>694</v>
      </c>
      <c r="Q23" s="79" t="s">
        <v>1031</v>
      </c>
      <c r="R23" s="24" t="s">
        <v>1120</v>
      </c>
      <c r="S23" s="24" t="s">
        <v>755</v>
      </c>
      <c r="U23" s="47">
        <v>5</v>
      </c>
      <c r="W23" s="24" t="s">
        <v>1121</v>
      </c>
      <c r="X23" s="24" t="s">
        <v>1119</v>
      </c>
      <c r="Y23" s="24">
        <v>4</v>
      </c>
      <c r="Z23" s="63">
        <f t="shared" si="0"/>
        <v>5</v>
      </c>
      <c r="AC23" s="89">
        <v>589</v>
      </c>
    </row>
    <row r="24" spans="1:29" x14ac:dyDescent="0.25">
      <c r="A24" s="29" t="s">
        <v>935</v>
      </c>
      <c r="D24" s="24">
        <v>2013</v>
      </c>
      <c r="I24" s="24" t="s">
        <v>1043</v>
      </c>
      <c r="K24" s="90"/>
      <c r="L24" s="90"/>
      <c r="M24" s="29" t="s">
        <v>699</v>
      </c>
      <c r="N24" s="23" t="s">
        <v>909</v>
      </c>
      <c r="O24" s="24" t="s">
        <v>694</v>
      </c>
      <c r="Q24" s="79" t="s">
        <v>276</v>
      </c>
      <c r="R24" s="24" t="s">
        <v>1120</v>
      </c>
      <c r="S24" s="24" t="s">
        <v>755</v>
      </c>
      <c r="U24" s="50">
        <v>8</v>
      </c>
      <c r="W24" s="24" t="s">
        <v>1121</v>
      </c>
      <c r="X24" s="24" t="s">
        <v>1119</v>
      </c>
      <c r="Y24" s="24">
        <v>4</v>
      </c>
      <c r="Z24" s="63">
        <f t="shared" si="0"/>
        <v>8</v>
      </c>
      <c r="AC24" s="23">
        <v>759</v>
      </c>
    </row>
    <row r="25" spans="1:29" x14ac:dyDescent="0.25">
      <c r="A25" s="29" t="s">
        <v>726</v>
      </c>
      <c r="D25" s="24">
        <v>2013</v>
      </c>
      <c r="I25" s="24" t="s">
        <v>1043</v>
      </c>
      <c r="K25" s="90">
        <v>40.595300000000002</v>
      </c>
      <c r="L25" s="90">
        <v>-73.730599999999995</v>
      </c>
      <c r="M25" s="29" t="s">
        <v>701</v>
      </c>
      <c r="N25" s="23" t="s">
        <v>911</v>
      </c>
      <c r="O25" s="24" t="s">
        <v>694</v>
      </c>
      <c r="Q25" s="77" t="s">
        <v>596</v>
      </c>
      <c r="R25" s="24" t="s">
        <v>1120</v>
      </c>
      <c r="S25" s="24" t="s">
        <v>755</v>
      </c>
      <c r="U25" s="31"/>
      <c r="W25" s="24" t="s">
        <v>1123</v>
      </c>
      <c r="X25" s="24" t="s">
        <v>1119</v>
      </c>
      <c r="Y25" s="24">
        <v>4</v>
      </c>
      <c r="Z25" s="63" t="s">
        <v>757</v>
      </c>
      <c r="AC25" s="33">
        <v>18</v>
      </c>
    </row>
    <row r="26" spans="1:29" x14ac:dyDescent="0.25">
      <c r="A26" s="29" t="s">
        <v>726</v>
      </c>
      <c r="D26" s="24">
        <v>2013</v>
      </c>
      <c r="I26" s="79" t="s">
        <v>1043</v>
      </c>
      <c r="K26" s="90">
        <v>40.595300000000002</v>
      </c>
      <c r="L26" s="90">
        <v>-73.730599999999995</v>
      </c>
      <c r="M26" s="29" t="s">
        <v>701</v>
      </c>
      <c r="N26" s="23" t="s">
        <v>911</v>
      </c>
      <c r="O26" s="24" t="s">
        <v>694</v>
      </c>
      <c r="Q26" s="79" t="s">
        <v>614</v>
      </c>
      <c r="R26" s="24" t="s">
        <v>1120</v>
      </c>
      <c r="S26" s="24" t="s">
        <v>755</v>
      </c>
      <c r="U26" s="31"/>
      <c r="W26" s="24" t="s">
        <v>1123</v>
      </c>
      <c r="X26" s="24" t="s">
        <v>1119</v>
      </c>
      <c r="Y26" s="24">
        <v>4</v>
      </c>
      <c r="Z26" s="63" t="s">
        <v>757</v>
      </c>
      <c r="AC26" s="23">
        <v>87</v>
      </c>
    </row>
    <row r="27" spans="1:29" x14ac:dyDescent="0.25">
      <c r="A27" s="29" t="s">
        <v>726</v>
      </c>
      <c r="D27" s="24">
        <v>2013</v>
      </c>
      <c r="I27" s="79" t="s">
        <v>1043</v>
      </c>
      <c r="K27" s="90">
        <v>40.595300000000002</v>
      </c>
      <c r="L27" s="90">
        <v>-73.730599999999995</v>
      </c>
      <c r="M27" s="29" t="s">
        <v>701</v>
      </c>
      <c r="N27" s="23" t="s">
        <v>911</v>
      </c>
      <c r="O27" s="24" t="s">
        <v>694</v>
      </c>
      <c r="Q27" s="79" t="s">
        <v>593</v>
      </c>
      <c r="R27" s="24" t="s">
        <v>1120</v>
      </c>
      <c r="S27" s="24" t="s">
        <v>755</v>
      </c>
      <c r="U27" s="43"/>
      <c r="W27" s="24" t="s">
        <v>1123</v>
      </c>
      <c r="X27" s="24" t="s">
        <v>1119</v>
      </c>
      <c r="Y27" s="24">
        <v>4</v>
      </c>
      <c r="Z27" s="63" t="s">
        <v>757</v>
      </c>
      <c r="AC27" s="23">
        <v>248</v>
      </c>
    </row>
    <row r="28" spans="1:29" x14ac:dyDescent="0.25">
      <c r="A28" s="29" t="s">
        <v>726</v>
      </c>
      <c r="D28" s="24">
        <v>2013</v>
      </c>
      <c r="I28" s="79" t="s">
        <v>1043</v>
      </c>
      <c r="K28" s="90">
        <v>40.595300000000002</v>
      </c>
      <c r="L28" s="90">
        <v>-73.730599999999995</v>
      </c>
      <c r="M28" s="29" t="s">
        <v>701</v>
      </c>
      <c r="N28" s="23" t="s">
        <v>911</v>
      </c>
      <c r="O28" s="24" t="s">
        <v>694</v>
      </c>
      <c r="Q28" s="79" t="s">
        <v>566</v>
      </c>
      <c r="R28" s="24" t="s">
        <v>1120</v>
      </c>
      <c r="S28" s="24" t="s">
        <v>755</v>
      </c>
      <c r="U28" s="31"/>
      <c r="W28" s="24" t="s">
        <v>1123</v>
      </c>
      <c r="X28" s="24" t="s">
        <v>1119</v>
      </c>
      <c r="Y28" s="24">
        <v>4</v>
      </c>
      <c r="Z28" s="63" t="s">
        <v>757</v>
      </c>
      <c r="AC28" s="89">
        <v>289</v>
      </c>
    </row>
    <row r="29" spans="1:29" x14ac:dyDescent="0.25">
      <c r="A29" s="29" t="s">
        <v>726</v>
      </c>
      <c r="D29" s="24">
        <v>2013</v>
      </c>
      <c r="I29" s="24" t="s">
        <v>1043</v>
      </c>
      <c r="K29" s="90">
        <v>40.595300000000002</v>
      </c>
      <c r="L29" s="90">
        <v>-73.730599999999995</v>
      </c>
      <c r="M29" s="29" t="s">
        <v>701</v>
      </c>
      <c r="N29" s="23" t="s">
        <v>911</v>
      </c>
      <c r="O29" s="24" t="s">
        <v>694</v>
      </c>
      <c r="Q29" s="79" t="s">
        <v>575</v>
      </c>
      <c r="R29" s="24" t="s">
        <v>1120</v>
      </c>
      <c r="S29" s="24" t="s">
        <v>755</v>
      </c>
      <c r="U29" s="31"/>
      <c r="W29" s="24" t="s">
        <v>1123</v>
      </c>
      <c r="X29" s="24" t="s">
        <v>1119</v>
      </c>
      <c r="Y29" s="24">
        <v>4</v>
      </c>
      <c r="Z29" s="63" t="s">
        <v>757</v>
      </c>
      <c r="AC29" s="33">
        <v>355</v>
      </c>
    </row>
    <row r="30" spans="1:29" x14ac:dyDescent="0.25">
      <c r="A30" s="29" t="s">
        <v>726</v>
      </c>
      <c r="D30" s="24">
        <v>2013</v>
      </c>
      <c r="I30" s="24" t="s">
        <v>1043</v>
      </c>
      <c r="K30" s="90">
        <v>40.595300000000002</v>
      </c>
      <c r="L30" s="90">
        <v>-73.730599999999995</v>
      </c>
      <c r="M30" s="29" t="s">
        <v>701</v>
      </c>
      <c r="N30" s="23" t="s">
        <v>911</v>
      </c>
      <c r="O30" s="24" t="s">
        <v>694</v>
      </c>
      <c r="Q30" s="79" t="s">
        <v>599</v>
      </c>
      <c r="R30" s="24" t="s">
        <v>1120</v>
      </c>
      <c r="S30" s="24" t="s">
        <v>755</v>
      </c>
      <c r="U30" s="31"/>
      <c r="W30" s="24" t="s">
        <v>1123</v>
      </c>
      <c r="X30" s="24" t="s">
        <v>1119</v>
      </c>
      <c r="Y30" s="24">
        <v>4</v>
      </c>
      <c r="Z30" s="63" t="s">
        <v>757</v>
      </c>
      <c r="AC30" s="89">
        <v>401</v>
      </c>
    </row>
    <row r="31" spans="1:29" x14ac:dyDescent="0.25">
      <c r="A31" s="29" t="s">
        <v>936</v>
      </c>
      <c r="D31" s="24">
        <v>2013</v>
      </c>
      <c r="I31" s="80" t="s">
        <v>1060</v>
      </c>
      <c r="K31" s="90">
        <v>41.008400000000002</v>
      </c>
      <c r="L31" s="90">
        <v>-72.264200000000002</v>
      </c>
      <c r="M31" s="29" t="s">
        <v>699</v>
      </c>
      <c r="N31" s="23" t="s">
        <v>909</v>
      </c>
      <c r="O31" s="24" t="s">
        <v>694</v>
      </c>
      <c r="Q31" s="79" t="s">
        <v>1031</v>
      </c>
      <c r="R31" s="24" t="s">
        <v>1120</v>
      </c>
      <c r="S31" s="24" t="s">
        <v>755</v>
      </c>
      <c r="U31" s="47">
        <v>0</v>
      </c>
      <c r="W31" s="24" t="s">
        <v>1121</v>
      </c>
      <c r="X31" s="24" t="s">
        <v>1119</v>
      </c>
      <c r="Y31" s="24">
        <v>4</v>
      </c>
      <c r="Z31" s="63">
        <f>U31</f>
        <v>0</v>
      </c>
      <c r="AC31" s="23">
        <v>590</v>
      </c>
    </row>
    <row r="32" spans="1:29" x14ac:dyDescent="0.25">
      <c r="A32" s="29" t="s">
        <v>936</v>
      </c>
      <c r="D32" s="24">
        <v>2013</v>
      </c>
      <c r="I32" s="80" t="s">
        <v>1060</v>
      </c>
      <c r="K32" s="90">
        <v>41.008400000000002</v>
      </c>
      <c r="L32" s="90">
        <v>-72.264200000000002</v>
      </c>
      <c r="M32" s="29" t="s">
        <v>699</v>
      </c>
      <c r="N32" s="23" t="s">
        <v>909</v>
      </c>
      <c r="O32" s="24" t="s">
        <v>694</v>
      </c>
      <c r="Q32" s="79" t="s">
        <v>276</v>
      </c>
      <c r="R32" s="24" t="s">
        <v>1120</v>
      </c>
      <c r="S32" s="24" t="s">
        <v>755</v>
      </c>
      <c r="U32" s="50">
        <v>0</v>
      </c>
      <c r="W32" s="24" t="s">
        <v>1121</v>
      </c>
      <c r="X32" s="24" t="s">
        <v>1119</v>
      </c>
      <c r="Y32" s="24">
        <v>4</v>
      </c>
      <c r="Z32" s="63">
        <f>U32</f>
        <v>0</v>
      </c>
      <c r="AC32" s="23">
        <v>760</v>
      </c>
    </row>
    <row r="33" spans="1:29" x14ac:dyDescent="0.25">
      <c r="A33" s="29" t="s">
        <v>886</v>
      </c>
      <c r="D33" s="24">
        <v>2013</v>
      </c>
      <c r="I33" s="79" t="s">
        <v>1043</v>
      </c>
      <c r="K33" s="90"/>
      <c r="L33" s="90"/>
      <c r="M33" s="29" t="s">
        <v>696</v>
      </c>
      <c r="N33" s="23" t="s">
        <v>908</v>
      </c>
      <c r="O33" s="24" t="s">
        <v>694</v>
      </c>
      <c r="Q33" s="79" t="s">
        <v>599</v>
      </c>
      <c r="R33" s="24" t="s">
        <v>1120</v>
      </c>
      <c r="S33" s="24" t="s">
        <v>755</v>
      </c>
      <c r="U33" s="31"/>
      <c r="W33" s="24" t="s">
        <v>1121</v>
      </c>
      <c r="X33" s="24" t="s">
        <v>1119</v>
      </c>
      <c r="Y33" s="24">
        <v>4</v>
      </c>
      <c r="Z33" s="63" t="s">
        <v>757</v>
      </c>
      <c r="AC33" s="33">
        <v>395</v>
      </c>
    </row>
    <row r="34" spans="1:29" x14ac:dyDescent="0.25">
      <c r="A34" s="29" t="s">
        <v>887</v>
      </c>
      <c r="D34" s="24">
        <v>2013</v>
      </c>
      <c r="I34" s="24" t="s">
        <v>1043</v>
      </c>
      <c r="K34" s="90">
        <v>40.635300000000001</v>
      </c>
      <c r="L34" s="90">
        <v>-73.624899999999997</v>
      </c>
      <c r="M34" s="29" t="s">
        <v>701</v>
      </c>
      <c r="N34" s="23" t="s">
        <v>911</v>
      </c>
      <c r="O34" s="24" t="s">
        <v>694</v>
      </c>
      <c r="Q34" s="79" t="s">
        <v>599</v>
      </c>
      <c r="R34" s="24" t="s">
        <v>1120</v>
      </c>
      <c r="S34" s="24" t="s">
        <v>755</v>
      </c>
      <c r="U34" s="31">
        <v>0</v>
      </c>
      <c r="W34" s="24" t="s">
        <v>1121</v>
      </c>
      <c r="X34" s="24" t="s">
        <v>1119</v>
      </c>
      <c r="Y34" s="24">
        <v>4</v>
      </c>
      <c r="Z34" s="63">
        <f t="shared" ref="Z34:Z40" si="1">U34</f>
        <v>0</v>
      </c>
      <c r="AC34" s="23">
        <v>402</v>
      </c>
    </row>
    <row r="35" spans="1:29" x14ac:dyDescent="0.25">
      <c r="A35" s="29" t="s">
        <v>961</v>
      </c>
      <c r="D35" s="24">
        <v>2013</v>
      </c>
      <c r="I35" s="69" t="s">
        <v>1084</v>
      </c>
      <c r="K35" s="90">
        <v>40.877899999999997</v>
      </c>
      <c r="L35" s="90">
        <v>-73.542599999999993</v>
      </c>
      <c r="M35" s="29" t="s">
        <v>704</v>
      </c>
      <c r="N35" s="23" t="s">
        <v>911</v>
      </c>
      <c r="O35" s="24" t="s">
        <v>694</v>
      </c>
      <c r="Q35" s="79" t="s">
        <v>1031</v>
      </c>
      <c r="R35" s="24" t="s">
        <v>1120</v>
      </c>
      <c r="S35" s="24" t="s">
        <v>755</v>
      </c>
      <c r="U35" s="47">
        <v>0</v>
      </c>
      <c r="W35" s="24" t="s">
        <v>1121</v>
      </c>
      <c r="X35" s="24" t="s">
        <v>1119</v>
      </c>
      <c r="Y35" s="24">
        <v>4</v>
      </c>
      <c r="Z35" s="63">
        <f t="shared" si="1"/>
        <v>0</v>
      </c>
      <c r="AC35" s="23">
        <v>631</v>
      </c>
    </row>
    <row r="36" spans="1:29" x14ac:dyDescent="0.25">
      <c r="A36" s="29" t="s">
        <v>961</v>
      </c>
      <c r="D36" s="24">
        <v>2013</v>
      </c>
      <c r="I36" s="69" t="s">
        <v>1084</v>
      </c>
      <c r="K36" s="90">
        <v>40.877899999999997</v>
      </c>
      <c r="L36" s="90">
        <v>-73.542599999999993</v>
      </c>
      <c r="M36" s="29" t="s">
        <v>704</v>
      </c>
      <c r="N36" s="23" t="s">
        <v>911</v>
      </c>
      <c r="O36" s="24" t="s">
        <v>694</v>
      </c>
      <c r="Q36" s="79" t="s">
        <v>276</v>
      </c>
      <c r="R36" s="24" t="s">
        <v>1120</v>
      </c>
      <c r="S36" s="24" t="s">
        <v>755</v>
      </c>
      <c r="U36" s="50">
        <v>0</v>
      </c>
      <c r="W36" s="24" t="s">
        <v>1121</v>
      </c>
      <c r="X36" s="24" t="s">
        <v>1119</v>
      </c>
      <c r="Y36" s="24">
        <v>4</v>
      </c>
      <c r="Z36" s="63">
        <f t="shared" si="1"/>
        <v>0</v>
      </c>
      <c r="AC36" s="23">
        <v>806</v>
      </c>
    </row>
    <row r="37" spans="1:29" x14ac:dyDescent="0.25">
      <c r="A37" s="29" t="s">
        <v>793</v>
      </c>
      <c r="D37" s="24">
        <v>2013</v>
      </c>
      <c r="I37" s="68" t="s">
        <v>1064</v>
      </c>
      <c r="K37" s="90">
        <v>40.621600000000001</v>
      </c>
      <c r="L37" s="90">
        <v>-73.542000000000002</v>
      </c>
      <c r="M37" s="29" t="s">
        <v>701</v>
      </c>
      <c r="N37" s="23" t="s">
        <v>911</v>
      </c>
      <c r="O37" s="24" t="s">
        <v>694</v>
      </c>
      <c r="Q37" s="79" t="s">
        <v>614</v>
      </c>
      <c r="R37" s="24" t="s">
        <v>1120</v>
      </c>
      <c r="S37" s="24" t="s">
        <v>755</v>
      </c>
      <c r="U37" s="31">
        <v>0</v>
      </c>
      <c r="W37" s="24" t="s">
        <v>1123</v>
      </c>
      <c r="X37" s="24" t="s">
        <v>1119</v>
      </c>
      <c r="Y37" s="24">
        <v>4</v>
      </c>
      <c r="Z37" s="63">
        <f t="shared" si="1"/>
        <v>0</v>
      </c>
      <c r="AC37" s="33">
        <v>88</v>
      </c>
    </row>
    <row r="38" spans="1:29" x14ac:dyDescent="0.25">
      <c r="A38" s="29" t="s">
        <v>793</v>
      </c>
      <c r="D38" s="24">
        <v>2013</v>
      </c>
      <c r="I38" s="46" t="s">
        <v>1064</v>
      </c>
      <c r="K38" s="90">
        <v>40.621600000000001</v>
      </c>
      <c r="L38" s="90">
        <v>-73.542000000000002</v>
      </c>
      <c r="M38" s="29" t="s">
        <v>701</v>
      </c>
      <c r="N38" s="23" t="s">
        <v>911</v>
      </c>
      <c r="O38" s="24" t="s">
        <v>694</v>
      </c>
      <c r="Q38" s="79" t="s">
        <v>264</v>
      </c>
      <c r="R38" s="24" t="s">
        <v>1120</v>
      </c>
      <c r="S38" s="24" t="s">
        <v>755</v>
      </c>
      <c r="U38" s="52">
        <v>49</v>
      </c>
      <c r="W38" s="24" t="s">
        <v>1123</v>
      </c>
      <c r="X38" s="24" t="s">
        <v>1119</v>
      </c>
      <c r="Y38" s="24">
        <v>4</v>
      </c>
      <c r="Z38" s="63">
        <f t="shared" si="1"/>
        <v>49</v>
      </c>
      <c r="AC38" s="23">
        <v>947</v>
      </c>
    </row>
    <row r="39" spans="1:29" x14ac:dyDescent="0.25">
      <c r="A39" s="29" t="s">
        <v>793</v>
      </c>
      <c r="D39" s="24">
        <v>2013</v>
      </c>
      <c r="I39" s="46" t="s">
        <v>1064</v>
      </c>
      <c r="K39" s="90">
        <v>40.621600000000001</v>
      </c>
      <c r="L39" s="90">
        <v>-73.542000000000002</v>
      </c>
      <c r="M39" s="29" t="s">
        <v>701</v>
      </c>
      <c r="N39" s="23" t="s">
        <v>911</v>
      </c>
      <c r="O39" s="24" t="s">
        <v>694</v>
      </c>
      <c r="Q39" s="79" t="s">
        <v>1042</v>
      </c>
      <c r="R39" s="24" t="s">
        <v>1120</v>
      </c>
      <c r="S39" s="24" t="s">
        <v>755</v>
      </c>
      <c r="U39" s="52">
        <v>76</v>
      </c>
      <c r="W39" s="24" t="s">
        <v>1123</v>
      </c>
      <c r="X39" s="24" t="s">
        <v>1119</v>
      </c>
      <c r="Y39" s="24">
        <v>4</v>
      </c>
      <c r="Z39" s="63">
        <f t="shared" si="1"/>
        <v>76</v>
      </c>
      <c r="AC39" s="23">
        <v>1062</v>
      </c>
    </row>
    <row r="40" spans="1:29" x14ac:dyDescent="0.25">
      <c r="A40" s="29" t="s">
        <v>793</v>
      </c>
      <c r="D40" s="24">
        <v>2013</v>
      </c>
      <c r="I40" s="46" t="s">
        <v>1064</v>
      </c>
      <c r="K40" s="90">
        <v>40.621600000000001</v>
      </c>
      <c r="L40" s="90">
        <v>-73.542000000000002</v>
      </c>
      <c r="M40" s="29" t="s">
        <v>701</v>
      </c>
      <c r="N40" s="23" t="s">
        <v>911</v>
      </c>
      <c r="O40" s="24" t="s">
        <v>694</v>
      </c>
      <c r="Q40" s="79" t="s">
        <v>246</v>
      </c>
      <c r="R40" s="24" t="s">
        <v>1120</v>
      </c>
      <c r="S40" s="24" t="s">
        <v>755</v>
      </c>
      <c r="U40" s="52">
        <v>0</v>
      </c>
      <c r="W40" s="24" t="s">
        <v>1123</v>
      </c>
      <c r="X40" s="24" t="s">
        <v>1119</v>
      </c>
      <c r="Y40" s="24">
        <v>4</v>
      </c>
      <c r="Z40" s="63">
        <f t="shared" si="1"/>
        <v>0</v>
      </c>
      <c r="AC40" s="23">
        <v>1084</v>
      </c>
    </row>
    <row r="41" spans="1:29" x14ac:dyDescent="0.25">
      <c r="A41" s="29" t="s">
        <v>794</v>
      </c>
      <c r="D41" s="24">
        <v>2013</v>
      </c>
      <c r="I41" s="83" t="s">
        <v>1065</v>
      </c>
      <c r="K41" s="90">
        <v>40.606699999999996</v>
      </c>
      <c r="L41" s="90">
        <v>-73.706999999999994</v>
      </c>
      <c r="M41" s="29" t="s">
        <v>701</v>
      </c>
      <c r="N41" s="23" t="s">
        <v>911</v>
      </c>
      <c r="O41" s="24" t="s">
        <v>694</v>
      </c>
      <c r="Q41" s="79" t="s">
        <v>614</v>
      </c>
      <c r="R41" s="24" t="s">
        <v>1120</v>
      </c>
      <c r="S41" s="24" t="s">
        <v>755</v>
      </c>
      <c r="U41" s="31"/>
      <c r="W41" s="24" t="s">
        <v>1123</v>
      </c>
      <c r="X41" s="24" t="s">
        <v>1119</v>
      </c>
      <c r="Y41" s="24">
        <v>4</v>
      </c>
      <c r="Z41" s="63" t="s">
        <v>757</v>
      </c>
      <c r="AC41" s="21">
        <v>89</v>
      </c>
    </row>
    <row r="42" spans="1:29" x14ac:dyDescent="0.25">
      <c r="A42" s="29" t="s">
        <v>794</v>
      </c>
      <c r="D42" s="24">
        <v>2013</v>
      </c>
      <c r="I42" s="46" t="s">
        <v>1065</v>
      </c>
      <c r="K42" s="90">
        <v>40.606699999999996</v>
      </c>
      <c r="L42" s="90">
        <v>-73.706999999999994</v>
      </c>
      <c r="M42" s="29" t="s">
        <v>701</v>
      </c>
      <c r="N42" s="23" t="s">
        <v>911</v>
      </c>
      <c r="O42" s="24" t="s">
        <v>694</v>
      </c>
      <c r="Q42" s="79" t="s">
        <v>264</v>
      </c>
      <c r="R42" s="24" t="s">
        <v>1120</v>
      </c>
      <c r="S42" s="24" t="s">
        <v>755</v>
      </c>
      <c r="U42" s="52">
        <v>0</v>
      </c>
      <c r="W42" s="24" t="s">
        <v>1123</v>
      </c>
      <c r="X42" s="24" t="s">
        <v>1119</v>
      </c>
      <c r="Y42" s="24">
        <v>4</v>
      </c>
      <c r="Z42" s="63">
        <f>U42</f>
        <v>0</v>
      </c>
      <c r="AC42" s="23">
        <v>948</v>
      </c>
    </row>
    <row r="43" spans="1:29" x14ac:dyDescent="0.25">
      <c r="A43" s="29" t="s">
        <v>794</v>
      </c>
      <c r="D43" s="24">
        <v>2013</v>
      </c>
      <c r="I43" s="80" t="s">
        <v>1065</v>
      </c>
      <c r="K43" s="90">
        <v>40.606699999999996</v>
      </c>
      <c r="L43" s="90">
        <v>-73.706999999999994</v>
      </c>
      <c r="M43" s="29" t="s">
        <v>701</v>
      </c>
      <c r="N43" s="23" t="s">
        <v>911</v>
      </c>
      <c r="O43" s="24" t="s">
        <v>694</v>
      </c>
      <c r="Q43" s="79" t="s">
        <v>1042</v>
      </c>
      <c r="R43" s="24" t="s">
        <v>1120</v>
      </c>
      <c r="S43" s="24" t="s">
        <v>755</v>
      </c>
      <c r="U43" s="52">
        <v>0</v>
      </c>
      <c r="W43" s="24" t="s">
        <v>1123</v>
      </c>
      <c r="X43" s="24" t="s">
        <v>1119</v>
      </c>
      <c r="Y43" s="24">
        <v>4</v>
      </c>
      <c r="Z43" s="63">
        <f>U43</f>
        <v>0</v>
      </c>
      <c r="AC43" s="23">
        <v>1063</v>
      </c>
    </row>
    <row r="44" spans="1:29" x14ac:dyDescent="0.25">
      <c r="A44" s="29" t="s">
        <v>794</v>
      </c>
      <c r="D44" s="24">
        <v>2013</v>
      </c>
      <c r="I44" s="46" t="s">
        <v>1065</v>
      </c>
      <c r="K44" s="90">
        <v>40.606699999999996</v>
      </c>
      <c r="L44" s="90">
        <v>-73.706999999999994</v>
      </c>
      <c r="M44" s="29" t="s">
        <v>701</v>
      </c>
      <c r="N44" s="23" t="s">
        <v>911</v>
      </c>
      <c r="O44" s="24" t="s">
        <v>694</v>
      </c>
      <c r="Q44" s="79" t="s">
        <v>246</v>
      </c>
      <c r="R44" s="24" t="s">
        <v>1120</v>
      </c>
      <c r="S44" s="24" t="s">
        <v>755</v>
      </c>
      <c r="U44" s="52">
        <v>0</v>
      </c>
      <c r="W44" s="24" t="s">
        <v>1123</v>
      </c>
      <c r="X44" s="24" t="s">
        <v>1119</v>
      </c>
      <c r="Y44" s="24">
        <v>4</v>
      </c>
      <c r="Z44" s="63">
        <f>U44</f>
        <v>0</v>
      </c>
      <c r="AC44" s="89">
        <v>1085</v>
      </c>
    </row>
    <row r="45" spans="1:29" x14ac:dyDescent="0.25">
      <c r="A45" s="29" t="s">
        <v>983</v>
      </c>
      <c r="D45" s="24">
        <v>2013</v>
      </c>
      <c r="I45" s="46" t="s">
        <v>1096</v>
      </c>
      <c r="K45" s="90">
        <v>40.908700000000003</v>
      </c>
      <c r="L45" s="90">
        <v>-72.587599999999995</v>
      </c>
      <c r="M45" s="29" t="s">
        <v>707</v>
      </c>
      <c r="N45" s="23" t="s">
        <v>909</v>
      </c>
      <c r="O45" s="24" t="s">
        <v>694</v>
      </c>
      <c r="Q45" s="79" t="s">
        <v>1031</v>
      </c>
      <c r="R45" s="24" t="s">
        <v>1120</v>
      </c>
      <c r="S45" s="24" t="s">
        <v>755</v>
      </c>
      <c r="U45" s="47"/>
      <c r="W45" s="24" t="s">
        <v>1121</v>
      </c>
      <c r="X45" s="24" t="s">
        <v>1119</v>
      </c>
      <c r="Y45" s="24">
        <v>4</v>
      </c>
      <c r="Z45" s="63" t="s">
        <v>756</v>
      </c>
      <c r="AC45" s="33">
        <v>663</v>
      </c>
    </row>
    <row r="46" spans="1:29" s="37" customFormat="1" ht="15.75" thickBot="1" x14ac:dyDescent="0.3">
      <c r="A46" s="36" t="s">
        <v>983</v>
      </c>
      <c r="C46" s="38"/>
      <c r="D46" s="38">
        <v>2013</v>
      </c>
      <c r="E46" s="38"/>
      <c r="F46" s="38"/>
      <c r="I46" s="60" t="s">
        <v>1096</v>
      </c>
      <c r="K46" s="90">
        <v>40.908700000000003</v>
      </c>
      <c r="L46" s="90">
        <v>-72.587599999999995</v>
      </c>
      <c r="M46" s="36" t="s">
        <v>707</v>
      </c>
      <c r="N46" s="37" t="s">
        <v>909</v>
      </c>
      <c r="O46" s="38" t="s">
        <v>694</v>
      </c>
      <c r="Q46" s="86" t="s">
        <v>276</v>
      </c>
      <c r="R46" s="38" t="s">
        <v>1120</v>
      </c>
      <c r="S46" s="38" t="s">
        <v>755</v>
      </c>
      <c r="T46" s="39"/>
      <c r="U46" s="51">
        <v>0</v>
      </c>
      <c r="W46" s="38" t="s">
        <v>1121</v>
      </c>
      <c r="X46" s="38" t="s">
        <v>1119</v>
      </c>
      <c r="Y46" s="38">
        <v>4</v>
      </c>
      <c r="Z46" s="63">
        <f>U46</f>
        <v>0</v>
      </c>
      <c r="AB46" s="39"/>
      <c r="AC46" s="23">
        <v>838</v>
      </c>
    </row>
    <row r="47" spans="1:29" s="33" customFormat="1" x14ac:dyDescent="0.25">
      <c r="A47" s="29" t="s">
        <v>983</v>
      </c>
      <c r="C47" s="34"/>
      <c r="D47" s="34">
        <v>2013</v>
      </c>
      <c r="E47" s="34"/>
      <c r="F47" s="34"/>
      <c r="I47" s="68" t="s">
        <v>1096</v>
      </c>
      <c r="K47" s="90">
        <v>40.908700000000003</v>
      </c>
      <c r="L47" s="90">
        <v>-72.587599999999995</v>
      </c>
      <c r="M47" s="29" t="s">
        <v>707</v>
      </c>
      <c r="N47" s="33" t="s">
        <v>909</v>
      </c>
      <c r="O47" s="34" t="s">
        <v>694</v>
      </c>
      <c r="Q47" s="34" t="s">
        <v>264</v>
      </c>
      <c r="R47" s="34" t="s">
        <v>1120</v>
      </c>
      <c r="S47" s="34" t="s">
        <v>755</v>
      </c>
      <c r="T47" s="35"/>
      <c r="U47" s="52">
        <v>0</v>
      </c>
      <c r="W47" s="34" t="s">
        <v>1121</v>
      </c>
      <c r="X47" s="34" t="s">
        <v>1119</v>
      </c>
      <c r="Y47" s="34">
        <v>4</v>
      </c>
      <c r="Z47" s="63">
        <f>U47</f>
        <v>0</v>
      </c>
      <c r="AB47" s="35"/>
      <c r="AC47" s="89">
        <v>997</v>
      </c>
    </row>
    <row r="48" spans="1:29" x14ac:dyDescent="0.25">
      <c r="A48" s="29" t="s">
        <v>727</v>
      </c>
      <c r="D48" s="34">
        <v>2013</v>
      </c>
      <c r="I48" s="79" t="s">
        <v>1043</v>
      </c>
      <c r="K48" s="90">
        <v>40.602200000000003</v>
      </c>
      <c r="L48" s="90">
        <v>-73.674499999999995</v>
      </c>
      <c r="M48" s="29" t="s">
        <v>701</v>
      </c>
      <c r="N48" s="23" t="s">
        <v>911</v>
      </c>
      <c r="O48" s="24" t="s">
        <v>694</v>
      </c>
      <c r="Q48" s="33" t="s">
        <v>596</v>
      </c>
      <c r="R48" s="24" t="s">
        <v>1120</v>
      </c>
      <c r="S48" s="34" t="s">
        <v>755</v>
      </c>
      <c r="U48" s="31"/>
      <c r="W48" s="24" t="s">
        <v>1123</v>
      </c>
      <c r="X48" s="24" t="s">
        <v>1119</v>
      </c>
      <c r="Y48" s="24">
        <v>4</v>
      </c>
      <c r="Z48" s="63" t="s">
        <v>757</v>
      </c>
      <c r="AC48" s="23">
        <v>19</v>
      </c>
    </row>
    <row r="49" spans="1:29" x14ac:dyDescent="0.25">
      <c r="A49" s="29" t="s">
        <v>727</v>
      </c>
      <c r="D49" s="34">
        <v>2013</v>
      </c>
      <c r="I49" s="79" t="s">
        <v>1043</v>
      </c>
      <c r="K49" s="90">
        <v>40.602200000000003</v>
      </c>
      <c r="L49" s="90">
        <v>-73.674499999999995</v>
      </c>
      <c r="M49" s="29" t="s">
        <v>701</v>
      </c>
      <c r="N49" s="23" t="s">
        <v>911</v>
      </c>
      <c r="O49" s="24" t="s">
        <v>694</v>
      </c>
      <c r="Q49" s="34" t="s">
        <v>590</v>
      </c>
      <c r="R49" s="24" t="s">
        <v>1120</v>
      </c>
      <c r="S49" s="34" t="s">
        <v>755</v>
      </c>
      <c r="U49" s="31"/>
      <c r="W49" s="24" t="s">
        <v>1123</v>
      </c>
      <c r="X49" s="24" t="s">
        <v>1119</v>
      </c>
      <c r="Y49" s="24">
        <v>4</v>
      </c>
      <c r="Z49" s="63" t="s">
        <v>757</v>
      </c>
      <c r="AC49" s="21">
        <v>185</v>
      </c>
    </row>
    <row r="50" spans="1:29" x14ac:dyDescent="0.25">
      <c r="A50" s="29" t="s">
        <v>727</v>
      </c>
      <c r="D50" s="34">
        <v>2013</v>
      </c>
      <c r="I50" s="79" t="s">
        <v>1043</v>
      </c>
      <c r="K50" s="90">
        <v>40.602200000000003</v>
      </c>
      <c r="L50" s="90">
        <v>-73.674499999999995</v>
      </c>
      <c r="M50" s="29" t="s">
        <v>701</v>
      </c>
      <c r="N50" s="23" t="s">
        <v>911</v>
      </c>
      <c r="O50" s="24" t="s">
        <v>694</v>
      </c>
      <c r="Q50" s="34" t="s">
        <v>534</v>
      </c>
      <c r="R50" s="24" t="s">
        <v>1120</v>
      </c>
      <c r="S50" s="34" t="s">
        <v>755</v>
      </c>
      <c r="U50" s="31"/>
      <c r="W50" s="24" t="s">
        <v>1123</v>
      </c>
      <c r="X50" s="24" t="s">
        <v>1119</v>
      </c>
      <c r="Y50" s="24">
        <v>4</v>
      </c>
      <c r="Z50" s="63" t="s">
        <v>757</v>
      </c>
      <c r="AC50" s="23">
        <v>222</v>
      </c>
    </row>
    <row r="51" spans="1:29" x14ac:dyDescent="0.25">
      <c r="A51" s="29" t="s">
        <v>727</v>
      </c>
      <c r="D51" s="34">
        <v>2013</v>
      </c>
      <c r="I51" s="34" t="s">
        <v>1043</v>
      </c>
      <c r="K51" s="90">
        <v>40.602200000000003</v>
      </c>
      <c r="L51" s="90">
        <v>-73.674499999999995</v>
      </c>
      <c r="M51" s="29" t="s">
        <v>701</v>
      </c>
      <c r="N51" s="23" t="s">
        <v>911</v>
      </c>
      <c r="O51" s="24" t="s">
        <v>694</v>
      </c>
      <c r="Q51" s="34" t="s">
        <v>593</v>
      </c>
      <c r="R51" s="24" t="s">
        <v>1120</v>
      </c>
      <c r="S51" s="34" t="s">
        <v>755</v>
      </c>
      <c r="U51" s="43"/>
      <c r="W51" s="24" t="s">
        <v>1123</v>
      </c>
      <c r="X51" s="24" t="s">
        <v>1119</v>
      </c>
      <c r="Y51" s="24">
        <v>4</v>
      </c>
      <c r="Z51" s="63" t="s">
        <v>757</v>
      </c>
      <c r="AC51" s="89">
        <v>249</v>
      </c>
    </row>
    <row r="52" spans="1:29" x14ac:dyDescent="0.25">
      <c r="A52" s="29" t="s">
        <v>727</v>
      </c>
      <c r="D52" s="34">
        <v>2013</v>
      </c>
      <c r="I52" s="79" t="s">
        <v>1043</v>
      </c>
      <c r="K52" s="90">
        <v>40.602200000000003</v>
      </c>
      <c r="L52" s="90">
        <v>-73.674499999999995</v>
      </c>
      <c r="M52" s="29" t="s">
        <v>701</v>
      </c>
      <c r="N52" s="23" t="s">
        <v>911</v>
      </c>
      <c r="O52" s="24" t="s">
        <v>694</v>
      </c>
      <c r="Q52" s="34" t="s">
        <v>566</v>
      </c>
      <c r="R52" s="24" t="s">
        <v>1120</v>
      </c>
      <c r="S52" s="34" t="s">
        <v>755</v>
      </c>
      <c r="U52" s="31"/>
      <c r="W52" s="24" t="s">
        <v>1123</v>
      </c>
      <c r="X52" s="24" t="s">
        <v>1119</v>
      </c>
      <c r="Y52" s="24">
        <v>4</v>
      </c>
      <c r="Z52" s="63" t="s">
        <v>757</v>
      </c>
      <c r="AC52" s="23">
        <v>290</v>
      </c>
    </row>
    <row r="53" spans="1:29" x14ac:dyDescent="0.25">
      <c r="A53" s="29" t="s">
        <v>727</v>
      </c>
      <c r="D53" s="34">
        <v>2013</v>
      </c>
      <c r="I53" s="79" t="s">
        <v>1043</v>
      </c>
      <c r="K53" s="90">
        <v>40.602200000000003</v>
      </c>
      <c r="L53" s="90">
        <v>-73.674499999999995</v>
      </c>
      <c r="M53" s="29" t="s">
        <v>701</v>
      </c>
      <c r="N53" s="23" t="s">
        <v>911</v>
      </c>
      <c r="O53" s="24" t="s">
        <v>694</v>
      </c>
      <c r="Q53" s="34" t="s">
        <v>587</v>
      </c>
      <c r="R53" s="24" t="s">
        <v>1120</v>
      </c>
      <c r="S53" s="34" t="s">
        <v>755</v>
      </c>
      <c r="U53" s="31"/>
      <c r="W53" s="24" t="s">
        <v>1123</v>
      </c>
      <c r="X53" s="24" t="s">
        <v>1119</v>
      </c>
      <c r="Y53" s="24">
        <v>4</v>
      </c>
      <c r="Z53" s="63" t="s">
        <v>757</v>
      </c>
      <c r="AC53" s="33">
        <v>323</v>
      </c>
    </row>
    <row r="54" spans="1:29" x14ac:dyDescent="0.25">
      <c r="A54" s="29" t="s">
        <v>727</v>
      </c>
      <c r="D54" s="34">
        <v>2013</v>
      </c>
      <c r="I54" s="79" t="s">
        <v>1043</v>
      </c>
      <c r="K54" s="90">
        <v>40.602200000000003</v>
      </c>
      <c r="L54" s="90">
        <v>-73.674499999999995</v>
      </c>
      <c r="M54" s="29" t="s">
        <v>701</v>
      </c>
      <c r="N54" s="23" t="s">
        <v>911</v>
      </c>
      <c r="O54" s="24" t="s">
        <v>694</v>
      </c>
      <c r="Q54" s="34" t="s">
        <v>575</v>
      </c>
      <c r="R54" s="24" t="s">
        <v>1120</v>
      </c>
      <c r="S54" s="34" t="s">
        <v>755</v>
      </c>
      <c r="U54" s="31"/>
      <c r="W54" s="24" t="s">
        <v>1123</v>
      </c>
      <c r="X54" s="24" t="s">
        <v>1119</v>
      </c>
      <c r="Y54" s="24">
        <v>4</v>
      </c>
      <c r="Z54" s="63" t="s">
        <v>757</v>
      </c>
      <c r="AC54" s="23">
        <v>356</v>
      </c>
    </row>
    <row r="55" spans="1:29" x14ac:dyDescent="0.25">
      <c r="A55" s="29" t="s">
        <v>727</v>
      </c>
      <c r="D55" s="34">
        <v>2013</v>
      </c>
      <c r="I55" s="79" t="s">
        <v>1043</v>
      </c>
      <c r="K55" s="90">
        <v>40.602200000000003</v>
      </c>
      <c r="L55" s="90">
        <v>-73.674499999999995</v>
      </c>
      <c r="M55" s="29" t="s">
        <v>701</v>
      </c>
      <c r="N55" s="23" t="s">
        <v>911</v>
      </c>
      <c r="O55" s="24" t="s">
        <v>694</v>
      </c>
      <c r="Q55" s="34" t="s">
        <v>584</v>
      </c>
      <c r="R55" s="24" t="s">
        <v>1120</v>
      </c>
      <c r="S55" s="34" t="s">
        <v>755</v>
      </c>
      <c r="U55" s="31"/>
      <c r="W55" s="24" t="s">
        <v>1123</v>
      </c>
      <c r="X55" s="24" t="s">
        <v>1119</v>
      </c>
      <c r="Y55" s="24">
        <v>4</v>
      </c>
      <c r="Z55" s="63" t="s">
        <v>757</v>
      </c>
      <c r="AC55" s="23">
        <v>383</v>
      </c>
    </row>
    <row r="56" spans="1:29" x14ac:dyDescent="0.25">
      <c r="A56" s="29" t="s">
        <v>727</v>
      </c>
      <c r="D56" s="34">
        <v>2013</v>
      </c>
      <c r="I56" s="79" t="s">
        <v>1043</v>
      </c>
      <c r="K56" s="90">
        <v>40.602200000000003</v>
      </c>
      <c r="L56" s="90">
        <v>-73.674499999999995</v>
      </c>
      <c r="M56" s="29" t="s">
        <v>701</v>
      </c>
      <c r="N56" s="23" t="s">
        <v>911</v>
      </c>
      <c r="O56" s="24" t="s">
        <v>694</v>
      </c>
      <c r="Q56" s="34" t="s">
        <v>599</v>
      </c>
      <c r="R56" s="24" t="s">
        <v>1120</v>
      </c>
      <c r="S56" s="34" t="s">
        <v>755</v>
      </c>
      <c r="U56" s="31"/>
      <c r="W56" s="24" t="s">
        <v>1123</v>
      </c>
      <c r="X56" s="24" t="s">
        <v>1119</v>
      </c>
      <c r="Y56" s="24">
        <v>4</v>
      </c>
      <c r="Z56" s="63" t="s">
        <v>757</v>
      </c>
      <c r="AC56" s="23">
        <v>403</v>
      </c>
    </row>
    <row r="57" spans="1:29" x14ac:dyDescent="0.25">
      <c r="A57" s="29" t="s">
        <v>727</v>
      </c>
      <c r="D57" s="34">
        <v>2013</v>
      </c>
      <c r="I57" s="79" t="s">
        <v>1043</v>
      </c>
      <c r="K57" s="90">
        <v>40.602200000000003</v>
      </c>
      <c r="L57" s="90">
        <v>-73.674499999999995</v>
      </c>
      <c r="M57" s="29" t="s">
        <v>701</v>
      </c>
      <c r="N57" s="23" t="s">
        <v>911</v>
      </c>
      <c r="O57" s="24" t="s">
        <v>694</v>
      </c>
      <c r="Q57" s="34" t="s">
        <v>186</v>
      </c>
      <c r="R57" s="24" t="s">
        <v>1120</v>
      </c>
      <c r="S57" s="34" t="s">
        <v>755</v>
      </c>
      <c r="U57" s="31"/>
      <c r="W57" s="24" t="s">
        <v>1123</v>
      </c>
      <c r="X57" s="24" t="s">
        <v>1119</v>
      </c>
      <c r="Y57" s="24">
        <v>4</v>
      </c>
      <c r="Z57" s="63" t="s">
        <v>757</v>
      </c>
      <c r="AC57" s="21">
        <v>441</v>
      </c>
    </row>
    <row r="58" spans="1:29" x14ac:dyDescent="0.25">
      <c r="A58" s="29" t="s">
        <v>727</v>
      </c>
      <c r="D58" s="34">
        <v>2013</v>
      </c>
      <c r="I58" s="79" t="s">
        <v>1043</v>
      </c>
      <c r="K58" s="90">
        <v>40.602200000000003</v>
      </c>
      <c r="L58" s="90">
        <v>-73.674499999999995</v>
      </c>
      <c r="M58" s="29" t="s">
        <v>701</v>
      </c>
      <c r="N58" s="23" t="s">
        <v>911</v>
      </c>
      <c r="O58" s="24" t="s">
        <v>694</v>
      </c>
      <c r="Q58" s="34" t="s">
        <v>204</v>
      </c>
      <c r="R58" s="24" t="s">
        <v>1120</v>
      </c>
      <c r="S58" s="34" t="s">
        <v>755</v>
      </c>
      <c r="U58" s="31"/>
      <c r="W58" s="24" t="s">
        <v>1123</v>
      </c>
      <c r="X58" s="24" t="s">
        <v>1119</v>
      </c>
      <c r="Y58" s="24">
        <v>4</v>
      </c>
      <c r="Z58" s="63" t="s">
        <v>757</v>
      </c>
      <c r="AC58" s="89">
        <v>517</v>
      </c>
    </row>
    <row r="59" spans="1:29" x14ac:dyDescent="0.25">
      <c r="A59" s="29" t="s">
        <v>728</v>
      </c>
      <c r="D59" s="34">
        <v>2013</v>
      </c>
      <c r="I59" s="80" t="s">
        <v>1066</v>
      </c>
      <c r="K59" s="90">
        <v>40.625</v>
      </c>
      <c r="L59" s="90">
        <v>-73.690600000000003</v>
      </c>
      <c r="M59" s="29" t="s">
        <v>701</v>
      </c>
      <c r="N59" s="23" t="s">
        <v>911</v>
      </c>
      <c r="O59" s="24" t="s">
        <v>694</v>
      </c>
      <c r="Q59" s="33" t="s">
        <v>596</v>
      </c>
      <c r="R59" s="24" t="s">
        <v>1120</v>
      </c>
      <c r="S59" s="34" t="s">
        <v>755</v>
      </c>
      <c r="U59" s="31"/>
      <c r="W59" s="24" t="s">
        <v>1121</v>
      </c>
      <c r="X59" s="24" t="s">
        <v>1119</v>
      </c>
      <c r="Y59" s="24">
        <v>4</v>
      </c>
      <c r="Z59" s="63" t="s">
        <v>757</v>
      </c>
      <c r="AC59" s="23">
        <v>20</v>
      </c>
    </row>
    <row r="60" spans="1:29" x14ac:dyDescent="0.25">
      <c r="A60" s="29" t="s">
        <v>728</v>
      </c>
      <c r="D60" s="34">
        <v>2013</v>
      </c>
      <c r="I60" s="80" t="s">
        <v>1066</v>
      </c>
      <c r="K60" s="90">
        <v>40.625</v>
      </c>
      <c r="L60" s="90">
        <v>-73.690600000000003</v>
      </c>
      <c r="M60" s="29" t="s">
        <v>701</v>
      </c>
      <c r="N60" s="23" t="s">
        <v>911</v>
      </c>
      <c r="O60" s="24" t="s">
        <v>694</v>
      </c>
      <c r="Q60" s="34" t="s">
        <v>566</v>
      </c>
      <c r="R60" s="24" t="s">
        <v>1120</v>
      </c>
      <c r="S60" s="34" t="s">
        <v>755</v>
      </c>
      <c r="U60" s="31"/>
      <c r="W60" s="24" t="s">
        <v>1121</v>
      </c>
      <c r="X60" s="24" t="s">
        <v>1119</v>
      </c>
      <c r="Y60" s="24">
        <v>4</v>
      </c>
      <c r="Z60" s="63" t="s">
        <v>757</v>
      </c>
      <c r="AC60" s="23">
        <v>291</v>
      </c>
    </row>
    <row r="61" spans="1:29" x14ac:dyDescent="0.25">
      <c r="A61" s="29" t="s">
        <v>822</v>
      </c>
      <c r="D61" s="34">
        <v>2013</v>
      </c>
      <c r="I61" s="81" t="s">
        <v>1086</v>
      </c>
      <c r="K61" s="90"/>
      <c r="L61" s="90"/>
      <c r="M61" s="29" t="s">
        <v>705</v>
      </c>
      <c r="N61" s="23" t="s">
        <v>913</v>
      </c>
      <c r="O61" s="24" t="s">
        <v>694</v>
      </c>
      <c r="Q61" s="34" t="s">
        <v>614</v>
      </c>
      <c r="R61" s="24" t="s">
        <v>1120</v>
      </c>
      <c r="S61" s="34" t="s">
        <v>755</v>
      </c>
      <c r="U61" s="31">
        <v>6</v>
      </c>
      <c r="W61" s="24" t="s">
        <v>1121</v>
      </c>
      <c r="X61" s="24" t="s">
        <v>1119</v>
      </c>
      <c r="Y61" s="24">
        <v>4</v>
      </c>
      <c r="Z61" s="63">
        <f>U61</f>
        <v>6</v>
      </c>
      <c r="AC61" s="33">
        <v>130</v>
      </c>
    </row>
    <row r="62" spans="1:29" x14ac:dyDescent="0.25">
      <c r="A62" s="29" t="s">
        <v>822</v>
      </c>
      <c r="D62" s="34">
        <v>2013</v>
      </c>
      <c r="I62" s="56" t="s">
        <v>1086</v>
      </c>
      <c r="K62" s="90"/>
      <c r="L62" s="90"/>
      <c r="M62" s="29" t="s">
        <v>705</v>
      </c>
      <c r="N62" s="23" t="s">
        <v>913</v>
      </c>
      <c r="O62" s="24" t="s">
        <v>694</v>
      </c>
      <c r="Q62" s="34" t="s">
        <v>186</v>
      </c>
      <c r="R62" s="24" t="s">
        <v>1120</v>
      </c>
      <c r="S62" s="34" t="s">
        <v>755</v>
      </c>
      <c r="U62" s="31"/>
      <c r="W62" s="24" t="s">
        <v>1121</v>
      </c>
      <c r="X62" s="24" t="s">
        <v>1119</v>
      </c>
      <c r="Y62" s="24">
        <v>4</v>
      </c>
      <c r="Z62" s="63" t="s">
        <v>757</v>
      </c>
      <c r="AC62" s="23">
        <v>464</v>
      </c>
    </row>
    <row r="63" spans="1:29" x14ac:dyDescent="0.25">
      <c r="A63" s="29" t="s">
        <v>822</v>
      </c>
      <c r="D63" s="34">
        <v>2013</v>
      </c>
      <c r="I63" s="56" t="s">
        <v>1086</v>
      </c>
      <c r="K63" s="90"/>
      <c r="L63" s="90"/>
      <c r="M63" s="29" t="s">
        <v>705</v>
      </c>
      <c r="N63" s="23" t="s">
        <v>913</v>
      </c>
      <c r="O63" s="24" t="s">
        <v>694</v>
      </c>
      <c r="Q63" s="34" t="s">
        <v>204</v>
      </c>
      <c r="R63" s="24" t="s">
        <v>1120</v>
      </c>
      <c r="S63" s="34" t="s">
        <v>755</v>
      </c>
      <c r="U63" s="31"/>
      <c r="W63" s="24" t="s">
        <v>1121</v>
      </c>
      <c r="X63" s="24" t="s">
        <v>1119</v>
      </c>
      <c r="Y63" s="24">
        <v>4</v>
      </c>
      <c r="Z63" s="63" t="s">
        <v>757</v>
      </c>
      <c r="AC63" s="89">
        <v>541</v>
      </c>
    </row>
    <row r="64" spans="1:29" x14ac:dyDescent="0.25">
      <c r="A64" s="29" t="s">
        <v>822</v>
      </c>
      <c r="D64" s="34">
        <v>2013</v>
      </c>
      <c r="I64" s="56" t="s">
        <v>1086</v>
      </c>
      <c r="K64" s="90"/>
      <c r="L64" s="90"/>
      <c r="M64" s="29" t="s">
        <v>705</v>
      </c>
      <c r="N64" s="23" t="s">
        <v>913</v>
      </c>
      <c r="O64" s="24" t="s">
        <v>694</v>
      </c>
      <c r="Q64" s="34" t="s">
        <v>1031</v>
      </c>
      <c r="R64" s="24" t="s">
        <v>1120</v>
      </c>
      <c r="S64" s="34" t="s">
        <v>755</v>
      </c>
      <c r="U64" s="47">
        <v>10</v>
      </c>
      <c r="W64" s="24" t="s">
        <v>1121</v>
      </c>
      <c r="X64" s="24" t="s">
        <v>1119</v>
      </c>
      <c r="Y64" s="24">
        <v>4</v>
      </c>
      <c r="Z64" s="63">
        <f t="shared" ref="Z64:Z69" si="2">U64</f>
        <v>10</v>
      </c>
      <c r="AC64" s="23">
        <v>639</v>
      </c>
    </row>
    <row r="65" spans="1:29" x14ac:dyDescent="0.25">
      <c r="A65" s="29" t="s">
        <v>822</v>
      </c>
      <c r="D65" s="34">
        <v>2013</v>
      </c>
      <c r="I65" s="81" t="s">
        <v>1086</v>
      </c>
      <c r="K65" s="90"/>
      <c r="L65" s="90"/>
      <c r="M65" s="29" t="s">
        <v>705</v>
      </c>
      <c r="N65" s="23" t="s">
        <v>913</v>
      </c>
      <c r="O65" s="24" t="s">
        <v>694</v>
      </c>
      <c r="Q65" s="34" t="s">
        <v>276</v>
      </c>
      <c r="R65" s="24" t="s">
        <v>1120</v>
      </c>
      <c r="S65" s="34" t="s">
        <v>755</v>
      </c>
      <c r="U65" s="50">
        <v>121</v>
      </c>
      <c r="W65" s="24" t="s">
        <v>1121</v>
      </c>
      <c r="X65" s="24" t="s">
        <v>1119</v>
      </c>
      <c r="Y65" s="24">
        <v>4</v>
      </c>
      <c r="Z65" s="63">
        <f t="shared" si="2"/>
        <v>121</v>
      </c>
      <c r="AC65" s="33">
        <v>815</v>
      </c>
    </row>
    <row r="66" spans="1:29" x14ac:dyDescent="0.25">
      <c r="A66" s="29" t="s">
        <v>822</v>
      </c>
      <c r="D66" s="34">
        <v>2013</v>
      </c>
      <c r="I66" s="56" t="s">
        <v>1086</v>
      </c>
      <c r="K66" s="90"/>
      <c r="L66" s="90"/>
      <c r="M66" s="29" t="s">
        <v>705</v>
      </c>
      <c r="N66" s="23" t="s">
        <v>913</v>
      </c>
      <c r="O66" s="24" t="s">
        <v>694</v>
      </c>
      <c r="Q66" s="34" t="s">
        <v>264</v>
      </c>
      <c r="R66" s="24" t="s">
        <v>1120</v>
      </c>
      <c r="S66" s="34" t="s">
        <v>755</v>
      </c>
      <c r="U66" s="52">
        <v>1754</v>
      </c>
      <c r="W66" s="24" t="s">
        <v>1121</v>
      </c>
      <c r="X66" s="24" t="s">
        <v>1119</v>
      </c>
      <c r="Y66" s="24">
        <v>4</v>
      </c>
      <c r="Z66" s="63">
        <f t="shared" si="2"/>
        <v>1754</v>
      </c>
      <c r="AC66" s="23">
        <v>984</v>
      </c>
    </row>
    <row r="67" spans="1:29" x14ac:dyDescent="0.25">
      <c r="A67" s="29" t="s">
        <v>822</v>
      </c>
      <c r="D67" s="34">
        <v>2013</v>
      </c>
      <c r="I67" s="56" t="s">
        <v>1086</v>
      </c>
      <c r="K67" s="90"/>
      <c r="L67" s="90"/>
      <c r="M67" s="29" t="s">
        <v>705</v>
      </c>
      <c r="N67" s="23" t="s">
        <v>913</v>
      </c>
      <c r="O67" s="24" t="s">
        <v>694</v>
      </c>
      <c r="Q67" s="34" t="s">
        <v>270</v>
      </c>
      <c r="R67" s="24" t="s">
        <v>1120</v>
      </c>
      <c r="S67" s="34" t="s">
        <v>755</v>
      </c>
      <c r="U67" s="52">
        <v>0</v>
      </c>
      <c r="W67" s="24" t="s">
        <v>1121</v>
      </c>
      <c r="X67" s="24" t="s">
        <v>1119</v>
      </c>
      <c r="Y67" s="24">
        <v>4</v>
      </c>
      <c r="Z67" s="63">
        <f t="shared" si="2"/>
        <v>0</v>
      </c>
      <c r="AC67" s="89">
        <v>1049</v>
      </c>
    </row>
    <row r="68" spans="1:29" x14ac:dyDescent="0.25">
      <c r="A68" s="29" t="s">
        <v>822</v>
      </c>
      <c r="D68" s="34">
        <v>2013</v>
      </c>
      <c r="I68" s="81" t="s">
        <v>1086</v>
      </c>
      <c r="K68" s="90"/>
      <c r="L68" s="90"/>
      <c r="M68" s="29" t="s">
        <v>705</v>
      </c>
      <c r="N68" s="23" t="s">
        <v>913</v>
      </c>
      <c r="O68" s="24" t="s">
        <v>694</v>
      </c>
      <c r="Q68" s="34" t="s">
        <v>306</v>
      </c>
      <c r="R68" s="24" t="s">
        <v>1120</v>
      </c>
      <c r="S68" s="34" t="s">
        <v>755</v>
      </c>
      <c r="U68" s="52">
        <v>167</v>
      </c>
      <c r="W68" s="24" t="s">
        <v>1121</v>
      </c>
      <c r="X68" s="24" t="s">
        <v>1119</v>
      </c>
      <c r="Y68" s="24">
        <v>4</v>
      </c>
      <c r="Z68" s="63">
        <f t="shared" si="2"/>
        <v>167</v>
      </c>
      <c r="AC68" s="23">
        <v>1134</v>
      </c>
    </row>
    <row r="69" spans="1:29" x14ac:dyDescent="0.25">
      <c r="A69" s="27" t="s">
        <v>823</v>
      </c>
      <c r="D69" s="34">
        <v>2013</v>
      </c>
      <c r="I69" s="81" t="s">
        <v>1087</v>
      </c>
      <c r="K69" s="90"/>
      <c r="L69" s="90"/>
      <c r="M69" s="27" t="s">
        <v>705</v>
      </c>
      <c r="N69" s="23" t="s">
        <v>913</v>
      </c>
      <c r="O69" s="24" t="s">
        <v>694</v>
      </c>
      <c r="Q69" s="34" t="s">
        <v>614</v>
      </c>
      <c r="R69" s="24" t="s">
        <v>1120</v>
      </c>
      <c r="S69" s="34" t="s">
        <v>755</v>
      </c>
      <c r="U69" s="32">
        <v>12</v>
      </c>
      <c r="W69" s="24" t="s">
        <v>1121</v>
      </c>
      <c r="X69" s="24" t="s">
        <v>1119</v>
      </c>
      <c r="Y69" s="24">
        <v>4</v>
      </c>
      <c r="Z69" s="63">
        <f t="shared" si="2"/>
        <v>12</v>
      </c>
      <c r="AC69" s="33">
        <v>131</v>
      </c>
    </row>
    <row r="70" spans="1:29" x14ac:dyDescent="0.25">
      <c r="A70" s="27" t="s">
        <v>823</v>
      </c>
      <c r="D70" s="34">
        <v>2013</v>
      </c>
      <c r="I70" s="56" t="s">
        <v>1087</v>
      </c>
      <c r="K70" s="90"/>
      <c r="L70" s="90"/>
      <c r="M70" s="27" t="s">
        <v>705</v>
      </c>
      <c r="N70" s="23" t="s">
        <v>913</v>
      </c>
      <c r="O70" s="24" t="s">
        <v>694</v>
      </c>
      <c r="Q70" s="34" t="s">
        <v>186</v>
      </c>
      <c r="R70" s="24" t="s">
        <v>1120</v>
      </c>
      <c r="S70" s="34" t="s">
        <v>755</v>
      </c>
      <c r="U70" s="32"/>
      <c r="W70" s="24" t="s">
        <v>1121</v>
      </c>
      <c r="X70" s="24" t="s">
        <v>1119</v>
      </c>
      <c r="Y70" s="24">
        <v>4</v>
      </c>
      <c r="Z70" s="63" t="s">
        <v>757</v>
      </c>
      <c r="AC70" s="89">
        <v>465</v>
      </c>
    </row>
    <row r="71" spans="1:29" x14ac:dyDescent="0.25">
      <c r="A71" s="27" t="s">
        <v>823</v>
      </c>
      <c r="D71" s="34">
        <v>2013</v>
      </c>
      <c r="I71" s="56" t="s">
        <v>1087</v>
      </c>
      <c r="K71" s="90"/>
      <c r="L71" s="90"/>
      <c r="M71" s="27" t="s">
        <v>705</v>
      </c>
      <c r="N71" s="23" t="s">
        <v>913</v>
      </c>
      <c r="O71" s="24" t="s">
        <v>694</v>
      </c>
      <c r="Q71" s="34" t="s">
        <v>204</v>
      </c>
      <c r="R71" s="24" t="s">
        <v>1120</v>
      </c>
      <c r="S71" s="34" t="s">
        <v>755</v>
      </c>
      <c r="U71" s="32"/>
      <c r="W71" s="24" t="s">
        <v>1121</v>
      </c>
      <c r="X71" s="24" t="s">
        <v>1119</v>
      </c>
      <c r="Y71" s="24">
        <v>4</v>
      </c>
      <c r="Z71" s="63" t="s">
        <v>757</v>
      </c>
      <c r="AC71" s="23">
        <v>542</v>
      </c>
    </row>
    <row r="72" spans="1:29" x14ac:dyDescent="0.25">
      <c r="A72" s="27" t="s">
        <v>823</v>
      </c>
      <c r="D72" s="34">
        <v>2013</v>
      </c>
      <c r="I72" s="81" t="s">
        <v>1087</v>
      </c>
      <c r="K72" s="90"/>
      <c r="L72" s="90"/>
      <c r="M72" s="27" t="s">
        <v>705</v>
      </c>
      <c r="N72" s="23" t="s">
        <v>913</v>
      </c>
      <c r="O72" s="24" t="s">
        <v>694</v>
      </c>
      <c r="Q72" s="34" t="s">
        <v>1031</v>
      </c>
      <c r="R72" s="24" t="s">
        <v>1120</v>
      </c>
      <c r="S72" s="34" t="s">
        <v>755</v>
      </c>
      <c r="U72" s="48">
        <v>14</v>
      </c>
      <c r="W72" s="24" t="s">
        <v>1121</v>
      </c>
      <c r="X72" s="24" t="s">
        <v>1119</v>
      </c>
      <c r="Y72" s="24">
        <v>4</v>
      </c>
      <c r="Z72" s="63">
        <f t="shared" ref="Z72:Z90" si="3">U72</f>
        <v>14</v>
      </c>
      <c r="AC72" s="23">
        <v>640</v>
      </c>
    </row>
    <row r="73" spans="1:29" x14ac:dyDescent="0.25">
      <c r="A73" s="27" t="s">
        <v>823</v>
      </c>
      <c r="D73" s="34">
        <v>2013</v>
      </c>
      <c r="I73" s="81" t="s">
        <v>1087</v>
      </c>
      <c r="K73" s="90"/>
      <c r="L73" s="90"/>
      <c r="M73" s="27" t="s">
        <v>705</v>
      </c>
      <c r="N73" s="23" t="s">
        <v>913</v>
      </c>
      <c r="O73" s="24" t="s">
        <v>694</v>
      </c>
      <c r="Q73" s="34" t="s">
        <v>276</v>
      </c>
      <c r="R73" s="24" t="s">
        <v>1120</v>
      </c>
      <c r="S73" s="34" t="s">
        <v>755</v>
      </c>
      <c r="U73" s="50">
        <v>8</v>
      </c>
      <c r="W73" s="24" t="s">
        <v>1121</v>
      </c>
      <c r="X73" s="24" t="s">
        <v>1119</v>
      </c>
      <c r="Y73" s="24">
        <v>4</v>
      </c>
      <c r="Z73" s="63">
        <f t="shared" si="3"/>
        <v>8</v>
      </c>
      <c r="AC73" s="33">
        <v>816</v>
      </c>
    </row>
    <row r="74" spans="1:29" x14ac:dyDescent="0.25">
      <c r="A74" s="27" t="s">
        <v>823</v>
      </c>
      <c r="D74" s="34">
        <v>2013</v>
      </c>
      <c r="I74" s="81" t="s">
        <v>1087</v>
      </c>
      <c r="K74" s="90"/>
      <c r="L74" s="90"/>
      <c r="M74" s="27" t="s">
        <v>705</v>
      </c>
      <c r="N74" s="23" t="s">
        <v>913</v>
      </c>
      <c r="O74" s="24" t="s">
        <v>694</v>
      </c>
      <c r="Q74" s="34" t="s">
        <v>264</v>
      </c>
      <c r="R74" s="24" t="s">
        <v>1120</v>
      </c>
      <c r="S74" s="34" t="s">
        <v>755</v>
      </c>
      <c r="U74" s="52">
        <v>60</v>
      </c>
      <c r="W74" s="24" t="s">
        <v>1121</v>
      </c>
      <c r="X74" s="24" t="s">
        <v>1119</v>
      </c>
      <c r="Y74" s="24">
        <v>4</v>
      </c>
      <c r="Z74" s="63">
        <f t="shared" si="3"/>
        <v>60</v>
      </c>
      <c r="AC74" s="89">
        <v>985</v>
      </c>
    </row>
    <row r="75" spans="1:29" x14ac:dyDescent="0.25">
      <c r="A75" s="27" t="s">
        <v>823</v>
      </c>
      <c r="D75" s="34">
        <v>2013</v>
      </c>
      <c r="I75" s="56" t="s">
        <v>1087</v>
      </c>
      <c r="K75" s="90"/>
      <c r="L75" s="90"/>
      <c r="M75" s="27" t="s">
        <v>705</v>
      </c>
      <c r="N75" s="23" t="s">
        <v>913</v>
      </c>
      <c r="O75" s="24" t="s">
        <v>694</v>
      </c>
      <c r="Q75" s="34" t="s">
        <v>270</v>
      </c>
      <c r="R75" s="24" t="s">
        <v>1120</v>
      </c>
      <c r="S75" s="34" t="s">
        <v>755</v>
      </c>
      <c r="U75" s="52">
        <v>0</v>
      </c>
      <c r="W75" s="24" t="s">
        <v>1121</v>
      </c>
      <c r="X75" s="24" t="s">
        <v>1119</v>
      </c>
      <c r="Y75" s="24">
        <v>4</v>
      </c>
      <c r="Z75" s="63">
        <f t="shared" si="3"/>
        <v>0</v>
      </c>
      <c r="AC75" s="23">
        <v>1050</v>
      </c>
    </row>
    <row r="76" spans="1:29" x14ac:dyDescent="0.25">
      <c r="A76" s="27" t="s">
        <v>823</v>
      </c>
      <c r="D76" s="34">
        <v>2013</v>
      </c>
      <c r="I76" s="56" t="s">
        <v>1087</v>
      </c>
      <c r="K76" s="90"/>
      <c r="L76" s="90"/>
      <c r="M76" s="27" t="s">
        <v>705</v>
      </c>
      <c r="N76" s="23" t="s">
        <v>913</v>
      </c>
      <c r="O76" s="24" t="s">
        <v>694</v>
      </c>
      <c r="Q76" s="34" t="s">
        <v>306</v>
      </c>
      <c r="R76" s="24" t="s">
        <v>1120</v>
      </c>
      <c r="S76" s="34" t="s">
        <v>755</v>
      </c>
      <c r="U76" s="52">
        <v>0</v>
      </c>
      <c r="W76" s="24" t="s">
        <v>1121</v>
      </c>
      <c r="X76" s="24" t="s">
        <v>1119</v>
      </c>
      <c r="Y76" s="24">
        <v>4</v>
      </c>
      <c r="Z76" s="63">
        <f t="shared" si="3"/>
        <v>0</v>
      </c>
      <c r="AC76" s="23">
        <v>1135</v>
      </c>
    </row>
    <row r="77" spans="1:29" x14ac:dyDescent="0.25">
      <c r="A77" s="29" t="s">
        <v>980</v>
      </c>
      <c r="D77" s="34">
        <v>2013</v>
      </c>
      <c r="I77" s="79" t="s">
        <v>1043</v>
      </c>
      <c r="K77" s="90">
        <v>40.916400000000003</v>
      </c>
      <c r="L77" s="90">
        <v>-73.269599999999997</v>
      </c>
      <c r="M77" s="29" t="s">
        <v>706</v>
      </c>
      <c r="N77" s="23" t="s">
        <v>909</v>
      </c>
      <c r="O77" s="24" t="s">
        <v>694</v>
      </c>
      <c r="Q77" s="34" t="s">
        <v>1031</v>
      </c>
      <c r="R77" s="24" t="s">
        <v>1120</v>
      </c>
      <c r="S77" s="34" t="s">
        <v>755</v>
      </c>
      <c r="U77" s="47">
        <v>0</v>
      </c>
      <c r="W77" s="24" t="s">
        <v>1121</v>
      </c>
      <c r="X77" s="24" t="s">
        <v>1119</v>
      </c>
      <c r="Y77" s="24">
        <v>4</v>
      </c>
      <c r="Z77" s="63">
        <f t="shared" si="3"/>
        <v>0</v>
      </c>
      <c r="AC77" s="33">
        <v>658</v>
      </c>
    </row>
    <row r="78" spans="1:29" x14ac:dyDescent="0.25">
      <c r="A78" s="29" t="s">
        <v>980</v>
      </c>
      <c r="D78" s="34">
        <v>2013</v>
      </c>
      <c r="I78" s="79" t="s">
        <v>1043</v>
      </c>
      <c r="K78" s="90">
        <v>40.916400000000003</v>
      </c>
      <c r="L78" s="90">
        <v>-73.269599999999997</v>
      </c>
      <c r="M78" s="29" t="s">
        <v>706</v>
      </c>
      <c r="N78" s="23" t="s">
        <v>909</v>
      </c>
      <c r="O78" s="24" t="s">
        <v>694</v>
      </c>
      <c r="Q78" s="34" t="s">
        <v>276</v>
      </c>
      <c r="R78" s="24" t="s">
        <v>1120</v>
      </c>
      <c r="S78" s="34" t="s">
        <v>755</v>
      </c>
      <c r="U78" s="50">
        <v>0</v>
      </c>
      <c r="W78" s="24" t="s">
        <v>1121</v>
      </c>
      <c r="X78" s="24" t="s">
        <v>1119</v>
      </c>
      <c r="Y78" s="24">
        <v>4</v>
      </c>
      <c r="Z78" s="63">
        <f t="shared" si="3"/>
        <v>0</v>
      </c>
      <c r="AC78" s="89">
        <v>833</v>
      </c>
    </row>
    <row r="79" spans="1:29" x14ac:dyDescent="0.25">
      <c r="A79" s="29" t="s">
        <v>721</v>
      </c>
      <c r="D79" s="34">
        <v>2013</v>
      </c>
      <c r="I79" s="24" t="s">
        <v>1043</v>
      </c>
      <c r="K79" s="90">
        <v>40.621299999999998</v>
      </c>
      <c r="L79" s="90">
        <v>-73.871399999999994</v>
      </c>
      <c r="M79" s="29" t="s">
        <v>698</v>
      </c>
      <c r="N79" s="23" t="s">
        <v>914</v>
      </c>
      <c r="O79" s="24" t="s">
        <v>694</v>
      </c>
      <c r="Q79" s="33" t="s">
        <v>596</v>
      </c>
      <c r="R79" s="24" t="s">
        <v>1120</v>
      </c>
      <c r="S79" s="34" t="s">
        <v>755</v>
      </c>
      <c r="U79" s="31">
        <v>0</v>
      </c>
      <c r="W79" s="24" t="s">
        <v>1123</v>
      </c>
      <c r="X79" s="24" t="s">
        <v>1119</v>
      </c>
      <c r="Y79" s="24">
        <v>4</v>
      </c>
      <c r="Z79" s="63">
        <f t="shared" si="3"/>
        <v>0</v>
      </c>
      <c r="AC79" s="89">
        <v>13</v>
      </c>
    </row>
    <row r="80" spans="1:29" x14ac:dyDescent="0.25">
      <c r="A80" s="29" t="s">
        <v>721</v>
      </c>
      <c r="D80" s="34">
        <v>2013</v>
      </c>
      <c r="I80" s="79" t="s">
        <v>1043</v>
      </c>
      <c r="K80" s="90">
        <v>40.621299999999998</v>
      </c>
      <c r="L80" s="90">
        <v>-73.871399999999994</v>
      </c>
      <c r="M80" s="29" t="s">
        <v>698</v>
      </c>
      <c r="N80" s="23" t="s">
        <v>914</v>
      </c>
      <c r="O80" s="24" t="s">
        <v>694</v>
      </c>
      <c r="Q80" s="34" t="s">
        <v>614</v>
      </c>
      <c r="R80" s="24" t="s">
        <v>1120</v>
      </c>
      <c r="S80" s="34" t="s">
        <v>755</v>
      </c>
      <c r="U80" s="31">
        <v>0</v>
      </c>
      <c r="W80" s="24" t="s">
        <v>1123</v>
      </c>
      <c r="X80" s="24" t="s">
        <v>1119</v>
      </c>
      <c r="Y80" s="24">
        <v>4</v>
      </c>
      <c r="Z80" s="63">
        <f t="shared" si="3"/>
        <v>0</v>
      </c>
      <c r="AC80" s="23">
        <v>74</v>
      </c>
    </row>
    <row r="81" spans="1:29" x14ac:dyDescent="0.25">
      <c r="A81" s="29" t="s">
        <v>721</v>
      </c>
      <c r="D81" s="34">
        <v>2013</v>
      </c>
      <c r="I81" s="24" t="s">
        <v>1043</v>
      </c>
      <c r="K81" s="90">
        <v>40.621299999999998</v>
      </c>
      <c r="L81" s="90">
        <v>-73.871399999999994</v>
      </c>
      <c r="M81" s="29" t="s">
        <v>698</v>
      </c>
      <c r="N81" s="23" t="s">
        <v>914</v>
      </c>
      <c r="O81" s="24" t="s">
        <v>694</v>
      </c>
      <c r="Q81" s="34" t="s">
        <v>590</v>
      </c>
      <c r="R81" s="24" t="s">
        <v>1120</v>
      </c>
      <c r="S81" s="34" t="s">
        <v>755</v>
      </c>
      <c r="U81" s="31">
        <v>0</v>
      </c>
      <c r="W81" s="24" t="s">
        <v>1123</v>
      </c>
      <c r="X81" s="24" t="s">
        <v>1119</v>
      </c>
      <c r="Y81" s="24">
        <v>4</v>
      </c>
      <c r="Z81" s="63">
        <f t="shared" si="3"/>
        <v>0</v>
      </c>
      <c r="AC81" s="21">
        <v>181</v>
      </c>
    </row>
    <row r="82" spans="1:29" x14ac:dyDescent="0.25">
      <c r="A82" s="29" t="s">
        <v>721</v>
      </c>
      <c r="D82" s="34">
        <v>2013</v>
      </c>
      <c r="I82" s="79" t="s">
        <v>1043</v>
      </c>
      <c r="K82" s="90">
        <v>40.621299999999998</v>
      </c>
      <c r="L82" s="90">
        <v>-73.871399999999994</v>
      </c>
      <c r="M82" s="29" t="s">
        <v>698</v>
      </c>
      <c r="N82" s="23" t="s">
        <v>914</v>
      </c>
      <c r="O82" s="24" t="s">
        <v>694</v>
      </c>
      <c r="Q82" s="34" t="s">
        <v>534</v>
      </c>
      <c r="R82" s="24" t="s">
        <v>1120</v>
      </c>
      <c r="S82" s="34" t="s">
        <v>755</v>
      </c>
      <c r="U82" s="31">
        <v>0</v>
      </c>
      <c r="W82" s="24" t="s">
        <v>1123</v>
      </c>
      <c r="X82" s="24" t="s">
        <v>1119</v>
      </c>
      <c r="Y82" s="24">
        <v>4</v>
      </c>
      <c r="Z82" s="63">
        <f t="shared" si="3"/>
        <v>0</v>
      </c>
      <c r="AC82" s="23">
        <v>218</v>
      </c>
    </row>
    <row r="83" spans="1:29" x14ac:dyDescent="0.25">
      <c r="A83" s="29" t="s">
        <v>721</v>
      </c>
      <c r="D83" s="34">
        <v>2013</v>
      </c>
      <c r="I83" s="79" t="s">
        <v>1043</v>
      </c>
      <c r="K83" s="90">
        <v>40.621299999999998</v>
      </c>
      <c r="L83" s="90">
        <v>-73.871399999999994</v>
      </c>
      <c r="M83" s="29" t="s">
        <v>698</v>
      </c>
      <c r="N83" s="23" t="s">
        <v>914</v>
      </c>
      <c r="O83" s="24" t="s">
        <v>694</v>
      </c>
      <c r="Q83" s="34" t="s">
        <v>593</v>
      </c>
      <c r="R83" s="24" t="s">
        <v>1120</v>
      </c>
      <c r="S83" s="34" t="s">
        <v>755</v>
      </c>
      <c r="U83" s="43">
        <v>0</v>
      </c>
      <c r="W83" s="24" t="s">
        <v>1123</v>
      </c>
      <c r="X83" s="24" t="s">
        <v>1119</v>
      </c>
      <c r="Y83" s="24">
        <v>4</v>
      </c>
      <c r="Z83" s="63">
        <f t="shared" si="3"/>
        <v>0</v>
      </c>
      <c r="AC83" s="89">
        <v>245</v>
      </c>
    </row>
    <row r="84" spans="1:29" x14ac:dyDescent="0.25">
      <c r="A84" s="29" t="s">
        <v>721</v>
      </c>
      <c r="D84" s="34">
        <v>2013</v>
      </c>
      <c r="I84" s="24" t="s">
        <v>1043</v>
      </c>
      <c r="K84" s="90">
        <v>40.621299999999998</v>
      </c>
      <c r="L84" s="90">
        <v>-73.871399999999994</v>
      </c>
      <c r="M84" s="29" t="s">
        <v>698</v>
      </c>
      <c r="N84" s="23" t="s">
        <v>914</v>
      </c>
      <c r="O84" s="24" t="s">
        <v>694</v>
      </c>
      <c r="Q84" s="34" t="s">
        <v>566</v>
      </c>
      <c r="R84" s="24" t="s">
        <v>1120</v>
      </c>
      <c r="S84" s="34" t="s">
        <v>755</v>
      </c>
      <c r="U84" s="31">
        <v>0</v>
      </c>
      <c r="W84" s="24" t="s">
        <v>1123</v>
      </c>
      <c r="X84" s="24" t="s">
        <v>1119</v>
      </c>
      <c r="Y84" s="24">
        <v>4</v>
      </c>
      <c r="Z84" s="63">
        <f t="shared" si="3"/>
        <v>0</v>
      </c>
      <c r="AC84" s="23">
        <v>284</v>
      </c>
    </row>
    <row r="85" spans="1:29" x14ac:dyDescent="0.25">
      <c r="A85" s="29" t="s">
        <v>721</v>
      </c>
      <c r="D85" s="34">
        <v>2013</v>
      </c>
      <c r="I85" s="79" t="s">
        <v>1043</v>
      </c>
      <c r="K85" s="90">
        <v>40.621299999999998</v>
      </c>
      <c r="L85" s="90">
        <v>-73.871399999999994</v>
      </c>
      <c r="M85" s="29" t="s">
        <v>698</v>
      </c>
      <c r="N85" s="23" t="s">
        <v>914</v>
      </c>
      <c r="O85" s="24" t="s">
        <v>694</v>
      </c>
      <c r="Q85" s="34" t="s">
        <v>587</v>
      </c>
      <c r="R85" s="24" t="s">
        <v>1120</v>
      </c>
      <c r="S85" s="34" t="s">
        <v>755</v>
      </c>
      <c r="U85" s="31">
        <v>0</v>
      </c>
      <c r="W85" s="24" t="s">
        <v>1123</v>
      </c>
      <c r="X85" s="24" t="s">
        <v>1119</v>
      </c>
      <c r="Y85" s="24">
        <v>4</v>
      </c>
      <c r="Z85" s="63">
        <f t="shared" si="3"/>
        <v>0</v>
      </c>
      <c r="AC85" s="21">
        <v>321</v>
      </c>
    </row>
    <row r="86" spans="1:29" x14ac:dyDescent="0.25">
      <c r="A86" s="29" t="s">
        <v>721</v>
      </c>
      <c r="D86" s="34">
        <v>2013</v>
      </c>
      <c r="I86" s="79" t="s">
        <v>1043</v>
      </c>
      <c r="K86" s="90">
        <v>40.621299999999998</v>
      </c>
      <c r="L86" s="90">
        <v>-73.871399999999994</v>
      </c>
      <c r="M86" s="29" t="s">
        <v>698</v>
      </c>
      <c r="N86" s="23" t="s">
        <v>914</v>
      </c>
      <c r="O86" s="24" t="s">
        <v>694</v>
      </c>
      <c r="Q86" s="34" t="s">
        <v>575</v>
      </c>
      <c r="R86" s="24" t="s">
        <v>1120</v>
      </c>
      <c r="S86" s="34" t="s">
        <v>755</v>
      </c>
      <c r="U86" s="31">
        <v>0</v>
      </c>
      <c r="W86" s="24" t="s">
        <v>1123</v>
      </c>
      <c r="X86" s="24" t="s">
        <v>1119</v>
      </c>
      <c r="Y86" s="24">
        <v>4</v>
      </c>
      <c r="Z86" s="63">
        <f t="shared" si="3"/>
        <v>0</v>
      </c>
      <c r="AC86" s="23">
        <v>350</v>
      </c>
    </row>
    <row r="87" spans="1:29" x14ac:dyDescent="0.25">
      <c r="A87" s="29" t="s">
        <v>721</v>
      </c>
      <c r="D87" s="34">
        <v>2013</v>
      </c>
      <c r="I87" s="24" t="s">
        <v>1043</v>
      </c>
      <c r="K87" s="90">
        <v>40.621299999999998</v>
      </c>
      <c r="L87" s="90">
        <v>-73.871399999999994</v>
      </c>
      <c r="M87" s="29" t="s">
        <v>698</v>
      </c>
      <c r="N87" s="23" t="s">
        <v>914</v>
      </c>
      <c r="O87" s="24" t="s">
        <v>694</v>
      </c>
      <c r="Q87" s="34" t="s">
        <v>584</v>
      </c>
      <c r="R87" s="24" t="s">
        <v>1120</v>
      </c>
      <c r="S87" s="34" t="s">
        <v>755</v>
      </c>
      <c r="U87" s="31">
        <v>0</v>
      </c>
      <c r="W87" s="24" t="s">
        <v>1123</v>
      </c>
      <c r="X87" s="24" t="s">
        <v>1119</v>
      </c>
      <c r="Y87" s="24">
        <v>4</v>
      </c>
      <c r="Z87" s="63">
        <f t="shared" si="3"/>
        <v>0</v>
      </c>
      <c r="AC87" s="23">
        <v>382</v>
      </c>
    </row>
    <row r="88" spans="1:29" x14ac:dyDescent="0.25">
      <c r="A88" s="29" t="s">
        <v>721</v>
      </c>
      <c r="D88" s="34">
        <v>2013</v>
      </c>
      <c r="I88" s="79" t="s">
        <v>1043</v>
      </c>
      <c r="K88" s="90">
        <v>40.621299999999998</v>
      </c>
      <c r="L88" s="90">
        <v>-73.871399999999994</v>
      </c>
      <c r="M88" s="29" t="s">
        <v>698</v>
      </c>
      <c r="N88" s="23" t="s">
        <v>914</v>
      </c>
      <c r="O88" s="24" t="s">
        <v>694</v>
      </c>
      <c r="Q88" s="34" t="s">
        <v>599</v>
      </c>
      <c r="R88" s="24" t="s">
        <v>1120</v>
      </c>
      <c r="S88" s="34" t="s">
        <v>755</v>
      </c>
      <c r="U88" s="31">
        <v>0</v>
      </c>
      <c r="W88" s="24" t="s">
        <v>1123</v>
      </c>
      <c r="X88" s="24" t="s">
        <v>1119</v>
      </c>
      <c r="Y88" s="24">
        <v>4</v>
      </c>
      <c r="Z88" s="63">
        <f t="shared" si="3"/>
        <v>0</v>
      </c>
      <c r="AC88" s="23">
        <v>398</v>
      </c>
    </row>
    <row r="89" spans="1:29" x14ac:dyDescent="0.25">
      <c r="A89" s="29" t="s">
        <v>721</v>
      </c>
      <c r="D89" s="34">
        <v>2013</v>
      </c>
      <c r="I89" s="79" t="s">
        <v>1043</v>
      </c>
      <c r="K89" s="90">
        <v>40.621299999999998</v>
      </c>
      <c r="L89" s="90">
        <v>-73.871399999999994</v>
      </c>
      <c r="M89" s="29" t="s">
        <v>698</v>
      </c>
      <c r="N89" s="23" t="s">
        <v>914</v>
      </c>
      <c r="O89" s="24" t="s">
        <v>694</v>
      </c>
      <c r="Q89" s="34" t="s">
        <v>186</v>
      </c>
      <c r="R89" s="24" t="s">
        <v>1120</v>
      </c>
      <c r="S89" s="34" t="s">
        <v>755</v>
      </c>
      <c r="U89" s="31">
        <v>0</v>
      </c>
      <c r="W89" s="24" t="s">
        <v>1123</v>
      </c>
      <c r="X89" s="24" t="s">
        <v>1119</v>
      </c>
      <c r="Y89" s="24">
        <v>4</v>
      </c>
      <c r="Z89" s="63">
        <f t="shared" si="3"/>
        <v>0</v>
      </c>
      <c r="AC89" s="33">
        <v>432</v>
      </c>
    </row>
    <row r="90" spans="1:29" x14ac:dyDescent="0.25">
      <c r="A90" s="29" t="s">
        <v>721</v>
      </c>
      <c r="D90" s="34">
        <v>2013</v>
      </c>
      <c r="I90" s="79" t="s">
        <v>1043</v>
      </c>
      <c r="K90" s="90">
        <v>40.621299999999998</v>
      </c>
      <c r="L90" s="90">
        <v>-73.871399999999994</v>
      </c>
      <c r="M90" s="29" t="s">
        <v>698</v>
      </c>
      <c r="N90" s="23" t="s">
        <v>914</v>
      </c>
      <c r="O90" s="24" t="s">
        <v>694</v>
      </c>
      <c r="Q90" s="34" t="s">
        <v>204</v>
      </c>
      <c r="R90" s="24" t="s">
        <v>1120</v>
      </c>
      <c r="S90" s="34" t="s">
        <v>755</v>
      </c>
      <c r="U90" s="31">
        <v>4</v>
      </c>
      <c r="W90" s="24" t="s">
        <v>1123</v>
      </c>
      <c r="X90" s="24" t="s">
        <v>1119</v>
      </c>
      <c r="Y90" s="24">
        <v>4</v>
      </c>
      <c r="Z90" s="63">
        <f t="shared" si="3"/>
        <v>4</v>
      </c>
      <c r="AC90" s="23">
        <v>508</v>
      </c>
    </row>
    <row r="91" spans="1:29" x14ac:dyDescent="0.25">
      <c r="A91" s="29" t="s">
        <v>721</v>
      </c>
      <c r="D91" s="34">
        <v>2013</v>
      </c>
      <c r="I91" s="79" t="s">
        <v>1043</v>
      </c>
      <c r="K91" s="90">
        <v>40.621299999999998</v>
      </c>
      <c r="L91" s="90">
        <v>-73.871399999999994</v>
      </c>
      <c r="M91" s="29" t="s">
        <v>698</v>
      </c>
      <c r="N91" s="23" t="s">
        <v>914</v>
      </c>
      <c r="O91" s="24" t="s">
        <v>694</v>
      </c>
      <c r="Q91" s="34" t="s">
        <v>264</v>
      </c>
      <c r="R91" s="24" t="s">
        <v>1120</v>
      </c>
      <c r="S91" s="34" t="s">
        <v>755</v>
      </c>
      <c r="U91" s="52"/>
      <c r="W91" s="24" t="s">
        <v>1123</v>
      </c>
      <c r="X91" s="24" t="s">
        <v>1119</v>
      </c>
      <c r="Y91" s="24">
        <v>4</v>
      </c>
      <c r="Z91" s="63" t="s">
        <v>757</v>
      </c>
      <c r="AC91" s="23">
        <v>936</v>
      </c>
    </row>
    <row r="92" spans="1:29" x14ac:dyDescent="0.25">
      <c r="A92" s="29" t="s">
        <v>984</v>
      </c>
      <c r="D92" s="34">
        <v>2013</v>
      </c>
      <c r="I92" s="46" t="s">
        <v>1097</v>
      </c>
      <c r="K92" s="90"/>
      <c r="L92" s="90"/>
      <c r="M92" s="29" t="s">
        <v>707</v>
      </c>
      <c r="N92" s="23" t="s">
        <v>909</v>
      </c>
      <c r="O92" s="24" t="s">
        <v>694</v>
      </c>
      <c r="Q92" s="34" t="s">
        <v>1031</v>
      </c>
      <c r="R92" s="24" t="s">
        <v>1120</v>
      </c>
      <c r="S92" s="34" t="s">
        <v>755</v>
      </c>
      <c r="U92" s="47">
        <v>0</v>
      </c>
      <c r="W92" s="24" t="s">
        <v>1121</v>
      </c>
      <c r="X92" s="24" t="s">
        <v>1119</v>
      </c>
      <c r="Y92" s="24">
        <v>4</v>
      </c>
      <c r="Z92" s="63">
        <f>U92</f>
        <v>0</v>
      </c>
      <c r="AC92" s="23">
        <v>664</v>
      </c>
    </row>
    <row r="93" spans="1:29" x14ac:dyDescent="0.25">
      <c r="A93" s="29" t="s">
        <v>984</v>
      </c>
      <c r="D93" s="34">
        <v>2013</v>
      </c>
      <c r="I93" s="46" t="s">
        <v>1097</v>
      </c>
      <c r="K93" s="90"/>
      <c r="L93" s="90"/>
      <c r="M93" s="29" t="s">
        <v>707</v>
      </c>
      <c r="N93" s="23" t="s">
        <v>909</v>
      </c>
      <c r="O93" s="24" t="s">
        <v>694</v>
      </c>
      <c r="Q93" s="34" t="s">
        <v>276</v>
      </c>
      <c r="R93" s="24" t="s">
        <v>1120</v>
      </c>
      <c r="S93" s="34" t="s">
        <v>755</v>
      </c>
      <c r="U93" s="50">
        <v>0</v>
      </c>
      <c r="W93" s="24" t="s">
        <v>1121</v>
      </c>
      <c r="X93" s="24" t="s">
        <v>1119</v>
      </c>
      <c r="Y93" s="24">
        <v>4</v>
      </c>
      <c r="Z93" s="63">
        <f>U93</f>
        <v>0</v>
      </c>
      <c r="AC93" s="33">
        <v>839</v>
      </c>
    </row>
    <row r="94" spans="1:29" x14ac:dyDescent="0.25">
      <c r="A94" s="29" t="s">
        <v>710</v>
      </c>
      <c r="D94" s="34">
        <v>2013</v>
      </c>
      <c r="I94" s="46" t="s">
        <v>916</v>
      </c>
      <c r="K94" s="90">
        <v>40.648499999999999</v>
      </c>
      <c r="L94" s="90">
        <v>-73.264099999999999</v>
      </c>
      <c r="M94" s="27" t="s">
        <v>695</v>
      </c>
      <c r="N94" s="23" t="s">
        <v>909</v>
      </c>
      <c r="O94" s="24" t="s">
        <v>694</v>
      </c>
      <c r="Q94" s="33" t="s">
        <v>596</v>
      </c>
      <c r="R94" s="24" t="s">
        <v>1120</v>
      </c>
      <c r="S94" s="34" t="s">
        <v>755</v>
      </c>
      <c r="U94" s="31"/>
      <c r="W94" s="24" t="s">
        <v>1121</v>
      </c>
      <c r="X94" s="24" t="s">
        <v>1119</v>
      </c>
      <c r="Y94" s="24">
        <v>4</v>
      </c>
      <c r="Z94" s="63" t="s">
        <v>756</v>
      </c>
      <c r="AC94" s="23">
        <v>2</v>
      </c>
    </row>
    <row r="95" spans="1:29" x14ac:dyDescent="0.25">
      <c r="A95" s="29" t="s">
        <v>710</v>
      </c>
      <c r="D95" s="34">
        <v>2013</v>
      </c>
      <c r="I95" s="46" t="s">
        <v>916</v>
      </c>
      <c r="K95" s="90">
        <v>40.648499999999999</v>
      </c>
      <c r="L95" s="90">
        <v>-73.264099999999999</v>
      </c>
      <c r="M95" s="27" t="s">
        <v>695</v>
      </c>
      <c r="N95" s="23" t="s">
        <v>909</v>
      </c>
      <c r="O95" s="24" t="s">
        <v>694</v>
      </c>
      <c r="Q95" s="34" t="s">
        <v>614</v>
      </c>
      <c r="R95" s="24" t="s">
        <v>1120</v>
      </c>
      <c r="S95" s="34" t="s">
        <v>755</v>
      </c>
      <c r="U95" s="31">
        <v>0</v>
      </c>
      <c r="W95" s="24" t="s">
        <v>1121</v>
      </c>
      <c r="X95" s="24" t="s">
        <v>1119</v>
      </c>
      <c r="Y95" s="24">
        <v>4</v>
      </c>
      <c r="Z95" s="63">
        <f>U95</f>
        <v>0</v>
      </c>
      <c r="AC95" s="23">
        <v>47</v>
      </c>
    </row>
    <row r="96" spans="1:29" x14ac:dyDescent="0.25">
      <c r="A96" s="29" t="s">
        <v>710</v>
      </c>
      <c r="D96" s="34">
        <v>2013</v>
      </c>
      <c r="I96" s="46" t="s">
        <v>916</v>
      </c>
      <c r="K96" s="90">
        <v>40.648499999999999</v>
      </c>
      <c r="L96" s="90">
        <v>-73.264099999999999</v>
      </c>
      <c r="M96" s="27" t="s">
        <v>695</v>
      </c>
      <c r="N96" s="23" t="s">
        <v>909</v>
      </c>
      <c r="O96" s="24" t="s">
        <v>694</v>
      </c>
      <c r="Q96" s="34" t="s">
        <v>566</v>
      </c>
      <c r="R96" s="24" t="s">
        <v>1120</v>
      </c>
      <c r="S96" s="34" t="s">
        <v>755</v>
      </c>
      <c r="U96" s="31"/>
      <c r="W96" s="24" t="s">
        <v>1121</v>
      </c>
      <c r="X96" s="24" t="s">
        <v>1119</v>
      </c>
      <c r="Y96" s="24">
        <v>4</v>
      </c>
      <c r="Z96" s="63" t="s">
        <v>756</v>
      </c>
      <c r="AC96" s="23">
        <v>274</v>
      </c>
    </row>
    <row r="97" spans="1:29" x14ac:dyDescent="0.25">
      <c r="A97" s="29" t="s">
        <v>710</v>
      </c>
      <c r="D97" s="34">
        <v>2013</v>
      </c>
      <c r="I97" s="46" t="s">
        <v>916</v>
      </c>
      <c r="K97" s="90">
        <v>40.648499999999999</v>
      </c>
      <c r="L97" s="90">
        <v>-73.264099999999999</v>
      </c>
      <c r="M97" s="27" t="s">
        <v>695</v>
      </c>
      <c r="N97" s="23" t="s">
        <v>909</v>
      </c>
      <c r="O97" s="24" t="s">
        <v>694</v>
      </c>
      <c r="Q97" s="34" t="s">
        <v>575</v>
      </c>
      <c r="R97" s="24" t="s">
        <v>1120</v>
      </c>
      <c r="S97" s="34" t="s">
        <v>755</v>
      </c>
      <c r="U97" s="31"/>
      <c r="W97" s="24" t="s">
        <v>1121</v>
      </c>
      <c r="X97" s="24" t="s">
        <v>1119</v>
      </c>
      <c r="Y97" s="24">
        <v>4</v>
      </c>
      <c r="Z97" s="63" t="s">
        <v>756</v>
      </c>
      <c r="AC97" s="33">
        <v>340</v>
      </c>
    </row>
    <row r="98" spans="1:29" x14ac:dyDescent="0.25">
      <c r="A98" s="29" t="s">
        <v>710</v>
      </c>
      <c r="D98" s="34">
        <v>2013</v>
      </c>
      <c r="I98" s="46" t="s">
        <v>916</v>
      </c>
      <c r="K98" s="90">
        <v>40.648499999999999</v>
      </c>
      <c r="L98" s="90">
        <v>-73.264099999999999</v>
      </c>
      <c r="M98" s="27" t="s">
        <v>695</v>
      </c>
      <c r="N98" s="23" t="s">
        <v>909</v>
      </c>
      <c r="O98" s="24" t="s">
        <v>694</v>
      </c>
      <c r="Q98" s="34" t="s">
        <v>186</v>
      </c>
      <c r="R98" s="24" t="s">
        <v>1120</v>
      </c>
      <c r="S98" s="34" t="s">
        <v>755</v>
      </c>
      <c r="U98" s="31"/>
      <c r="W98" s="24" t="s">
        <v>1121</v>
      </c>
      <c r="X98" s="24" t="s">
        <v>1119</v>
      </c>
      <c r="Y98" s="24">
        <v>4</v>
      </c>
      <c r="Z98" s="63" t="s">
        <v>756</v>
      </c>
      <c r="AC98" s="89">
        <v>417</v>
      </c>
    </row>
    <row r="99" spans="1:29" x14ac:dyDescent="0.25">
      <c r="A99" s="29" t="s">
        <v>710</v>
      </c>
      <c r="D99" s="34">
        <v>2013</v>
      </c>
      <c r="I99" s="46" t="s">
        <v>916</v>
      </c>
      <c r="K99" s="90">
        <v>40.648499999999999</v>
      </c>
      <c r="L99" s="90">
        <v>-73.264099999999999</v>
      </c>
      <c r="M99" s="27" t="s">
        <v>695</v>
      </c>
      <c r="N99" s="23" t="s">
        <v>909</v>
      </c>
      <c r="O99" s="24" t="s">
        <v>694</v>
      </c>
      <c r="Q99" s="34" t="s">
        <v>204</v>
      </c>
      <c r="R99" s="24" t="s">
        <v>1120</v>
      </c>
      <c r="S99" s="34" t="s">
        <v>755</v>
      </c>
      <c r="U99" s="31"/>
      <c r="W99" s="24" t="s">
        <v>1121</v>
      </c>
      <c r="X99" s="24" t="s">
        <v>1119</v>
      </c>
      <c r="Y99" s="24">
        <v>4</v>
      </c>
      <c r="Z99" s="63" t="s">
        <v>903</v>
      </c>
      <c r="AC99" s="23">
        <v>492</v>
      </c>
    </row>
    <row r="100" spans="1:29" x14ac:dyDescent="0.25">
      <c r="A100" s="29" t="s">
        <v>710</v>
      </c>
      <c r="D100" s="34">
        <v>2013</v>
      </c>
      <c r="I100" s="46" t="s">
        <v>916</v>
      </c>
      <c r="K100" s="90">
        <v>40.648499999999999</v>
      </c>
      <c r="L100" s="90">
        <v>-73.264099999999999</v>
      </c>
      <c r="M100" s="27" t="s">
        <v>695</v>
      </c>
      <c r="N100" s="23" t="s">
        <v>909</v>
      </c>
      <c r="O100" s="24" t="s">
        <v>694</v>
      </c>
      <c r="Q100" s="34" t="s">
        <v>1031</v>
      </c>
      <c r="R100" s="24" t="s">
        <v>1120</v>
      </c>
      <c r="S100" s="34" t="s">
        <v>755</v>
      </c>
      <c r="U100" s="47">
        <v>0</v>
      </c>
      <c r="W100" s="24" t="s">
        <v>1121</v>
      </c>
      <c r="X100" s="24" t="s">
        <v>1119</v>
      </c>
      <c r="Y100" s="24">
        <v>4</v>
      </c>
      <c r="Z100" s="63">
        <f>U100</f>
        <v>0</v>
      </c>
      <c r="AC100" s="23">
        <v>562</v>
      </c>
    </row>
    <row r="101" spans="1:29" x14ac:dyDescent="0.25">
      <c r="A101" s="29" t="s">
        <v>710</v>
      </c>
      <c r="D101" s="34">
        <v>2013</v>
      </c>
      <c r="I101" s="80" t="s">
        <v>916</v>
      </c>
      <c r="K101" s="90">
        <v>40.648499999999999</v>
      </c>
      <c r="L101" s="90">
        <v>-73.264099999999999</v>
      </c>
      <c r="M101" s="27" t="s">
        <v>695</v>
      </c>
      <c r="N101" s="23" t="s">
        <v>909</v>
      </c>
      <c r="O101" s="24" t="s">
        <v>694</v>
      </c>
      <c r="Q101" s="34" t="s">
        <v>264</v>
      </c>
      <c r="R101" s="24" t="s">
        <v>1120</v>
      </c>
      <c r="S101" s="34" t="s">
        <v>755</v>
      </c>
      <c r="U101" s="52">
        <v>63</v>
      </c>
      <c r="W101" s="24" t="s">
        <v>1121</v>
      </c>
      <c r="X101" s="24" t="s">
        <v>1119</v>
      </c>
      <c r="Y101" s="24">
        <v>4</v>
      </c>
      <c r="Z101" s="63">
        <f>U101</f>
        <v>63</v>
      </c>
      <c r="AC101" s="33">
        <v>907</v>
      </c>
    </row>
    <row r="102" spans="1:29" x14ac:dyDescent="0.25">
      <c r="A102" s="29" t="s">
        <v>710</v>
      </c>
      <c r="D102" s="34">
        <v>2013</v>
      </c>
      <c r="I102" s="46" t="s">
        <v>916</v>
      </c>
      <c r="K102" s="90">
        <v>40.648499999999999</v>
      </c>
      <c r="L102" s="90">
        <v>-73.264099999999999</v>
      </c>
      <c r="M102" s="27" t="s">
        <v>695</v>
      </c>
      <c r="N102" s="23" t="s">
        <v>909</v>
      </c>
      <c r="O102" s="24" t="s">
        <v>694</v>
      </c>
      <c r="Q102" s="34" t="s">
        <v>306</v>
      </c>
      <c r="R102" s="24" t="s">
        <v>1120</v>
      </c>
      <c r="S102" s="34" t="s">
        <v>755</v>
      </c>
      <c r="U102" s="52">
        <v>0</v>
      </c>
      <c r="W102" s="24" t="s">
        <v>1121</v>
      </c>
      <c r="X102" s="24" t="s">
        <v>1119</v>
      </c>
      <c r="Y102" s="24">
        <v>4</v>
      </c>
      <c r="Z102" s="63">
        <f>U102</f>
        <v>0</v>
      </c>
      <c r="AC102" s="23">
        <v>1098</v>
      </c>
    </row>
    <row r="103" spans="1:29" x14ac:dyDescent="0.25">
      <c r="A103" s="29" t="s">
        <v>773</v>
      </c>
      <c r="D103" s="34">
        <v>2013</v>
      </c>
      <c r="I103" s="79" t="s">
        <v>1043</v>
      </c>
      <c r="K103" s="90">
        <v>40.756399999999999</v>
      </c>
      <c r="L103" s="90">
        <v>-72.805300000000003</v>
      </c>
      <c r="M103" s="29" t="s">
        <v>697</v>
      </c>
      <c r="N103" s="23" t="s">
        <v>909</v>
      </c>
      <c r="O103" s="24" t="s">
        <v>694</v>
      </c>
      <c r="Q103" s="34" t="s">
        <v>614</v>
      </c>
      <c r="R103" s="24" t="s">
        <v>1120</v>
      </c>
      <c r="S103" s="34" t="s">
        <v>755</v>
      </c>
      <c r="U103" s="31"/>
      <c r="W103" s="24" t="s">
        <v>1121</v>
      </c>
      <c r="X103" s="24" t="s">
        <v>1119</v>
      </c>
      <c r="Y103" s="24">
        <v>4</v>
      </c>
      <c r="Z103" s="63" t="s">
        <v>865</v>
      </c>
      <c r="AC103" s="23">
        <v>60</v>
      </c>
    </row>
    <row r="104" spans="1:29" x14ac:dyDescent="0.25">
      <c r="A104" s="29" t="s">
        <v>773</v>
      </c>
      <c r="D104" s="34">
        <v>2013</v>
      </c>
      <c r="I104" s="24" t="s">
        <v>1043</v>
      </c>
      <c r="K104" s="90">
        <v>40.756399999999999</v>
      </c>
      <c r="L104" s="90">
        <v>-72.805300000000003</v>
      </c>
      <c r="M104" s="29" t="s">
        <v>697</v>
      </c>
      <c r="N104" s="23" t="s">
        <v>909</v>
      </c>
      <c r="O104" s="24" t="s">
        <v>694</v>
      </c>
      <c r="Q104" s="34" t="s">
        <v>276</v>
      </c>
      <c r="R104" s="24" t="s">
        <v>1120</v>
      </c>
      <c r="S104" s="34" t="s">
        <v>755</v>
      </c>
      <c r="U104" s="50">
        <v>0</v>
      </c>
      <c r="W104" s="24" t="s">
        <v>1121</v>
      </c>
      <c r="X104" s="24" t="s">
        <v>1119</v>
      </c>
      <c r="Y104" s="24">
        <v>4</v>
      </c>
      <c r="Z104" s="63">
        <f t="shared" ref="Z104:Z113" si="4">U104</f>
        <v>0</v>
      </c>
      <c r="AC104" s="23">
        <v>736</v>
      </c>
    </row>
    <row r="105" spans="1:29" x14ac:dyDescent="0.25">
      <c r="A105" s="29" t="s">
        <v>773</v>
      </c>
      <c r="D105" s="34">
        <v>2013</v>
      </c>
      <c r="I105" s="79" t="s">
        <v>1043</v>
      </c>
      <c r="K105" s="90">
        <v>40.756399999999999</v>
      </c>
      <c r="L105" s="90">
        <v>-72.805300000000003</v>
      </c>
      <c r="M105" s="29" t="s">
        <v>697</v>
      </c>
      <c r="N105" s="23" t="s">
        <v>909</v>
      </c>
      <c r="O105" s="24" t="s">
        <v>694</v>
      </c>
      <c r="Q105" s="34" t="s">
        <v>264</v>
      </c>
      <c r="R105" s="24" t="s">
        <v>1120</v>
      </c>
      <c r="S105" s="34" t="s">
        <v>755</v>
      </c>
      <c r="U105" s="52">
        <v>185</v>
      </c>
      <c r="W105" s="24" t="s">
        <v>1121</v>
      </c>
      <c r="X105" s="24" t="s">
        <v>1119</v>
      </c>
      <c r="Y105" s="24">
        <v>4</v>
      </c>
      <c r="Z105" s="63">
        <f t="shared" si="4"/>
        <v>185</v>
      </c>
      <c r="AC105" s="21">
        <v>917</v>
      </c>
    </row>
    <row r="106" spans="1:29" x14ac:dyDescent="0.25">
      <c r="A106" s="29" t="s">
        <v>773</v>
      </c>
      <c r="D106" s="34">
        <v>2013</v>
      </c>
      <c r="I106" s="79" t="s">
        <v>1043</v>
      </c>
      <c r="K106" s="90">
        <v>40.756399999999999</v>
      </c>
      <c r="L106" s="90">
        <v>-72.805300000000003</v>
      </c>
      <c r="M106" s="29" t="s">
        <v>697</v>
      </c>
      <c r="N106" s="23" t="s">
        <v>909</v>
      </c>
      <c r="O106" s="24" t="s">
        <v>694</v>
      </c>
      <c r="Q106" s="34" t="s">
        <v>270</v>
      </c>
      <c r="R106" s="24" t="s">
        <v>1120</v>
      </c>
      <c r="S106" s="34" t="s">
        <v>755</v>
      </c>
      <c r="U106" s="52">
        <v>0</v>
      </c>
      <c r="W106" s="24" t="s">
        <v>1121</v>
      </c>
      <c r="X106" s="24" t="s">
        <v>1119</v>
      </c>
      <c r="Y106" s="24">
        <v>4</v>
      </c>
      <c r="Z106" s="63">
        <f t="shared" si="4"/>
        <v>0</v>
      </c>
      <c r="AC106" s="89">
        <v>1037</v>
      </c>
    </row>
    <row r="107" spans="1:29" x14ac:dyDescent="0.25">
      <c r="A107" s="29" t="s">
        <v>773</v>
      </c>
      <c r="D107" s="34">
        <v>2013</v>
      </c>
      <c r="I107" s="79" t="s">
        <v>1043</v>
      </c>
      <c r="K107" s="90">
        <v>40.756399999999999</v>
      </c>
      <c r="L107" s="90">
        <v>-72.805300000000003</v>
      </c>
      <c r="M107" s="29" t="s">
        <v>697</v>
      </c>
      <c r="N107" s="23" t="s">
        <v>909</v>
      </c>
      <c r="O107" s="24" t="s">
        <v>694</v>
      </c>
      <c r="Q107" s="34" t="s">
        <v>306</v>
      </c>
      <c r="R107" s="24" t="s">
        <v>1120</v>
      </c>
      <c r="S107" s="34" t="s">
        <v>755</v>
      </c>
      <c r="U107" s="52">
        <v>0</v>
      </c>
      <c r="W107" s="24" t="s">
        <v>1121</v>
      </c>
      <c r="X107" s="24" t="s">
        <v>1119</v>
      </c>
      <c r="Y107" s="24">
        <v>4</v>
      </c>
      <c r="Z107" s="63">
        <f t="shared" si="4"/>
        <v>0</v>
      </c>
      <c r="AC107" s="23">
        <v>1107</v>
      </c>
    </row>
    <row r="108" spans="1:29" x14ac:dyDescent="0.25">
      <c r="A108" s="29" t="s">
        <v>921</v>
      </c>
      <c r="D108" s="34">
        <v>2013</v>
      </c>
      <c r="I108" s="79" t="s">
        <v>1043</v>
      </c>
      <c r="K108" s="90"/>
      <c r="L108" s="90"/>
      <c r="M108" s="29" t="s">
        <v>697</v>
      </c>
      <c r="N108" s="23" t="s">
        <v>909</v>
      </c>
      <c r="O108" s="24" t="s">
        <v>694</v>
      </c>
      <c r="Q108" s="34" t="s">
        <v>1031</v>
      </c>
      <c r="R108" s="24" t="s">
        <v>1120</v>
      </c>
      <c r="S108" s="34" t="s">
        <v>755</v>
      </c>
      <c r="U108" s="47">
        <v>1</v>
      </c>
      <c r="W108" s="24" t="s">
        <v>1121</v>
      </c>
      <c r="X108" s="24" t="s">
        <v>1119</v>
      </c>
      <c r="Y108" s="24">
        <v>4</v>
      </c>
      <c r="Z108" s="63">
        <f t="shared" si="4"/>
        <v>1</v>
      </c>
      <c r="AC108" s="23">
        <v>570</v>
      </c>
    </row>
    <row r="109" spans="1:29" x14ac:dyDescent="0.25">
      <c r="A109" s="29" t="s">
        <v>921</v>
      </c>
      <c r="D109" s="34">
        <v>2013</v>
      </c>
      <c r="I109" s="79" t="s">
        <v>1043</v>
      </c>
      <c r="K109" s="90"/>
      <c r="L109" s="90"/>
      <c r="M109" s="29" t="s">
        <v>697</v>
      </c>
      <c r="N109" s="23" t="s">
        <v>909</v>
      </c>
      <c r="O109" s="24" t="s">
        <v>694</v>
      </c>
      <c r="Q109" s="34" t="s">
        <v>276</v>
      </c>
      <c r="R109" s="24" t="s">
        <v>1120</v>
      </c>
      <c r="S109" s="34" t="s">
        <v>755</v>
      </c>
      <c r="U109" s="50">
        <v>0</v>
      </c>
      <c r="W109" s="24" t="s">
        <v>1121</v>
      </c>
      <c r="X109" s="24" t="s">
        <v>1119</v>
      </c>
      <c r="Y109" s="24">
        <v>4</v>
      </c>
      <c r="Z109" s="63">
        <f t="shared" si="4"/>
        <v>0</v>
      </c>
      <c r="AC109" s="21">
        <v>737</v>
      </c>
    </row>
    <row r="110" spans="1:29" x14ac:dyDescent="0.25">
      <c r="A110" s="29" t="s">
        <v>1011</v>
      </c>
      <c r="D110" s="34">
        <v>2013</v>
      </c>
      <c r="I110" s="46" t="s">
        <v>1058</v>
      </c>
      <c r="K110" s="90">
        <v>41.034500000000001</v>
      </c>
      <c r="L110" s="90">
        <v>-72.389799999999994</v>
      </c>
      <c r="M110" s="29" t="s">
        <v>708</v>
      </c>
      <c r="N110" s="23" t="s">
        <v>909</v>
      </c>
      <c r="O110" s="24" t="s">
        <v>694</v>
      </c>
      <c r="Q110" s="34" t="s">
        <v>1031</v>
      </c>
      <c r="R110" s="24" t="s">
        <v>1120</v>
      </c>
      <c r="S110" s="34" t="s">
        <v>755</v>
      </c>
      <c r="U110" s="47">
        <v>2</v>
      </c>
      <c r="W110" s="24" t="s">
        <v>1121</v>
      </c>
      <c r="X110" s="24" t="s">
        <v>1119</v>
      </c>
      <c r="Y110" s="24">
        <v>4</v>
      </c>
      <c r="Z110" s="63">
        <f t="shared" si="4"/>
        <v>2</v>
      </c>
      <c r="AC110" s="89">
        <v>705</v>
      </c>
    </row>
    <row r="111" spans="1:29" x14ac:dyDescent="0.25">
      <c r="A111" s="29" t="s">
        <v>1011</v>
      </c>
      <c r="D111" s="34">
        <v>2013</v>
      </c>
      <c r="I111" s="46" t="s">
        <v>1058</v>
      </c>
      <c r="K111" s="90">
        <v>41.034500000000001</v>
      </c>
      <c r="L111" s="90">
        <v>-72.389799999999994</v>
      </c>
      <c r="M111" s="29" t="s">
        <v>708</v>
      </c>
      <c r="N111" s="23" t="s">
        <v>909</v>
      </c>
      <c r="O111" s="24" t="s">
        <v>694</v>
      </c>
      <c r="Q111" s="34" t="s">
        <v>276</v>
      </c>
      <c r="R111" s="24" t="s">
        <v>1120</v>
      </c>
      <c r="S111" s="34" t="s">
        <v>755</v>
      </c>
      <c r="U111" s="50">
        <v>36</v>
      </c>
      <c r="W111" s="24" t="s">
        <v>1121</v>
      </c>
      <c r="X111" s="24" t="s">
        <v>1119</v>
      </c>
      <c r="Y111" s="24">
        <v>4</v>
      </c>
      <c r="Z111" s="63">
        <f t="shared" si="4"/>
        <v>36</v>
      </c>
      <c r="AC111" s="23">
        <v>879</v>
      </c>
    </row>
    <row r="112" spans="1:29" x14ac:dyDescent="0.25">
      <c r="A112" s="29" t="s">
        <v>1011</v>
      </c>
      <c r="D112" s="34">
        <v>2013</v>
      </c>
      <c r="I112" s="46" t="s">
        <v>1058</v>
      </c>
      <c r="K112" s="90">
        <v>41.034500000000001</v>
      </c>
      <c r="L112" s="90">
        <v>-72.389799999999994</v>
      </c>
      <c r="M112" s="29" t="s">
        <v>708</v>
      </c>
      <c r="N112" s="23" t="s">
        <v>909</v>
      </c>
      <c r="O112" s="24" t="s">
        <v>694</v>
      </c>
      <c r="Q112" s="34" t="s">
        <v>264</v>
      </c>
      <c r="R112" s="24" t="s">
        <v>1120</v>
      </c>
      <c r="S112" s="34" t="s">
        <v>755</v>
      </c>
      <c r="U112" s="52">
        <v>0</v>
      </c>
      <c r="W112" s="24" t="s">
        <v>1121</v>
      </c>
      <c r="X112" s="24" t="s">
        <v>1119</v>
      </c>
      <c r="Y112" s="24">
        <v>4</v>
      </c>
      <c r="Z112" s="63">
        <f t="shared" si="4"/>
        <v>0</v>
      </c>
      <c r="AC112" s="89">
        <v>1021</v>
      </c>
    </row>
    <row r="113" spans="1:29" x14ac:dyDescent="0.25">
      <c r="A113" s="29" t="s">
        <v>1033</v>
      </c>
      <c r="D113" s="34">
        <v>2013</v>
      </c>
      <c r="I113" s="80" t="s">
        <v>1067</v>
      </c>
      <c r="K113" s="90">
        <v>40.646700000000003</v>
      </c>
      <c r="L113" s="90">
        <v>-73.5077</v>
      </c>
      <c r="M113" s="29" t="s">
        <v>701</v>
      </c>
      <c r="N113" s="23" t="s">
        <v>911</v>
      </c>
      <c r="O113" s="24" t="s">
        <v>694</v>
      </c>
      <c r="Q113" s="34" t="s">
        <v>276</v>
      </c>
      <c r="R113" s="24" t="s">
        <v>1120</v>
      </c>
      <c r="S113" s="34" t="s">
        <v>755</v>
      </c>
      <c r="U113" s="50">
        <v>4</v>
      </c>
      <c r="W113" s="24" t="s">
        <v>1121</v>
      </c>
      <c r="X113" s="24" t="s">
        <v>1119</v>
      </c>
      <c r="Y113" s="24">
        <v>4</v>
      </c>
      <c r="Z113" s="63">
        <f t="shared" si="4"/>
        <v>4</v>
      </c>
      <c r="AC113" s="33">
        <v>779</v>
      </c>
    </row>
    <row r="114" spans="1:29" x14ac:dyDescent="0.25">
      <c r="A114" s="30" t="s">
        <v>711</v>
      </c>
      <c r="D114" s="34">
        <v>2013</v>
      </c>
      <c r="I114" s="80" t="s">
        <v>916</v>
      </c>
      <c r="K114" s="90">
        <v>40.640799999999999</v>
      </c>
      <c r="L114" s="90">
        <v>-73.353399999999993</v>
      </c>
      <c r="M114" s="28" t="s">
        <v>695</v>
      </c>
      <c r="N114" s="23" t="s">
        <v>909</v>
      </c>
      <c r="O114" s="24" t="s">
        <v>694</v>
      </c>
      <c r="Q114" s="33" t="s">
        <v>596</v>
      </c>
      <c r="R114" s="24" t="s">
        <v>1120</v>
      </c>
      <c r="S114" s="34" t="s">
        <v>755</v>
      </c>
      <c r="U114" s="31"/>
      <c r="W114" s="24" t="s">
        <v>1123</v>
      </c>
      <c r="X114" s="24" t="s">
        <v>1119</v>
      </c>
      <c r="Y114" s="24">
        <v>4</v>
      </c>
      <c r="Z114" s="63" t="s">
        <v>756</v>
      </c>
      <c r="AC114" s="23">
        <v>3</v>
      </c>
    </row>
    <row r="115" spans="1:29" x14ac:dyDescent="0.25">
      <c r="A115" s="74" t="s">
        <v>711</v>
      </c>
      <c r="D115" s="34">
        <v>2013</v>
      </c>
      <c r="I115" s="80" t="s">
        <v>916</v>
      </c>
      <c r="K115" s="90">
        <v>40.640799999999999</v>
      </c>
      <c r="L115" s="90">
        <v>-73.353399999999993</v>
      </c>
      <c r="M115" s="76" t="s">
        <v>695</v>
      </c>
      <c r="N115" s="23" t="s">
        <v>909</v>
      </c>
      <c r="O115" s="24" t="s">
        <v>694</v>
      </c>
      <c r="Q115" s="34" t="s">
        <v>614</v>
      </c>
      <c r="R115" s="24" t="s">
        <v>1120</v>
      </c>
      <c r="S115" s="34" t="s">
        <v>755</v>
      </c>
      <c r="U115" s="78">
        <v>0</v>
      </c>
      <c r="W115" s="24" t="s">
        <v>1123</v>
      </c>
      <c r="X115" s="24" t="s">
        <v>1119</v>
      </c>
      <c r="Y115" s="24">
        <v>4</v>
      </c>
      <c r="Z115" s="63">
        <f>U115</f>
        <v>0</v>
      </c>
      <c r="AC115" s="23">
        <v>48</v>
      </c>
    </row>
    <row r="116" spans="1:29" x14ac:dyDescent="0.25">
      <c r="A116" s="30" t="s">
        <v>711</v>
      </c>
      <c r="D116" s="34">
        <v>2013</v>
      </c>
      <c r="I116" s="46" t="s">
        <v>916</v>
      </c>
      <c r="K116" s="90">
        <v>40.640799999999999</v>
      </c>
      <c r="L116" s="90">
        <v>-73.353399999999993</v>
      </c>
      <c r="M116" s="28" t="s">
        <v>695</v>
      </c>
      <c r="N116" s="23" t="s">
        <v>909</v>
      </c>
      <c r="O116" s="24" t="s">
        <v>694</v>
      </c>
      <c r="Q116" s="34" t="s">
        <v>534</v>
      </c>
      <c r="R116" s="24" t="s">
        <v>1120</v>
      </c>
      <c r="S116" s="34" t="s">
        <v>755</v>
      </c>
      <c r="U116" s="31"/>
      <c r="W116" s="24" t="s">
        <v>1123</v>
      </c>
      <c r="X116" s="24" t="s">
        <v>1119</v>
      </c>
      <c r="Y116" s="24">
        <v>4</v>
      </c>
      <c r="Z116" s="63" t="s">
        <v>756</v>
      </c>
      <c r="AC116" s="23">
        <v>211</v>
      </c>
    </row>
    <row r="117" spans="1:29" x14ac:dyDescent="0.25">
      <c r="A117" s="30" t="s">
        <v>711</v>
      </c>
      <c r="D117" s="34">
        <v>2013</v>
      </c>
      <c r="I117" s="46" t="s">
        <v>916</v>
      </c>
      <c r="K117" s="90">
        <v>40.640799999999999</v>
      </c>
      <c r="L117" s="90">
        <v>-73.353399999999993</v>
      </c>
      <c r="M117" s="28" t="s">
        <v>695</v>
      </c>
      <c r="N117" s="23" t="s">
        <v>909</v>
      </c>
      <c r="O117" s="24" t="s">
        <v>694</v>
      </c>
      <c r="Q117" s="34" t="s">
        <v>593</v>
      </c>
      <c r="R117" s="24" t="s">
        <v>1120</v>
      </c>
      <c r="S117" s="34" t="s">
        <v>755</v>
      </c>
      <c r="U117" s="43"/>
      <c r="W117" s="24" t="s">
        <v>1123</v>
      </c>
      <c r="X117" s="24" t="s">
        <v>1119</v>
      </c>
      <c r="Y117" s="24">
        <v>4</v>
      </c>
      <c r="Z117" s="63" t="s">
        <v>756</v>
      </c>
      <c r="AC117" s="21">
        <v>241</v>
      </c>
    </row>
    <row r="118" spans="1:29" x14ac:dyDescent="0.25">
      <c r="A118" s="30" t="s">
        <v>711</v>
      </c>
      <c r="D118" s="34">
        <v>2013</v>
      </c>
      <c r="I118" s="46" t="s">
        <v>916</v>
      </c>
      <c r="K118" s="90">
        <v>40.640799999999999</v>
      </c>
      <c r="L118" s="90">
        <v>-73.353399999999993</v>
      </c>
      <c r="M118" s="28" t="s">
        <v>695</v>
      </c>
      <c r="N118" s="23" t="s">
        <v>909</v>
      </c>
      <c r="O118" s="24" t="s">
        <v>694</v>
      </c>
      <c r="Q118" s="34" t="s">
        <v>566</v>
      </c>
      <c r="R118" s="24" t="s">
        <v>1120</v>
      </c>
      <c r="S118" s="34" t="s">
        <v>755</v>
      </c>
      <c r="U118" s="31"/>
      <c r="W118" s="24" t="s">
        <v>1123</v>
      </c>
      <c r="X118" s="24" t="s">
        <v>1119</v>
      </c>
      <c r="Y118" s="24">
        <v>4</v>
      </c>
      <c r="Z118" s="63" t="s">
        <v>756</v>
      </c>
      <c r="AC118" s="23">
        <v>275</v>
      </c>
    </row>
    <row r="119" spans="1:29" x14ac:dyDescent="0.25">
      <c r="A119" s="30" t="s">
        <v>711</v>
      </c>
      <c r="D119" s="34">
        <v>2013</v>
      </c>
      <c r="I119" s="46" t="s">
        <v>916</v>
      </c>
      <c r="K119" s="90">
        <v>40.640799999999999</v>
      </c>
      <c r="L119" s="90">
        <v>-73.353399999999993</v>
      </c>
      <c r="M119" s="28" t="s">
        <v>695</v>
      </c>
      <c r="N119" s="23" t="s">
        <v>909</v>
      </c>
      <c r="O119" s="24" t="s">
        <v>694</v>
      </c>
      <c r="Q119" s="34" t="s">
        <v>587</v>
      </c>
      <c r="R119" s="24" t="s">
        <v>1120</v>
      </c>
      <c r="S119" s="34" t="s">
        <v>755</v>
      </c>
      <c r="U119" s="31"/>
      <c r="W119" s="24" t="s">
        <v>1123</v>
      </c>
      <c r="X119" s="24" t="s">
        <v>1119</v>
      </c>
      <c r="Y119" s="24">
        <v>4</v>
      </c>
      <c r="Z119" s="63" t="s">
        <v>756</v>
      </c>
      <c r="AC119" s="23">
        <v>315</v>
      </c>
    </row>
    <row r="120" spans="1:29" x14ac:dyDescent="0.25">
      <c r="A120" s="30" t="s">
        <v>711</v>
      </c>
      <c r="D120" s="34">
        <v>2013</v>
      </c>
      <c r="I120" s="68" t="s">
        <v>916</v>
      </c>
      <c r="K120" s="90">
        <v>40.640799999999999</v>
      </c>
      <c r="L120" s="90">
        <v>-73.353399999999993</v>
      </c>
      <c r="M120" s="28" t="s">
        <v>695</v>
      </c>
      <c r="N120" s="23" t="s">
        <v>909</v>
      </c>
      <c r="O120" s="24" t="s">
        <v>694</v>
      </c>
      <c r="Q120" s="34" t="s">
        <v>575</v>
      </c>
      <c r="R120" s="24" t="s">
        <v>1120</v>
      </c>
      <c r="S120" s="34" t="s">
        <v>755</v>
      </c>
      <c r="U120" s="31"/>
      <c r="W120" s="24" t="s">
        <v>1123</v>
      </c>
      <c r="X120" s="24" t="s">
        <v>1119</v>
      </c>
      <c r="Y120" s="24">
        <v>4</v>
      </c>
      <c r="Z120" s="63" t="s">
        <v>756</v>
      </c>
      <c r="AC120" s="89">
        <v>341</v>
      </c>
    </row>
    <row r="121" spans="1:29" x14ac:dyDescent="0.25">
      <c r="A121" s="30" t="s">
        <v>711</v>
      </c>
      <c r="D121" s="34">
        <v>2013</v>
      </c>
      <c r="I121" s="80" t="s">
        <v>916</v>
      </c>
      <c r="K121" s="90">
        <v>40.640799999999999</v>
      </c>
      <c r="L121" s="90">
        <v>-73.353399999999993</v>
      </c>
      <c r="M121" s="28" t="s">
        <v>695</v>
      </c>
      <c r="N121" s="23" t="s">
        <v>909</v>
      </c>
      <c r="O121" s="24" t="s">
        <v>694</v>
      </c>
      <c r="Q121" s="34" t="s">
        <v>186</v>
      </c>
      <c r="R121" s="24" t="s">
        <v>1120</v>
      </c>
      <c r="S121" s="34" t="s">
        <v>755</v>
      </c>
      <c r="U121" s="31"/>
      <c r="W121" s="24" t="s">
        <v>1123</v>
      </c>
      <c r="X121" s="24" t="s">
        <v>1119</v>
      </c>
      <c r="Y121" s="24">
        <v>4</v>
      </c>
      <c r="Z121" s="63" t="s">
        <v>896</v>
      </c>
      <c r="AC121" s="33">
        <v>418</v>
      </c>
    </row>
    <row r="122" spans="1:29" x14ac:dyDescent="0.25">
      <c r="A122" s="30" t="s">
        <v>711</v>
      </c>
      <c r="D122" s="34">
        <v>2013</v>
      </c>
      <c r="I122" s="46" t="s">
        <v>916</v>
      </c>
      <c r="K122" s="90">
        <v>40.640799999999999</v>
      </c>
      <c r="L122" s="90">
        <v>-73.353399999999993</v>
      </c>
      <c r="M122" s="28" t="s">
        <v>695</v>
      </c>
      <c r="N122" s="23" t="s">
        <v>909</v>
      </c>
      <c r="O122" s="24" t="s">
        <v>694</v>
      </c>
      <c r="Q122" s="34" t="s">
        <v>204</v>
      </c>
      <c r="R122" s="24" t="s">
        <v>1120</v>
      </c>
      <c r="S122" s="34" t="s">
        <v>755</v>
      </c>
      <c r="U122" s="31"/>
      <c r="W122" s="24" t="s">
        <v>1123</v>
      </c>
      <c r="X122" s="24" t="s">
        <v>1119</v>
      </c>
      <c r="Y122" s="24">
        <v>4</v>
      </c>
      <c r="Z122" s="63" t="s">
        <v>904</v>
      </c>
      <c r="AC122" s="89">
        <v>493</v>
      </c>
    </row>
    <row r="123" spans="1:29" x14ac:dyDescent="0.25">
      <c r="A123" s="30" t="s">
        <v>711</v>
      </c>
      <c r="D123" s="34">
        <v>2013</v>
      </c>
      <c r="I123" s="46" t="s">
        <v>916</v>
      </c>
      <c r="K123" s="90">
        <v>40.640799999999999</v>
      </c>
      <c r="L123" s="90">
        <v>-73.353399999999993</v>
      </c>
      <c r="M123" s="28" t="s">
        <v>695</v>
      </c>
      <c r="N123" s="23" t="s">
        <v>909</v>
      </c>
      <c r="O123" s="24" t="s">
        <v>694</v>
      </c>
      <c r="Q123" s="34" t="s">
        <v>264</v>
      </c>
      <c r="R123" s="24" t="s">
        <v>1120</v>
      </c>
      <c r="S123" s="34" t="s">
        <v>755</v>
      </c>
      <c r="U123" s="52">
        <v>68</v>
      </c>
      <c r="W123" s="24" t="s">
        <v>1123</v>
      </c>
      <c r="X123" s="24" t="s">
        <v>1119</v>
      </c>
      <c r="Y123" s="24">
        <v>4</v>
      </c>
      <c r="Z123" s="63">
        <f t="shared" ref="Z123:Z142" si="5">U123</f>
        <v>68</v>
      </c>
      <c r="AC123" s="23">
        <v>908</v>
      </c>
    </row>
    <row r="124" spans="1:29" x14ac:dyDescent="0.25">
      <c r="A124" s="30" t="s">
        <v>711</v>
      </c>
      <c r="D124" s="34">
        <v>2013</v>
      </c>
      <c r="I124" s="46" t="s">
        <v>916</v>
      </c>
      <c r="K124" s="90">
        <v>40.640799999999999</v>
      </c>
      <c r="L124" s="90">
        <v>-73.353399999999993</v>
      </c>
      <c r="M124" s="28" t="s">
        <v>695</v>
      </c>
      <c r="N124" s="23" t="s">
        <v>909</v>
      </c>
      <c r="O124" s="24" t="s">
        <v>694</v>
      </c>
      <c r="Q124" s="34" t="s">
        <v>270</v>
      </c>
      <c r="R124" s="24" t="s">
        <v>1120</v>
      </c>
      <c r="S124" s="34" t="s">
        <v>755</v>
      </c>
      <c r="U124" s="52">
        <v>0</v>
      </c>
      <c r="W124" s="24" t="s">
        <v>1123</v>
      </c>
      <c r="X124" s="24" t="s">
        <v>1119</v>
      </c>
      <c r="Y124" s="24">
        <v>4</v>
      </c>
      <c r="Z124" s="63">
        <f t="shared" si="5"/>
        <v>0</v>
      </c>
      <c r="AC124" s="89">
        <v>1033</v>
      </c>
    </row>
    <row r="125" spans="1:29" x14ac:dyDescent="0.25">
      <c r="A125" s="30" t="s">
        <v>711</v>
      </c>
      <c r="D125" s="34">
        <v>2013</v>
      </c>
      <c r="I125" s="46" t="s">
        <v>916</v>
      </c>
      <c r="K125" s="90">
        <v>40.640799999999999</v>
      </c>
      <c r="L125" s="90">
        <v>-73.353399999999993</v>
      </c>
      <c r="M125" s="28" t="s">
        <v>695</v>
      </c>
      <c r="N125" s="23" t="s">
        <v>909</v>
      </c>
      <c r="O125" s="24" t="s">
        <v>694</v>
      </c>
      <c r="Q125" s="34" t="s">
        <v>306</v>
      </c>
      <c r="R125" s="24" t="s">
        <v>1120</v>
      </c>
      <c r="S125" s="34" t="s">
        <v>755</v>
      </c>
      <c r="U125" s="52">
        <v>0</v>
      </c>
      <c r="W125" s="24" t="s">
        <v>1123</v>
      </c>
      <c r="X125" s="24" t="s">
        <v>1119</v>
      </c>
      <c r="Y125" s="24">
        <v>4</v>
      </c>
      <c r="Z125" s="63">
        <f t="shared" si="5"/>
        <v>0</v>
      </c>
      <c r="AC125" s="33">
        <v>1099</v>
      </c>
    </row>
    <row r="126" spans="1:29" x14ac:dyDescent="0.25">
      <c r="A126" s="29" t="s">
        <v>937</v>
      </c>
      <c r="D126" s="34">
        <v>2013</v>
      </c>
      <c r="I126" s="68" t="s">
        <v>1058</v>
      </c>
      <c r="K126" s="90">
        <v>41.042400000000001</v>
      </c>
      <c r="L126" s="90">
        <v>-72.249799999999993</v>
      </c>
      <c r="M126" s="29" t="s">
        <v>699</v>
      </c>
      <c r="N126" s="23" t="s">
        <v>909</v>
      </c>
      <c r="O126" s="24" t="s">
        <v>694</v>
      </c>
      <c r="Q126" s="34" t="s">
        <v>1031</v>
      </c>
      <c r="R126" s="24" t="s">
        <v>1120</v>
      </c>
      <c r="S126" s="34" t="s">
        <v>755</v>
      </c>
      <c r="U126" s="47">
        <v>1</v>
      </c>
      <c r="W126" s="24" t="s">
        <v>1121</v>
      </c>
      <c r="X126" s="24" t="s">
        <v>1119</v>
      </c>
      <c r="Y126" s="24">
        <v>4</v>
      </c>
      <c r="Z126" s="63">
        <f t="shared" si="5"/>
        <v>1</v>
      </c>
      <c r="AC126" s="23">
        <v>591</v>
      </c>
    </row>
    <row r="127" spans="1:29" x14ac:dyDescent="0.25">
      <c r="A127" s="29" t="s">
        <v>937</v>
      </c>
      <c r="D127" s="34">
        <v>2013</v>
      </c>
      <c r="I127" s="80" t="s">
        <v>1058</v>
      </c>
      <c r="K127" s="90">
        <v>41.042400000000001</v>
      </c>
      <c r="L127" s="90">
        <v>-72.249799999999993</v>
      </c>
      <c r="M127" s="29" t="s">
        <v>699</v>
      </c>
      <c r="N127" s="23" t="s">
        <v>909</v>
      </c>
      <c r="O127" s="24" t="s">
        <v>694</v>
      </c>
      <c r="Q127" s="34" t="s">
        <v>276</v>
      </c>
      <c r="R127" s="24" t="s">
        <v>1120</v>
      </c>
      <c r="S127" s="34" t="s">
        <v>755</v>
      </c>
      <c r="U127" s="50">
        <v>0</v>
      </c>
      <c r="W127" s="24" t="s">
        <v>1121</v>
      </c>
      <c r="X127" s="24" t="s">
        <v>1119</v>
      </c>
      <c r="Y127" s="24">
        <v>4</v>
      </c>
      <c r="Z127" s="63">
        <f t="shared" si="5"/>
        <v>0</v>
      </c>
      <c r="AC127" s="89">
        <v>761</v>
      </c>
    </row>
    <row r="128" spans="1:29" x14ac:dyDescent="0.25">
      <c r="A128" s="29" t="s">
        <v>937</v>
      </c>
      <c r="D128" s="34">
        <v>2013</v>
      </c>
      <c r="I128" s="46" t="s">
        <v>1058</v>
      </c>
      <c r="K128" s="90">
        <v>41.042400000000001</v>
      </c>
      <c r="L128" s="90">
        <v>-72.249799999999993</v>
      </c>
      <c r="M128" s="29" t="s">
        <v>699</v>
      </c>
      <c r="N128" s="23" t="s">
        <v>909</v>
      </c>
      <c r="O128" s="24" t="s">
        <v>694</v>
      </c>
      <c r="Q128" s="34" t="s">
        <v>264</v>
      </c>
      <c r="R128" s="24" t="s">
        <v>1120</v>
      </c>
      <c r="S128" s="34" t="s">
        <v>755</v>
      </c>
      <c r="U128" s="52">
        <v>0</v>
      </c>
      <c r="W128" s="24" t="s">
        <v>1121</v>
      </c>
      <c r="X128" s="24" t="s">
        <v>1119</v>
      </c>
      <c r="Y128" s="24">
        <v>4</v>
      </c>
      <c r="Z128" s="63">
        <f t="shared" si="5"/>
        <v>0</v>
      </c>
      <c r="AC128" s="23">
        <v>938</v>
      </c>
    </row>
    <row r="129" spans="1:29" x14ac:dyDescent="0.25">
      <c r="A129" s="29" t="s">
        <v>962</v>
      </c>
      <c r="D129" s="34">
        <v>2013</v>
      </c>
      <c r="I129" s="82" t="s">
        <v>1083</v>
      </c>
      <c r="K129" s="90"/>
      <c r="L129" s="90"/>
      <c r="M129" s="29" t="s">
        <v>704</v>
      </c>
      <c r="N129" s="23" t="s">
        <v>911</v>
      </c>
      <c r="O129" s="24" t="s">
        <v>694</v>
      </c>
      <c r="Q129" s="34" t="s">
        <v>1031</v>
      </c>
      <c r="R129" s="24" t="s">
        <v>1120</v>
      </c>
      <c r="S129" s="34" t="s">
        <v>755</v>
      </c>
      <c r="U129" s="47">
        <v>0</v>
      </c>
      <c r="W129" s="24" t="s">
        <v>1121</v>
      </c>
      <c r="X129" s="24" t="s">
        <v>1119</v>
      </c>
      <c r="Y129" s="24">
        <v>4</v>
      </c>
      <c r="Z129" s="63">
        <f t="shared" si="5"/>
        <v>0</v>
      </c>
      <c r="AC129" s="33">
        <v>632</v>
      </c>
    </row>
    <row r="130" spans="1:29" x14ac:dyDescent="0.25">
      <c r="A130" s="29" t="s">
        <v>962</v>
      </c>
      <c r="D130" s="34">
        <v>2013</v>
      </c>
      <c r="I130" s="57" t="s">
        <v>1083</v>
      </c>
      <c r="K130" s="90"/>
      <c r="L130" s="90"/>
      <c r="M130" s="29" t="s">
        <v>704</v>
      </c>
      <c r="N130" s="23" t="s">
        <v>911</v>
      </c>
      <c r="O130" s="24" t="s">
        <v>694</v>
      </c>
      <c r="Q130" s="34" t="s">
        <v>276</v>
      </c>
      <c r="R130" s="24" t="s">
        <v>1120</v>
      </c>
      <c r="S130" s="34" t="s">
        <v>755</v>
      </c>
      <c r="U130" s="50">
        <v>0</v>
      </c>
      <c r="W130" s="24" t="s">
        <v>1121</v>
      </c>
      <c r="X130" s="24" t="s">
        <v>1119</v>
      </c>
      <c r="Y130" s="24">
        <v>4</v>
      </c>
      <c r="Z130" s="63">
        <f t="shared" si="5"/>
        <v>0</v>
      </c>
      <c r="AC130" s="23">
        <v>807</v>
      </c>
    </row>
    <row r="131" spans="1:29" x14ac:dyDescent="0.25">
      <c r="A131" s="66" t="s">
        <v>963</v>
      </c>
      <c r="D131" s="34">
        <v>2013</v>
      </c>
      <c r="I131" s="69" t="s">
        <v>1083</v>
      </c>
      <c r="K131" s="90">
        <v>40.907899999999998</v>
      </c>
      <c r="L131" s="90">
        <v>-73.536900000000003</v>
      </c>
      <c r="M131" s="66" t="s">
        <v>704</v>
      </c>
      <c r="N131" s="23" t="s">
        <v>911</v>
      </c>
      <c r="O131" s="24" t="s">
        <v>694</v>
      </c>
      <c r="Q131" s="34" t="s">
        <v>1031</v>
      </c>
      <c r="R131" s="24" t="s">
        <v>1120</v>
      </c>
      <c r="S131" s="34" t="s">
        <v>755</v>
      </c>
      <c r="U131" s="72">
        <v>2</v>
      </c>
      <c r="W131" s="24" t="s">
        <v>1121</v>
      </c>
      <c r="X131" s="24" t="s">
        <v>1119</v>
      </c>
      <c r="Y131" s="24">
        <v>4</v>
      </c>
      <c r="Z131" s="63">
        <f t="shared" si="5"/>
        <v>2</v>
      </c>
      <c r="AC131" s="89">
        <v>633</v>
      </c>
    </row>
    <row r="132" spans="1:29" x14ac:dyDescent="0.25">
      <c r="A132" s="29" t="s">
        <v>963</v>
      </c>
      <c r="D132" s="34">
        <v>2013</v>
      </c>
      <c r="I132" s="69" t="s">
        <v>1083</v>
      </c>
      <c r="K132" s="90">
        <v>40.907899999999998</v>
      </c>
      <c r="L132" s="90">
        <v>-73.536900000000003</v>
      </c>
      <c r="M132" s="29" t="s">
        <v>704</v>
      </c>
      <c r="N132" s="23" t="s">
        <v>911</v>
      </c>
      <c r="O132" s="24" t="s">
        <v>694</v>
      </c>
      <c r="Q132" s="34" t="s">
        <v>276</v>
      </c>
      <c r="R132" s="24" t="s">
        <v>1120</v>
      </c>
      <c r="S132" s="34" t="s">
        <v>755</v>
      </c>
      <c r="U132" s="50">
        <v>3</v>
      </c>
      <c r="W132" s="24" t="s">
        <v>1121</v>
      </c>
      <c r="X132" s="24" t="s">
        <v>1119</v>
      </c>
      <c r="Y132" s="24">
        <v>4</v>
      </c>
      <c r="Z132" s="63">
        <f t="shared" si="5"/>
        <v>3</v>
      </c>
      <c r="AC132" s="23">
        <v>808</v>
      </c>
    </row>
    <row r="133" spans="1:29" x14ac:dyDescent="0.25">
      <c r="A133" s="27" t="s">
        <v>964</v>
      </c>
      <c r="D133" s="34">
        <v>2013</v>
      </c>
      <c r="I133" s="24" t="s">
        <v>1043</v>
      </c>
      <c r="K133" s="90">
        <v>40.907699999999998</v>
      </c>
      <c r="L133" s="90">
        <v>-73.510099999999994</v>
      </c>
      <c r="M133" s="27" t="s">
        <v>704</v>
      </c>
      <c r="N133" s="23" t="s">
        <v>911</v>
      </c>
      <c r="O133" s="24" t="s">
        <v>694</v>
      </c>
      <c r="Q133" s="34" t="s">
        <v>1031</v>
      </c>
      <c r="R133" s="24" t="s">
        <v>1120</v>
      </c>
      <c r="S133" s="34" t="s">
        <v>755</v>
      </c>
      <c r="U133" s="48">
        <v>1</v>
      </c>
      <c r="W133" s="24" t="s">
        <v>1121</v>
      </c>
      <c r="X133" s="24" t="s">
        <v>1119</v>
      </c>
      <c r="Y133" s="24">
        <v>4</v>
      </c>
      <c r="Z133" s="63">
        <f t="shared" si="5"/>
        <v>1</v>
      </c>
      <c r="AC133" s="33">
        <v>634</v>
      </c>
    </row>
    <row r="134" spans="1:29" x14ac:dyDescent="0.25">
      <c r="A134" s="27" t="s">
        <v>964</v>
      </c>
      <c r="D134" s="34">
        <v>2013</v>
      </c>
      <c r="I134" s="24" t="s">
        <v>1043</v>
      </c>
      <c r="K134" s="90">
        <v>40.907699999999998</v>
      </c>
      <c r="L134" s="90">
        <v>-73.510099999999994</v>
      </c>
      <c r="M134" s="27" t="s">
        <v>704</v>
      </c>
      <c r="N134" s="23" t="s">
        <v>911</v>
      </c>
      <c r="O134" s="24" t="s">
        <v>694</v>
      </c>
      <c r="Q134" s="34" t="s">
        <v>276</v>
      </c>
      <c r="R134" s="24" t="s">
        <v>1120</v>
      </c>
      <c r="S134" s="34" t="s">
        <v>755</v>
      </c>
      <c r="U134" s="50">
        <v>0</v>
      </c>
      <c r="W134" s="24" t="s">
        <v>1121</v>
      </c>
      <c r="X134" s="24" t="s">
        <v>1119</v>
      </c>
      <c r="Y134" s="24">
        <v>4</v>
      </c>
      <c r="Z134" s="63">
        <f t="shared" si="5"/>
        <v>0</v>
      </c>
      <c r="AC134" s="89">
        <v>809</v>
      </c>
    </row>
    <row r="135" spans="1:29" x14ac:dyDescent="0.25">
      <c r="A135" s="29" t="s">
        <v>881</v>
      </c>
      <c r="D135" s="34">
        <v>2013</v>
      </c>
      <c r="I135" s="80" t="s">
        <v>1074</v>
      </c>
      <c r="K135" s="90">
        <v>40.711500000000001</v>
      </c>
      <c r="L135" s="90">
        <v>-73.209299999999999</v>
      </c>
      <c r="M135" s="29" t="s">
        <v>702</v>
      </c>
      <c r="N135" s="23" t="s">
        <v>909</v>
      </c>
      <c r="O135" s="24" t="s">
        <v>694</v>
      </c>
      <c r="Q135" s="34" t="s">
        <v>593</v>
      </c>
      <c r="R135" s="24" t="s">
        <v>1120</v>
      </c>
      <c r="S135" s="34" t="s">
        <v>755</v>
      </c>
      <c r="U135" s="43">
        <v>0</v>
      </c>
      <c r="W135" s="24" t="s">
        <v>1121</v>
      </c>
      <c r="X135" s="24" t="s">
        <v>1119</v>
      </c>
      <c r="Y135" s="24">
        <v>4</v>
      </c>
      <c r="Z135" s="63">
        <f t="shared" si="5"/>
        <v>0</v>
      </c>
      <c r="AC135" s="89">
        <v>261</v>
      </c>
    </row>
    <row r="136" spans="1:29" x14ac:dyDescent="0.25">
      <c r="A136" s="29" t="s">
        <v>881</v>
      </c>
      <c r="D136" s="34">
        <v>2013</v>
      </c>
      <c r="I136" s="80" t="s">
        <v>1074</v>
      </c>
      <c r="K136" s="90">
        <v>40.711500000000001</v>
      </c>
      <c r="L136" s="90">
        <v>-73.209299999999999</v>
      </c>
      <c r="M136" s="29" t="s">
        <v>702</v>
      </c>
      <c r="N136" s="23" t="s">
        <v>909</v>
      </c>
      <c r="O136" s="24" t="s">
        <v>694</v>
      </c>
      <c r="Q136" s="34" t="s">
        <v>276</v>
      </c>
      <c r="R136" s="24" t="s">
        <v>1120</v>
      </c>
      <c r="S136" s="34" t="s">
        <v>755</v>
      </c>
      <c r="U136" s="50">
        <v>0</v>
      </c>
      <c r="W136" s="24" t="s">
        <v>1121</v>
      </c>
      <c r="X136" s="24" t="s">
        <v>1119</v>
      </c>
      <c r="Y136" s="24">
        <v>4</v>
      </c>
      <c r="Z136" s="63">
        <f t="shared" si="5"/>
        <v>0</v>
      </c>
      <c r="AC136" s="23">
        <v>794</v>
      </c>
    </row>
    <row r="137" spans="1:29" x14ac:dyDescent="0.25">
      <c r="A137" s="29" t="s">
        <v>938</v>
      </c>
      <c r="D137" s="34">
        <v>2013</v>
      </c>
      <c r="I137" s="46" t="s">
        <v>1061</v>
      </c>
      <c r="K137" s="90">
        <v>41.004899999999999</v>
      </c>
      <c r="L137" s="90">
        <v>-72.078599999999994</v>
      </c>
      <c r="M137" s="29" t="s">
        <v>699</v>
      </c>
      <c r="N137" s="23" t="s">
        <v>909</v>
      </c>
      <c r="O137" s="24" t="s">
        <v>694</v>
      </c>
      <c r="Q137" s="34" t="s">
        <v>1031</v>
      </c>
      <c r="R137" s="24" t="s">
        <v>1120</v>
      </c>
      <c r="S137" s="34" t="s">
        <v>755</v>
      </c>
      <c r="U137" s="47">
        <v>0</v>
      </c>
      <c r="W137" s="24" t="s">
        <v>1121</v>
      </c>
      <c r="X137" s="24" t="s">
        <v>1119</v>
      </c>
      <c r="Y137" s="24">
        <v>4</v>
      </c>
      <c r="Z137" s="63">
        <f t="shared" si="5"/>
        <v>0</v>
      </c>
      <c r="AC137" s="33">
        <v>592</v>
      </c>
    </row>
    <row r="138" spans="1:29" x14ac:dyDescent="0.25">
      <c r="A138" s="29" t="s">
        <v>938</v>
      </c>
      <c r="D138" s="34">
        <v>2013</v>
      </c>
      <c r="I138" s="80" t="s">
        <v>1061</v>
      </c>
      <c r="K138" s="90">
        <v>41.004899999999999</v>
      </c>
      <c r="L138" s="90">
        <v>-72.078599999999994</v>
      </c>
      <c r="M138" s="29" t="s">
        <v>699</v>
      </c>
      <c r="N138" s="23" t="s">
        <v>909</v>
      </c>
      <c r="O138" s="24" t="s">
        <v>694</v>
      </c>
      <c r="Q138" s="34" t="s">
        <v>276</v>
      </c>
      <c r="R138" s="24" t="s">
        <v>1120</v>
      </c>
      <c r="S138" s="34" t="s">
        <v>755</v>
      </c>
      <c r="U138" s="50">
        <v>0</v>
      </c>
      <c r="W138" s="24" t="s">
        <v>1121</v>
      </c>
      <c r="X138" s="24" t="s">
        <v>1119</v>
      </c>
      <c r="Y138" s="24">
        <v>4</v>
      </c>
      <c r="Z138" s="63">
        <f t="shared" si="5"/>
        <v>0</v>
      </c>
      <c r="AC138" s="23">
        <v>762</v>
      </c>
    </row>
    <row r="139" spans="1:29" x14ac:dyDescent="0.25">
      <c r="A139" s="29" t="s">
        <v>795</v>
      </c>
      <c r="D139" s="34">
        <v>2013</v>
      </c>
      <c r="I139" s="46" t="s">
        <v>1064</v>
      </c>
      <c r="K139" s="90">
        <v>40.604900000000001</v>
      </c>
      <c r="L139" s="90">
        <v>-73.610799999999998</v>
      </c>
      <c r="M139" s="29" t="s">
        <v>701</v>
      </c>
      <c r="N139" s="23" t="s">
        <v>911</v>
      </c>
      <c r="O139" s="24" t="s">
        <v>694</v>
      </c>
      <c r="Q139" s="34" t="s">
        <v>614</v>
      </c>
      <c r="R139" s="24" t="s">
        <v>1120</v>
      </c>
      <c r="S139" s="34" t="s">
        <v>755</v>
      </c>
      <c r="U139" s="31">
        <v>0</v>
      </c>
      <c r="W139" s="24" t="s">
        <v>1123</v>
      </c>
      <c r="X139" s="24" t="s">
        <v>1119</v>
      </c>
      <c r="Y139" s="24">
        <v>4</v>
      </c>
      <c r="Z139" s="63">
        <f t="shared" si="5"/>
        <v>0</v>
      </c>
      <c r="AC139" s="23">
        <v>90</v>
      </c>
    </row>
    <row r="140" spans="1:29" x14ac:dyDescent="0.25">
      <c r="A140" s="29" t="s">
        <v>795</v>
      </c>
      <c r="D140" s="34">
        <v>2013</v>
      </c>
      <c r="I140" s="68" t="s">
        <v>1064</v>
      </c>
      <c r="K140" s="90">
        <v>40.604900000000001</v>
      </c>
      <c r="L140" s="90">
        <v>-73.610799999999998</v>
      </c>
      <c r="M140" s="29" t="s">
        <v>701</v>
      </c>
      <c r="N140" s="23" t="s">
        <v>911</v>
      </c>
      <c r="O140" s="24" t="s">
        <v>694</v>
      </c>
      <c r="Q140" s="34" t="s">
        <v>534</v>
      </c>
      <c r="R140" s="24" t="s">
        <v>1120</v>
      </c>
      <c r="S140" s="34" t="s">
        <v>755</v>
      </c>
      <c r="U140" s="31">
        <v>0</v>
      </c>
      <c r="W140" s="24" t="s">
        <v>1123</v>
      </c>
      <c r="X140" s="24" t="s">
        <v>1119</v>
      </c>
      <c r="Y140" s="24">
        <v>4</v>
      </c>
      <c r="Z140" s="63">
        <f t="shared" si="5"/>
        <v>0</v>
      </c>
      <c r="AC140" s="23">
        <v>223</v>
      </c>
    </row>
    <row r="141" spans="1:29" x14ac:dyDescent="0.25">
      <c r="A141" s="29" t="s">
        <v>795</v>
      </c>
      <c r="D141" s="34">
        <v>2013</v>
      </c>
      <c r="I141" s="68" t="s">
        <v>1064</v>
      </c>
      <c r="K141" s="90">
        <v>40.604900000000001</v>
      </c>
      <c r="L141" s="90">
        <v>-73.610799999999998</v>
      </c>
      <c r="M141" s="29" t="s">
        <v>701</v>
      </c>
      <c r="N141" s="23" t="s">
        <v>911</v>
      </c>
      <c r="O141" s="24" t="s">
        <v>694</v>
      </c>
      <c r="Q141" s="34" t="s">
        <v>593</v>
      </c>
      <c r="R141" s="24" t="s">
        <v>1120</v>
      </c>
      <c r="S141" s="34" t="s">
        <v>755</v>
      </c>
      <c r="U141" s="43">
        <v>0</v>
      </c>
      <c r="W141" s="24" t="s">
        <v>1123</v>
      </c>
      <c r="X141" s="24" t="s">
        <v>1119</v>
      </c>
      <c r="Y141" s="24">
        <v>4</v>
      </c>
      <c r="Z141" s="63">
        <f t="shared" si="5"/>
        <v>0</v>
      </c>
      <c r="AC141" s="33">
        <v>250</v>
      </c>
    </row>
    <row r="142" spans="1:29" x14ac:dyDescent="0.25">
      <c r="A142" s="29" t="s">
        <v>795</v>
      </c>
      <c r="D142" s="34">
        <v>2013</v>
      </c>
      <c r="I142" s="68" t="s">
        <v>1064</v>
      </c>
      <c r="K142" s="90">
        <v>40.604900000000001</v>
      </c>
      <c r="L142" s="90">
        <v>-73.610799999999998</v>
      </c>
      <c r="M142" s="29" t="s">
        <v>701</v>
      </c>
      <c r="N142" s="23" t="s">
        <v>911</v>
      </c>
      <c r="O142" s="24" t="s">
        <v>694</v>
      </c>
      <c r="Q142" s="34" t="s">
        <v>566</v>
      </c>
      <c r="R142" s="24" t="s">
        <v>1120</v>
      </c>
      <c r="S142" s="34" t="s">
        <v>755</v>
      </c>
      <c r="U142" s="31">
        <v>0</v>
      </c>
      <c r="W142" s="24" t="s">
        <v>1123</v>
      </c>
      <c r="X142" s="24" t="s">
        <v>1119</v>
      </c>
      <c r="Y142" s="24">
        <v>4</v>
      </c>
      <c r="Z142" s="63">
        <f t="shared" si="5"/>
        <v>0</v>
      </c>
      <c r="AC142" s="23">
        <v>292</v>
      </c>
    </row>
    <row r="143" spans="1:29" x14ac:dyDescent="0.25">
      <c r="A143" s="29" t="s">
        <v>795</v>
      </c>
      <c r="D143" s="34">
        <v>2013</v>
      </c>
      <c r="I143" s="46" t="s">
        <v>1064</v>
      </c>
      <c r="K143" s="90">
        <v>40.604900000000001</v>
      </c>
      <c r="L143" s="90">
        <v>-73.610799999999998</v>
      </c>
      <c r="M143" s="29" t="s">
        <v>701</v>
      </c>
      <c r="N143" s="23" t="s">
        <v>911</v>
      </c>
      <c r="O143" s="24" t="s">
        <v>694</v>
      </c>
      <c r="Q143" s="34" t="s">
        <v>575</v>
      </c>
      <c r="R143" s="24" t="s">
        <v>1120</v>
      </c>
      <c r="S143" s="34" t="s">
        <v>755</v>
      </c>
      <c r="U143" s="31"/>
      <c r="W143" s="24" t="s">
        <v>1123</v>
      </c>
      <c r="X143" s="24" t="s">
        <v>1119</v>
      </c>
      <c r="Y143" s="24">
        <v>4</v>
      </c>
      <c r="Z143" s="63" t="s">
        <v>760</v>
      </c>
      <c r="AC143" s="89">
        <v>357</v>
      </c>
    </row>
    <row r="144" spans="1:29" x14ac:dyDescent="0.25">
      <c r="A144" s="29" t="s">
        <v>795</v>
      </c>
      <c r="D144" s="34">
        <v>2013</v>
      </c>
      <c r="I144" s="46" t="s">
        <v>1064</v>
      </c>
      <c r="K144" s="90">
        <v>40.604900000000001</v>
      </c>
      <c r="L144" s="90">
        <v>-73.610799999999998</v>
      </c>
      <c r="M144" s="29" t="s">
        <v>701</v>
      </c>
      <c r="N144" s="23" t="s">
        <v>911</v>
      </c>
      <c r="O144" s="24" t="s">
        <v>694</v>
      </c>
      <c r="Q144" s="34" t="s">
        <v>584</v>
      </c>
      <c r="R144" s="24" t="s">
        <v>1120</v>
      </c>
      <c r="S144" s="34" t="s">
        <v>755</v>
      </c>
      <c r="U144" s="31"/>
      <c r="W144" s="24" t="s">
        <v>1123</v>
      </c>
      <c r="X144" s="24" t="s">
        <v>1119</v>
      </c>
      <c r="Y144" s="24">
        <v>4</v>
      </c>
      <c r="Z144" s="63" t="s">
        <v>760</v>
      </c>
      <c r="AC144" s="23">
        <v>384</v>
      </c>
    </row>
    <row r="145" spans="1:29" x14ac:dyDescent="0.25">
      <c r="A145" s="29" t="s">
        <v>795</v>
      </c>
      <c r="D145" s="34">
        <v>2013</v>
      </c>
      <c r="I145" s="46" t="s">
        <v>1064</v>
      </c>
      <c r="K145" s="90">
        <v>40.604900000000001</v>
      </c>
      <c r="L145" s="90">
        <v>-73.610799999999998</v>
      </c>
      <c r="M145" s="29" t="s">
        <v>701</v>
      </c>
      <c r="N145" s="23" t="s">
        <v>911</v>
      </c>
      <c r="O145" s="24" t="s">
        <v>694</v>
      </c>
      <c r="Q145" s="34" t="s">
        <v>186</v>
      </c>
      <c r="R145" s="24" t="s">
        <v>1120</v>
      </c>
      <c r="S145" s="34" t="s">
        <v>755</v>
      </c>
      <c r="U145" s="31">
        <v>2</v>
      </c>
      <c r="W145" s="24" t="s">
        <v>1123</v>
      </c>
      <c r="X145" s="24" t="s">
        <v>1119</v>
      </c>
      <c r="Y145" s="24">
        <v>4</v>
      </c>
      <c r="Z145" s="63">
        <f t="shared" ref="Z145:Z156" si="6">U145</f>
        <v>2</v>
      </c>
      <c r="AC145" s="33">
        <v>442</v>
      </c>
    </row>
    <row r="146" spans="1:29" x14ac:dyDescent="0.25">
      <c r="A146" s="29" t="s">
        <v>795</v>
      </c>
      <c r="D146" s="34">
        <v>2013</v>
      </c>
      <c r="I146" s="46" t="s">
        <v>1064</v>
      </c>
      <c r="K146" s="90">
        <v>40.604900000000001</v>
      </c>
      <c r="L146" s="90">
        <v>-73.610799999999998</v>
      </c>
      <c r="M146" s="29" t="s">
        <v>701</v>
      </c>
      <c r="N146" s="23" t="s">
        <v>911</v>
      </c>
      <c r="O146" s="24" t="s">
        <v>694</v>
      </c>
      <c r="Q146" s="34" t="s">
        <v>228</v>
      </c>
      <c r="R146" s="24" t="s">
        <v>1120</v>
      </c>
      <c r="S146" s="34" t="s">
        <v>755</v>
      </c>
      <c r="U146" s="31">
        <v>0</v>
      </c>
      <c r="W146" s="24" t="s">
        <v>1123</v>
      </c>
      <c r="X146" s="24" t="s">
        <v>1119</v>
      </c>
      <c r="Y146" s="24">
        <v>4</v>
      </c>
      <c r="Z146" s="63">
        <f t="shared" si="6"/>
        <v>0</v>
      </c>
      <c r="AC146" s="23">
        <v>486</v>
      </c>
    </row>
    <row r="147" spans="1:29" x14ac:dyDescent="0.25">
      <c r="A147" s="29" t="s">
        <v>795</v>
      </c>
      <c r="D147" s="34">
        <v>2013</v>
      </c>
      <c r="I147" s="46" t="s">
        <v>1064</v>
      </c>
      <c r="K147" s="90">
        <v>40.604900000000001</v>
      </c>
      <c r="L147" s="90">
        <v>-73.610799999999998</v>
      </c>
      <c r="M147" s="29" t="s">
        <v>701</v>
      </c>
      <c r="N147" s="23" t="s">
        <v>911</v>
      </c>
      <c r="O147" s="24" t="s">
        <v>694</v>
      </c>
      <c r="Q147" s="34" t="s">
        <v>204</v>
      </c>
      <c r="R147" s="24" t="s">
        <v>1120</v>
      </c>
      <c r="S147" s="34" t="s">
        <v>755</v>
      </c>
      <c r="U147" s="31">
        <v>40</v>
      </c>
      <c r="W147" s="24" t="s">
        <v>1123</v>
      </c>
      <c r="X147" s="24" t="s">
        <v>1119</v>
      </c>
      <c r="Y147" s="24">
        <v>4</v>
      </c>
      <c r="Z147" s="63">
        <f t="shared" si="6"/>
        <v>40</v>
      </c>
      <c r="AC147" s="23">
        <v>518</v>
      </c>
    </row>
    <row r="148" spans="1:29" x14ac:dyDescent="0.25">
      <c r="A148" s="29" t="s">
        <v>795</v>
      </c>
      <c r="D148" s="34">
        <v>2013</v>
      </c>
      <c r="I148" s="46" t="s">
        <v>1064</v>
      </c>
      <c r="K148" s="90">
        <v>40.604900000000001</v>
      </c>
      <c r="L148" s="90">
        <v>-73.610799999999998</v>
      </c>
      <c r="M148" s="29" t="s">
        <v>701</v>
      </c>
      <c r="N148" s="23" t="s">
        <v>911</v>
      </c>
      <c r="O148" s="24" t="s">
        <v>694</v>
      </c>
      <c r="Q148" s="34" t="s">
        <v>264</v>
      </c>
      <c r="R148" s="24" t="s">
        <v>1120</v>
      </c>
      <c r="S148" s="34" t="s">
        <v>755</v>
      </c>
      <c r="U148" s="52">
        <v>112</v>
      </c>
      <c r="W148" s="24" t="s">
        <v>1123</v>
      </c>
      <c r="X148" s="24" t="s">
        <v>1119</v>
      </c>
      <c r="Y148" s="24">
        <v>4</v>
      </c>
      <c r="Z148" s="63">
        <f t="shared" si="6"/>
        <v>112</v>
      </c>
      <c r="AC148" s="89">
        <v>949</v>
      </c>
    </row>
    <row r="149" spans="1:29" x14ac:dyDescent="0.25">
      <c r="A149" s="29" t="s">
        <v>795</v>
      </c>
      <c r="D149" s="34">
        <v>2013</v>
      </c>
      <c r="I149" s="68" t="s">
        <v>1064</v>
      </c>
      <c r="K149" s="90">
        <v>40.604900000000001</v>
      </c>
      <c r="L149" s="90">
        <v>-73.610799999999998</v>
      </c>
      <c r="M149" s="29" t="s">
        <v>701</v>
      </c>
      <c r="N149" s="23" t="s">
        <v>911</v>
      </c>
      <c r="O149" s="24" t="s">
        <v>694</v>
      </c>
      <c r="Q149" s="34" t="s">
        <v>1042</v>
      </c>
      <c r="R149" s="24" t="s">
        <v>1120</v>
      </c>
      <c r="S149" s="34" t="s">
        <v>755</v>
      </c>
      <c r="U149" s="52">
        <v>62</v>
      </c>
      <c r="W149" s="24" t="s">
        <v>1123</v>
      </c>
      <c r="X149" s="24" t="s">
        <v>1119</v>
      </c>
      <c r="Y149" s="24">
        <v>4</v>
      </c>
      <c r="Z149" s="63">
        <f t="shared" si="6"/>
        <v>62</v>
      </c>
      <c r="AC149" s="33">
        <v>1064</v>
      </c>
    </row>
    <row r="150" spans="1:29" x14ac:dyDescent="0.25">
      <c r="A150" s="29" t="s">
        <v>795</v>
      </c>
      <c r="D150" s="34">
        <v>2013</v>
      </c>
      <c r="I150" s="46" t="s">
        <v>1064</v>
      </c>
      <c r="K150" s="90">
        <v>40.604900000000001</v>
      </c>
      <c r="L150" s="90">
        <v>-73.610799999999998</v>
      </c>
      <c r="M150" s="29" t="s">
        <v>701</v>
      </c>
      <c r="N150" s="23" t="s">
        <v>911</v>
      </c>
      <c r="O150" s="24" t="s">
        <v>694</v>
      </c>
      <c r="Q150" s="34" t="s">
        <v>246</v>
      </c>
      <c r="R150" s="24" t="s">
        <v>1120</v>
      </c>
      <c r="S150" s="34" t="s">
        <v>755</v>
      </c>
      <c r="U150" s="52">
        <v>2</v>
      </c>
      <c r="W150" s="24" t="s">
        <v>1123</v>
      </c>
      <c r="X150" s="24" t="s">
        <v>1119</v>
      </c>
      <c r="Y150" s="24">
        <v>4</v>
      </c>
      <c r="Z150" s="63">
        <f t="shared" si="6"/>
        <v>2</v>
      </c>
      <c r="AC150" s="23">
        <v>1086</v>
      </c>
    </row>
    <row r="151" spans="1:29" x14ac:dyDescent="0.25">
      <c r="A151" s="29" t="s">
        <v>795</v>
      </c>
      <c r="D151" s="34">
        <v>2013</v>
      </c>
      <c r="I151" s="46" t="s">
        <v>1064</v>
      </c>
      <c r="K151" s="90">
        <v>40.604900000000001</v>
      </c>
      <c r="L151" s="90">
        <v>-73.610799999999998</v>
      </c>
      <c r="M151" s="29" t="s">
        <v>701</v>
      </c>
      <c r="N151" s="23" t="s">
        <v>911</v>
      </c>
      <c r="O151" s="24" t="s">
        <v>694</v>
      </c>
      <c r="Q151" s="34" t="s">
        <v>306</v>
      </c>
      <c r="R151" s="24" t="s">
        <v>1120</v>
      </c>
      <c r="S151" s="34" t="s">
        <v>755</v>
      </c>
      <c r="U151" s="52">
        <v>0</v>
      </c>
      <c r="W151" s="24" t="s">
        <v>1123</v>
      </c>
      <c r="X151" s="24" t="s">
        <v>1119</v>
      </c>
      <c r="Y151" s="24">
        <v>4</v>
      </c>
      <c r="Z151" s="63">
        <f t="shared" si="6"/>
        <v>0</v>
      </c>
      <c r="AC151" s="23">
        <v>1119</v>
      </c>
    </row>
    <row r="152" spans="1:29" x14ac:dyDescent="0.25">
      <c r="A152" s="29" t="s">
        <v>1012</v>
      </c>
      <c r="D152" s="34">
        <v>2013</v>
      </c>
      <c r="I152" s="46" t="s">
        <v>1088</v>
      </c>
      <c r="K152" s="90">
        <v>41.078099999999999</v>
      </c>
      <c r="L152" s="90">
        <v>-72.376300000000001</v>
      </c>
      <c r="M152" s="29" t="s">
        <v>708</v>
      </c>
      <c r="N152" s="23" t="s">
        <v>909</v>
      </c>
      <c r="O152" s="24" t="s">
        <v>694</v>
      </c>
      <c r="Q152" s="34" t="s">
        <v>1031</v>
      </c>
      <c r="R152" s="24" t="s">
        <v>1120</v>
      </c>
      <c r="S152" s="34" t="s">
        <v>755</v>
      </c>
      <c r="U152" s="47">
        <v>0</v>
      </c>
      <c r="W152" s="24" t="s">
        <v>1121</v>
      </c>
      <c r="X152" s="24" t="s">
        <v>1119</v>
      </c>
      <c r="Y152" s="24">
        <v>4</v>
      </c>
      <c r="Z152" s="63">
        <f t="shared" si="6"/>
        <v>0</v>
      </c>
      <c r="AC152" s="23">
        <v>706</v>
      </c>
    </row>
    <row r="153" spans="1:29" x14ac:dyDescent="0.25">
      <c r="A153" s="29" t="s">
        <v>1012</v>
      </c>
      <c r="D153" s="34">
        <v>2013</v>
      </c>
      <c r="I153" s="68" t="s">
        <v>1088</v>
      </c>
      <c r="K153" s="90">
        <v>41.078099999999999</v>
      </c>
      <c r="L153" s="90">
        <v>-72.376300000000001</v>
      </c>
      <c r="M153" s="29" t="s">
        <v>708</v>
      </c>
      <c r="N153" s="23" t="s">
        <v>909</v>
      </c>
      <c r="O153" s="24" t="s">
        <v>694</v>
      </c>
      <c r="Q153" s="34" t="s">
        <v>276</v>
      </c>
      <c r="R153" s="24" t="s">
        <v>1120</v>
      </c>
      <c r="S153" s="34" t="s">
        <v>755</v>
      </c>
      <c r="U153" s="50">
        <v>0</v>
      </c>
      <c r="W153" s="24" t="s">
        <v>1121</v>
      </c>
      <c r="X153" s="24" t="s">
        <v>1119</v>
      </c>
      <c r="Y153" s="24">
        <v>4</v>
      </c>
      <c r="Z153" s="63">
        <f t="shared" si="6"/>
        <v>0</v>
      </c>
      <c r="AC153" s="33">
        <v>880</v>
      </c>
    </row>
    <row r="154" spans="1:29" x14ac:dyDescent="0.25">
      <c r="A154" s="29" t="s">
        <v>1012</v>
      </c>
      <c r="D154" s="34">
        <v>2013</v>
      </c>
      <c r="I154" s="46" t="s">
        <v>1088</v>
      </c>
      <c r="K154" s="90">
        <v>41.078099999999999</v>
      </c>
      <c r="L154" s="90">
        <v>-72.376300000000001</v>
      </c>
      <c r="M154" s="29" t="s">
        <v>708</v>
      </c>
      <c r="N154" s="23" t="s">
        <v>909</v>
      </c>
      <c r="O154" s="24" t="s">
        <v>694</v>
      </c>
      <c r="Q154" s="34" t="s">
        <v>264</v>
      </c>
      <c r="R154" s="24" t="s">
        <v>1120</v>
      </c>
      <c r="S154" s="34" t="s">
        <v>755</v>
      </c>
      <c r="U154" s="52">
        <v>0</v>
      </c>
      <c r="W154" s="24" t="s">
        <v>1121</v>
      </c>
      <c r="X154" s="24" t="s">
        <v>1119</v>
      </c>
      <c r="Y154" s="24">
        <v>4</v>
      </c>
      <c r="Z154" s="63">
        <f t="shared" si="6"/>
        <v>0</v>
      </c>
      <c r="AC154" s="23">
        <v>1022</v>
      </c>
    </row>
    <row r="155" spans="1:29" x14ac:dyDescent="0.25">
      <c r="A155" s="29" t="s">
        <v>1013</v>
      </c>
      <c r="D155" s="34">
        <v>2013</v>
      </c>
      <c r="I155" s="46" t="s">
        <v>1110</v>
      </c>
      <c r="K155" s="90">
        <v>41.034300000000002</v>
      </c>
      <c r="L155" s="90">
        <v>-72.428700000000006</v>
      </c>
      <c r="M155" s="29" t="s">
        <v>708</v>
      </c>
      <c r="N155" s="23" t="s">
        <v>909</v>
      </c>
      <c r="O155" s="24" t="s">
        <v>694</v>
      </c>
      <c r="Q155" s="34" t="s">
        <v>1031</v>
      </c>
      <c r="R155" s="24" t="s">
        <v>1120</v>
      </c>
      <c r="S155" s="34" t="s">
        <v>755</v>
      </c>
      <c r="U155" s="47">
        <v>2</v>
      </c>
      <c r="W155" s="24" t="s">
        <v>1121</v>
      </c>
      <c r="X155" s="24" t="s">
        <v>1119</v>
      </c>
      <c r="Y155" s="24">
        <v>4</v>
      </c>
      <c r="Z155" s="63">
        <f t="shared" si="6"/>
        <v>2</v>
      </c>
      <c r="AC155" s="23">
        <v>707</v>
      </c>
    </row>
    <row r="156" spans="1:29" x14ac:dyDescent="0.25">
      <c r="A156" s="29" t="s">
        <v>1013</v>
      </c>
      <c r="D156" s="34">
        <v>2013</v>
      </c>
      <c r="I156" s="46" t="s">
        <v>1110</v>
      </c>
      <c r="K156" s="90">
        <v>41.034300000000002</v>
      </c>
      <c r="L156" s="90">
        <v>-72.428700000000006</v>
      </c>
      <c r="M156" s="29" t="s">
        <v>708</v>
      </c>
      <c r="N156" s="23" t="s">
        <v>909</v>
      </c>
      <c r="O156" s="24" t="s">
        <v>694</v>
      </c>
      <c r="Q156" s="34" t="s">
        <v>276</v>
      </c>
      <c r="R156" s="24" t="s">
        <v>1120</v>
      </c>
      <c r="S156" s="34" t="s">
        <v>755</v>
      </c>
      <c r="U156" s="50">
        <v>0</v>
      </c>
      <c r="W156" s="24" t="s">
        <v>1121</v>
      </c>
      <c r="X156" s="24" t="s">
        <v>1119</v>
      </c>
      <c r="Y156" s="24">
        <v>4</v>
      </c>
      <c r="Z156" s="63">
        <f t="shared" si="6"/>
        <v>0</v>
      </c>
      <c r="AC156" s="89">
        <v>881</v>
      </c>
    </row>
    <row r="157" spans="1:29" x14ac:dyDescent="0.25">
      <c r="A157" s="29" t="s">
        <v>985</v>
      </c>
      <c r="D157" s="34">
        <v>2013</v>
      </c>
      <c r="I157" s="46" t="s">
        <v>1096</v>
      </c>
      <c r="K157" s="90">
        <v>40.906500000000001</v>
      </c>
      <c r="L157" s="90">
        <v>-72.5715</v>
      </c>
      <c r="M157" s="29" t="s">
        <v>707</v>
      </c>
      <c r="N157" s="23" t="s">
        <v>909</v>
      </c>
      <c r="O157" s="24" t="s">
        <v>694</v>
      </c>
      <c r="Q157" s="34" t="s">
        <v>1031</v>
      </c>
      <c r="R157" s="24" t="s">
        <v>1120</v>
      </c>
      <c r="S157" s="34" t="s">
        <v>755</v>
      </c>
      <c r="U157" s="47"/>
      <c r="W157" s="24" t="s">
        <v>1121</v>
      </c>
      <c r="X157" s="24" t="s">
        <v>1119</v>
      </c>
      <c r="Y157" s="24">
        <v>4</v>
      </c>
      <c r="Z157" s="63" t="s">
        <v>756</v>
      </c>
      <c r="AC157" s="21">
        <v>665</v>
      </c>
    </row>
    <row r="158" spans="1:29" x14ac:dyDescent="0.25">
      <c r="A158" s="29" t="s">
        <v>985</v>
      </c>
      <c r="D158" s="34">
        <v>2013</v>
      </c>
      <c r="I158" s="68" t="s">
        <v>1096</v>
      </c>
      <c r="K158" s="90">
        <v>40.906500000000001</v>
      </c>
      <c r="L158" s="90">
        <v>-72.5715</v>
      </c>
      <c r="M158" s="29" t="s">
        <v>707</v>
      </c>
      <c r="N158" s="23" t="s">
        <v>909</v>
      </c>
      <c r="O158" s="24" t="s">
        <v>694</v>
      </c>
      <c r="Q158" s="34" t="s">
        <v>276</v>
      </c>
      <c r="R158" s="24" t="s">
        <v>1120</v>
      </c>
      <c r="S158" s="34" t="s">
        <v>755</v>
      </c>
      <c r="U158" s="50">
        <v>0</v>
      </c>
      <c r="W158" s="24" t="s">
        <v>1121</v>
      </c>
      <c r="X158" s="24" t="s">
        <v>1119</v>
      </c>
      <c r="Y158" s="24">
        <v>4</v>
      </c>
      <c r="Z158" s="63">
        <f>U158</f>
        <v>0</v>
      </c>
      <c r="AC158" s="23">
        <v>840</v>
      </c>
    </row>
    <row r="159" spans="1:29" x14ac:dyDescent="0.25">
      <c r="A159" s="29" t="s">
        <v>974</v>
      </c>
      <c r="D159" s="34">
        <v>2013</v>
      </c>
      <c r="I159" s="68" t="s">
        <v>1090</v>
      </c>
      <c r="K159" s="90">
        <v>41.052599999999998</v>
      </c>
      <c r="L159" s="90">
        <v>-72.371799999999993</v>
      </c>
      <c r="M159" s="29" t="s">
        <v>763</v>
      </c>
      <c r="N159" s="23" t="s">
        <v>909</v>
      </c>
      <c r="O159" s="24" t="s">
        <v>694</v>
      </c>
      <c r="Q159" s="34" t="s">
        <v>1031</v>
      </c>
      <c r="R159" s="24" t="s">
        <v>1120</v>
      </c>
      <c r="S159" s="34" t="s">
        <v>755</v>
      </c>
      <c r="U159" s="47"/>
      <c r="W159" s="24" t="s">
        <v>1121</v>
      </c>
      <c r="X159" s="24" t="s">
        <v>1119</v>
      </c>
      <c r="Y159" s="24">
        <v>4</v>
      </c>
      <c r="Z159" s="63" t="s">
        <v>756</v>
      </c>
      <c r="AC159" s="23">
        <v>651</v>
      </c>
    </row>
    <row r="160" spans="1:29" x14ac:dyDescent="0.25">
      <c r="A160" s="29" t="s">
        <v>974</v>
      </c>
      <c r="D160" s="34">
        <v>2013</v>
      </c>
      <c r="I160" s="68" t="s">
        <v>1090</v>
      </c>
      <c r="K160" s="90">
        <v>41.052599999999998</v>
      </c>
      <c r="L160" s="90">
        <v>-72.371799999999993</v>
      </c>
      <c r="M160" s="29" t="s">
        <v>763</v>
      </c>
      <c r="N160" s="23" t="s">
        <v>909</v>
      </c>
      <c r="O160" s="24" t="s">
        <v>694</v>
      </c>
      <c r="Q160" s="34" t="s">
        <v>276</v>
      </c>
      <c r="R160" s="24" t="s">
        <v>1120</v>
      </c>
      <c r="S160" s="34" t="s">
        <v>755</v>
      </c>
      <c r="U160" s="50">
        <v>0</v>
      </c>
      <c r="W160" s="24" t="s">
        <v>1121</v>
      </c>
      <c r="X160" s="24" t="s">
        <v>1119</v>
      </c>
      <c r="Y160" s="24">
        <v>4</v>
      </c>
      <c r="Z160" s="63">
        <f t="shared" ref="Z160:Z173" si="7">U160</f>
        <v>0</v>
      </c>
      <c r="AC160" s="23">
        <v>826</v>
      </c>
    </row>
    <row r="161" spans="1:29" x14ac:dyDescent="0.25">
      <c r="A161" s="27" t="s">
        <v>956</v>
      </c>
      <c r="D161" s="34">
        <v>2013</v>
      </c>
      <c r="I161" s="46" t="s">
        <v>1071</v>
      </c>
      <c r="K161" s="90">
        <v>40.931199999999997</v>
      </c>
      <c r="L161" s="90">
        <v>-73.331199999999995</v>
      </c>
      <c r="M161" s="27" t="s">
        <v>761</v>
      </c>
      <c r="N161" s="23" t="s">
        <v>909</v>
      </c>
      <c r="O161" s="24" t="s">
        <v>694</v>
      </c>
      <c r="Q161" s="34" t="s">
        <v>1031</v>
      </c>
      <c r="R161" s="24" t="s">
        <v>1120</v>
      </c>
      <c r="S161" s="34" t="s">
        <v>755</v>
      </c>
      <c r="U161" s="48">
        <v>1</v>
      </c>
      <c r="W161" s="24" t="s">
        <v>1121</v>
      </c>
      <c r="X161" s="24" t="s">
        <v>1119</v>
      </c>
      <c r="Y161" s="24">
        <v>4</v>
      </c>
      <c r="Z161" s="63">
        <f t="shared" si="7"/>
        <v>1</v>
      </c>
      <c r="AC161" s="33">
        <v>619</v>
      </c>
    </row>
    <row r="162" spans="1:29" x14ac:dyDescent="0.25">
      <c r="A162" s="27" t="s">
        <v>956</v>
      </c>
      <c r="D162" s="34">
        <v>2013</v>
      </c>
      <c r="I162" s="46" t="s">
        <v>1071</v>
      </c>
      <c r="K162" s="90">
        <v>40.931199999999997</v>
      </c>
      <c r="L162" s="90">
        <v>-73.331199999999995</v>
      </c>
      <c r="M162" s="27" t="s">
        <v>761</v>
      </c>
      <c r="N162" s="23" t="s">
        <v>909</v>
      </c>
      <c r="O162" s="24" t="s">
        <v>694</v>
      </c>
      <c r="Q162" s="34" t="s">
        <v>276</v>
      </c>
      <c r="R162" s="24" t="s">
        <v>1120</v>
      </c>
      <c r="S162" s="34" t="s">
        <v>755</v>
      </c>
      <c r="U162" s="50">
        <v>3</v>
      </c>
      <c r="W162" s="24" t="s">
        <v>1121</v>
      </c>
      <c r="X162" s="24" t="s">
        <v>1119</v>
      </c>
      <c r="Y162" s="24">
        <v>4</v>
      </c>
      <c r="Z162" s="63">
        <f t="shared" si="7"/>
        <v>3</v>
      </c>
      <c r="AC162" s="89">
        <v>789</v>
      </c>
    </row>
    <row r="163" spans="1:29" x14ac:dyDescent="0.25">
      <c r="A163" s="27" t="s">
        <v>956</v>
      </c>
      <c r="D163" s="34">
        <v>2013</v>
      </c>
      <c r="I163" s="80" t="s">
        <v>1071</v>
      </c>
      <c r="K163" s="90">
        <v>40.931199999999997</v>
      </c>
      <c r="L163" s="90">
        <v>-73.331199999999995</v>
      </c>
      <c r="M163" s="27" t="s">
        <v>761</v>
      </c>
      <c r="N163" s="23" t="s">
        <v>909</v>
      </c>
      <c r="O163" s="24" t="s">
        <v>694</v>
      </c>
      <c r="Q163" s="34" t="s">
        <v>264</v>
      </c>
      <c r="R163" s="24" t="s">
        <v>1120</v>
      </c>
      <c r="S163" s="34" t="s">
        <v>755</v>
      </c>
      <c r="U163" s="52">
        <v>0</v>
      </c>
      <c r="W163" s="24" t="s">
        <v>1121</v>
      </c>
      <c r="X163" s="24" t="s">
        <v>1119</v>
      </c>
      <c r="Y163" s="24">
        <v>4</v>
      </c>
      <c r="Z163" s="63">
        <f t="shared" si="7"/>
        <v>0</v>
      </c>
      <c r="AC163" s="23">
        <v>970</v>
      </c>
    </row>
    <row r="164" spans="1:29" x14ac:dyDescent="0.25">
      <c r="A164" s="29" t="s">
        <v>796</v>
      </c>
      <c r="D164" s="34">
        <v>2013</v>
      </c>
      <c r="I164" s="46" t="s">
        <v>1064</v>
      </c>
      <c r="K164" s="90">
        <v>40.624499999999998</v>
      </c>
      <c r="L164" s="90">
        <v>-73.522599999999997</v>
      </c>
      <c r="M164" s="29" t="s">
        <v>701</v>
      </c>
      <c r="N164" s="23" t="s">
        <v>911</v>
      </c>
      <c r="O164" s="24" t="s">
        <v>694</v>
      </c>
      <c r="Q164" s="34" t="s">
        <v>614</v>
      </c>
      <c r="R164" s="24" t="s">
        <v>1120</v>
      </c>
      <c r="S164" s="34" t="s">
        <v>755</v>
      </c>
      <c r="U164" s="31">
        <v>0</v>
      </c>
      <c r="W164" s="24" t="s">
        <v>1123</v>
      </c>
      <c r="X164" s="24" t="s">
        <v>1119</v>
      </c>
      <c r="Y164" s="24">
        <v>4</v>
      </c>
      <c r="Z164" s="63">
        <f t="shared" si="7"/>
        <v>0</v>
      </c>
      <c r="AC164" s="23">
        <v>91</v>
      </c>
    </row>
    <row r="165" spans="1:29" x14ac:dyDescent="0.25">
      <c r="A165" s="29" t="s">
        <v>796</v>
      </c>
      <c r="D165" s="34">
        <v>2013</v>
      </c>
      <c r="I165" s="83" t="s">
        <v>1064</v>
      </c>
      <c r="K165" s="90">
        <v>40.624499999999998</v>
      </c>
      <c r="L165" s="90">
        <v>-73.522599999999997</v>
      </c>
      <c r="M165" s="29" t="s">
        <v>701</v>
      </c>
      <c r="N165" s="23" t="s">
        <v>911</v>
      </c>
      <c r="O165" s="24" t="s">
        <v>694</v>
      </c>
      <c r="Q165" s="34" t="s">
        <v>264</v>
      </c>
      <c r="R165" s="24" t="s">
        <v>1120</v>
      </c>
      <c r="S165" s="34" t="s">
        <v>755</v>
      </c>
      <c r="U165" s="52">
        <v>65</v>
      </c>
      <c r="W165" s="24" t="s">
        <v>1123</v>
      </c>
      <c r="X165" s="24" t="s">
        <v>1119</v>
      </c>
      <c r="Y165" s="24">
        <v>4</v>
      </c>
      <c r="Z165" s="63">
        <f t="shared" si="7"/>
        <v>65</v>
      </c>
      <c r="AC165" s="33">
        <v>950</v>
      </c>
    </row>
    <row r="166" spans="1:29" x14ac:dyDescent="0.25">
      <c r="A166" s="29" t="s">
        <v>796</v>
      </c>
      <c r="D166" s="34">
        <v>2013</v>
      </c>
      <c r="I166" s="83" t="s">
        <v>1064</v>
      </c>
      <c r="K166" s="90">
        <v>40.624499999999998</v>
      </c>
      <c r="L166" s="90">
        <v>-73.522599999999997</v>
      </c>
      <c r="M166" s="29" t="s">
        <v>701</v>
      </c>
      <c r="N166" s="23" t="s">
        <v>911</v>
      </c>
      <c r="O166" s="24" t="s">
        <v>694</v>
      </c>
      <c r="Q166" s="34" t="s">
        <v>1042</v>
      </c>
      <c r="R166" s="24" t="s">
        <v>1120</v>
      </c>
      <c r="S166" s="34" t="s">
        <v>755</v>
      </c>
      <c r="U166" s="52">
        <v>54</v>
      </c>
      <c r="W166" s="24" t="s">
        <v>1123</v>
      </c>
      <c r="X166" s="24" t="s">
        <v>1119</v>
      </c>
      <c r="Y166" s="24">
        <v>4</v>
      </c>
      <c r="Z166" s="63">
        <f t="shared" si="7"/>
        <v>54</v>
      </c>
      <c r="AC166" s="89">
        <v>1065</v>
      </c>
    </row>
    <row r="167" spans="1:29" x14ac:dyDescent="0.25">
      <c r="A167" s="29" t="s">
        <v>796</v>
      </c>
      <c r="D167" s="34">
        <v>2013</v>
      </c>
      <c r="I167" s="83" t="s">
        <v>1064</v>
      </c>
      <c r="K167" s="90">
        <v>40.624499999999998</v>
      </c>
      <c r="L167" s="90">
        <v>-73.522599999999997</v>
      </c>
      <c r="M167" s="29" t="s">
        <v>701</v>
      </c>
      <c r="N167" s="23" t="s">
        <v>911</v>
      </c>
      <c r="O167" s="24" t="s">
        <v>694</v>
      </c>
      <c r="Q167" s="34" t="s">
        <v>246</v>
      </c>
      <c r="R167" s="24" t="s">
        <v>1120</v>
      </c>
      <c r="S167" s="34" t="s">
        <v>755</v>
      </c>
      <c r="U167" s="52">
        <v>1</v>
      </c>
      <c r="W167" s="24" t="s">
        <v>1123</v>
      </c>
      <c r="X167" s="24" t="s">
        <v>1119</v>
      </c>
      <c r="Y167" s="24">
        <v>4</v>
      </c>
      <c r="Z167" s="63">
        <f t="shared" si="7"/>
        <v>1</v>
      </c>
      <c r="AC167" s="23">
        <v>1087</v>
      </c>
    </row>
    <row r="168" spans="1:29" x14ac:dyDescent="0.25">
      <c r="A168" s="29" t="s">
        <v>796</v>
      </c>
      <c r="D168" s="34">
        <v>2013</v>
      </c>
      <c r="I168" s="83" t="s">
        <v>1064</v>
      </c>
      <c r="K168" s="90">
        <v>40.624499999999998</v>
      </c>
      <c r="L168" s="90">
        <v>-73.522599999999997</v>
      </c>
      <c r="M168" s="29" t="s">
        <v>701</v>
      </c>
      <c r="N168" s="23" t="s">
        <v>911</v>
      </c>
      <c r="O168" s="24" t="s">
        <v>694</v>
      </c>
      <c r="Q168" s="34" t="s">
        <v>306</v>
      </c>
      <c r="R168" s="24" t="s">
        <v>1120</v>
      </c>
      <c r="S168" s="34" t="s">
        <v>755</v>
      </c>
      <c r="U168" s="52">
        <v>0</v>
      </c>
      <c r="W168" s="24" t="s">
        <v>1123</v>
      </c>
      <c r="X168" s="24" t="s">
        <v>1119</v>
      </c>
      <c r="Y168" s="24">
        <v>4</v>
      </c>
      <c r="Z168" s="63">
        <f t="shared" si="7"/>
        <v>0</v>
      </c>
      <c r="AC168" s="23">
        <v>1120</v>
      </c>
    </row>
    <row r="169" spans="1:29" x14ac:dyDescent="0.25">
      <c r="A169" s="29" t="s">
        <v>852</v>
      </c>
      <c r="D169" s="34">
        <v>2013</v>
      </c>
      <c r="I169" s="83" t="s">
        <v>1110</v>
      </c>
      <c r="K169" s="90"/>
      <c r="L169" s="90"/>
      <c r="M169" s="29" t="s">
        <v>708</v>
      </c>
      <c r="N169" s="23" t="s">
        <v>909</v>
      </c>
      <c r="O169" s="24" t="s">
        <v>694</v>
      </c>
      <c r="Q169" s="34" t="s">
        <v>614</v>
      </c>
      <c r="R169" s="24" t="s">
        <v>1120</v>
      </c>
      <c r="S169" s="34" t="s">
        <v>755</v>
      </c>
      <c r="U169" s="31">
        <v>2</v>
      </c>
      <c r="W169" s="24" t="s">
        <v>1121</v>
      </c>
      <c r="X169" s="24" t="s">
        <v>1119</v>
      </c>
      <c r="Y169" s="24">
        <v>4</v>
      </c>
      <c r="Z169" s="63">
        <f t="shared" si="7"/>
        <v>2</v>
      </c>
      <c r="AC169" s="33">
        <v>164</v>
      </c>
    </row>
    <row r="170" spans="1:29" x14ac:dyDescent="0.25">
      <c r="A170" s="29" t="s">
        <v>852</v>
      </c>
      <c r="D170" s="34">
        <v>2013</v>
      </c>
      <c r="I170" s="83" t="s">
        <v>1110</v>
      </c>
      <c r="K170" s="90"/>
      <c r="L170" s="90"/>
      <c r="M170" s="29" t="s">
        <v>708</v>
      </c>
      <c r="N170" s="23" t="s">
        <v>909</v>
      </c>
      <c r="O170" s="24" t="s">
        <v>694</v>
      </c>
      <c r="Q170" s="34" t="s">
        <v>1031</v>
      </c>
      <c r="R170" s="24" t="s">
        <v>1120</v>
      </c>
      <c r="S170" s="34" t="s">
        <v>755</v>
      </c>
      <c r="U170" s="47">
        <v>1</v>
      </c>
      <c r="W170" s="24" t="s">
        <v>1121</v>
      </c>
      <c r="X170" s="24" t="s">
        <v>1119</v>
      </c>
      <c r="Y170" s="24">
        <v>4</v>
      </c>
      <c r="Z170" s="63">
        <f t="shared" si="7"/>
        <v>1</v>
      </c>
      <c r="AC170" s="23">
        <v>708</v>
      </c>
    </row>
    <row r="171" spans="1:29" x14ac:dyDescent="0.25">
      <c r="A171" s="29" t="s">
        <v>852</v>
      </c>
      <c r="D171" s="34">
        <v>2013</v>
      </c>
      <c r="I171" s="83" t="s">
        <v>1110</v>
      </c>
      <c r="K171" s="90"/>
      <c r="L171" s="90"/>
      <c r="M171" s="29" t="s">
        <v>708</v>
      </c>
      <c r="N171" s="23" t="s">
        <v>909</v>
      </c>
      <c r="O171" s="24" t="s">
        <v>694</v>
      </c>
      <c r="Q171" s="34" t="s">
        <v>276</v>
      </c>
      <c r="R171" s="24" t="s">
        <v>1120</v>
      </c>
      <c r="S171" s="34" t="s">
        <v>755</v>
      </c>
      <c r="U171" s="50">
        <v>0</v>
      </c>
      <c r="W171" s="24" t="s">
        <v>1121</v>
      </c>
      <c r="X171" s="24" t="s">
        <v>1119</v>
      </c>
      <c r="Y171" s="24">
        <v>4</v>
      </c>
      <c r="Z171" s="63">
        <f t="shared" si="7"/>
        <v>0</v>
      </c>
      <c r="AC171" s="23">
        <v>882</v>
      </c>
    </row>
    <row r="172" spans="1:29" x14ac:dyDescent="0.25">
      <c r="A172" s="29" t="s">
        <v>1014</v>
      </c>
      <c r="D172" s="34">
        <v>2013</v>
      </c>
      <c r="I172" s="83" t="s">
        <v>1111</v>
      </c>
      <c r="K172" s="90"/>
      <c r="L172" s="90"/>
      <c r="M172" s="29" t="s">
        <v>708</v>
      </c>
      <c r="N172" s="23" t="s">
        <v>909</v>
      </c>
      <c r="O172" s="24" t="s">
        <v>694</v>
      </c>
      <c r="Q172" s="34" t="s">
        <v>1031</v>
      </c>
      <c r="R172" s="24" t="s">
        <v>1120</v>
      </c>
      <c r="S172" s="34" t="s">
        <v>755</v>
      </c>
      <c r="U172" s="47">
        <v>1</v>
      </c>
      <c r="W172" s="24" t="s">
        <v>1121</v>
      </c>
      <c r="X172" s="24" t="s">
        <v>1119</v>
      </c>
      <c r="Y172" s="24">
        <v>4</v>
      </c>
      <c r="Z172" s="63">
        <f t="shared" si="7"/>
        <v>1</v>
      </c>
      <c r="AC172" s="89">
        <v>709</v>
      </c>
    </row>
    <row r="173" spans="1:29" x14ac:dyDescent="0.25">
      <c r="A173" s="29" t="s">
        <v>1014</v>
      </c>
      <c r="D173" s="34">
        <v>2013</v>
      </c>
      <c r="I173" s="83" t="s">
        <v>1111</v>
      </c>
      <c r="K173" s="90"/>
      <c r="L173" s="90"/>
      <c r="M173" s="29" t="s">
        <v>708</v>
      </c>
      <c r="N173" s="23" t="s">
        <v>909</v>
      </c>
      <c r="O173" s="24" t="s">
        <v>694</v>
      </c>
      <c r="Q173" s="34" t="s">
        <v>276</v>
      </c>
      <c r="R173" s="24" t="s">
        <v>1120</v>
      </c>
      <c r="S173" s="34" t="s">
        <v>755</v>
      </c>
      <c r="U173" s="50">
        <v>0</v>
      </c>
      <c r="W173" s="24" t="s">
        <v>1121</v>
      </c>
      <c r="X173" s="24" t="s">
        <v>1119</v>
      </c>
      <c r="Y173" s="24">
        <v>4</v>
      </c>
      <c r="Z173" s="63">
        <f t="shared" si="7"/>
        <v>0</v>
      </c>
      <c r="AC173" s="33">
        <v>883</v>
      </c>
    </row>
    <row r="174" spans="1:29" x14ac:dyDescent="0.25">
      <c r="A174" s="29" t="s">
        <v>797</v>
      </c>
      <c r="D174" s="34">
        <v>2013</v>
      </c>
      <c r="I174" s="83" t="s">
        <v>1064</v>
      </c>
      <c r="K174" s="90">
        <v>40.609099999999998</v>
      </c>
      <c r="L174" s="90">
        <v>-73.517700000000005</v>
      </c>
      <c r="M174" s="29" t="s">
        <v>701</v>
      </c>
      <c r="N174" s="23" t="s">
        <v>911</v>
      </c>
      <c r="O174" s="24" t="s">
        <v>694</v>
      </c>
      <c r="Q174" s="34" t="s">
        <v>614</v>
      </c>
      <c r="R174" s="24" t="s">
        <v>1120</v>
      </c>
      <c r="S174" s="34" t="s">
        <v>755</v>
      </c>
      <c r="U174" s="31"/>
      <c r="W174" s="24" t="s">
        <v>1121</v>
      </c>
      <c r="X174" s="24" t="s">
        <v>1119</v>
      </c>
      <c r="Y174" s="24">
        <v>4</v>
      </c>
      <c r="Z174" s="63" t="s">
        <v>757</v>
      </c>
      <c r="AC174" s="23">
        <v>92</v>
      </c>
    </row>
    <row r="175" spans="1:29" x14ac:dyDescent="0.25">
      <c r="A175" s="29" t="s">
        <v>797</v>
      </c>
      <c r="D175" s="34">
        <v>2013</v>
      </c>
      <c r="I175" s="46" t="s">
        <v>1064</v>
      </c>
      <c r="K175" s="90">
        <v>40.609099999999998</v>
      </c>
      <c r="L175" s="90">
        <v>-73.517700000000005</v>
      </c>
      <c r="M175" s="29" t="s">
        <v>701</v>
      </c>
      <c r="N175" s="23" t="s">
        <v>911</v>
      </c>
      <c r="O175" s="24" t="s">
        <v>694</v>
      </c>
      <c r="Q175" s="34" t="s">
        <v>264</v>
      </c>
      <c r="R175" s="24" t="s">
        <v>1120</v>
      </c>
      <c r="S175" s="34" t="s">
        <v>755</v>
      </c>
      <c r="U175" s="52">
        <v>57</v>
      </c>
      <c r="W175" s="24" t="s">
        <v>1121</v>
      </c>
      <c r="X175" s="24" t="s">
        <v>1119</v>
      </c>
      <c r="Y175" s="24">
        <v>4</v>
      </c>
      <c r="Z175" s="63">
        <f t="shared" ref="Z175:Z191" si="8">U175</f>
        <v>57</v>
      </c>
      <c r="AC175" s="23">
        <v>951</v>
      </c>
    </row>
    <row r="176" spans="1:29" x14ac:dyDescent="0.25">
      <c r="A176" s="29" t="s">
        <v>797</v>
      </c>
      <c r="D176" s="34">
        <v>2013</v>
      </c>
      <c r="I176" s="46" t="s">
        <v>1064</v>
      </c>
      <c r="K176" s="90">
        <v>40.609099999999998</v>
      </c>
      <c r="L176" s="90">
        <v>-73.517700000000005</v>
      </c>
      <c r="M176" s="29" t="s">
        <v>701</v>
      </c>
      <c r="N176" s="23" t="s">
        <v>911</v>
      </c>
      <c r="O176" s="24" t="s">
        <v>694</v>
      </c>
      <c r="Q176" s="34" t="s">
        <v>1042</v>
      </c>
      <c r="R176" s="24" t="s">
        <v>1120</v>
      </c>
      <c r="S176" s="34" t="s">
        <v>755</v>
      </c>
      <c r="U176" s="52">
        <v>34</v>
      </c>
      <c r="W176" s="24" t="s">
        <v>1121</v>
      </c>
      <c r="X176" s="24" t="s">
        <v>1119</v>
      </c>
      <c r="Y176" s="24">
        <v>4</v>
      </c>
      <c r="Z176" s="63">
        <f t="shared" si="8"/>
        <v>34</v>
      </c>
      <c r="AC176" s="23">
        <v>1066</v>
      </c>
    </row>
    <row r="177" spans="1:29" x14ac:dyDescent="0.25">
      <c r="A177" s="29" t="s">
        <v>797</v>
      </c>
      <c r="D177" s="34">
        <v>2013</v>
      </c>
      <c r="I177" s="46" t="s">
        <v>1064</v>
      </c>
      <c r="K177" s="90">
        <v>40.609099999999998</v>
      </c>
      <c r="L177" s="90">
        <v>-73.517700000000005</v>
      </c>
      <c r="M177" s="29" t="s">
        <v>701</v>
      </c>
      <c r="N177" s="23" t="s">
        <v>911</v>
      </c>
      <c r="O177" s="24" t="s">
        <v>694</v>
      </c>
      <c r="Q177" s="34" t="s">
        <v>246</v>
      </c>
      <c r="R177" s="24" t="s">
        <v>1120</v>
      </c>
      <c r="S177" s="34" t="s">
        <v>755</v>
      </c>
      <c r="U177" s="52">
        <v>0</v>
      </c>
      <c r="W177" s="24" t="s">
        <v>1121</v>
      </c>
      <c r="X177" s="24" t="s">
        <v>1119</v>
      </c>
      <c r="Y177" s="24">
        <v>4</v>
      </c>
      <c r="Z177" s="63">
        <f t="shared" si="8"/>
        <v>0</v>
      </c>
      <c r="AC177" s="33">
        <v>1088</v>
      </c>
    </row>
    <row r="178" spans="1:29" x14ac:dyDescent="0.25">
      <c r="A178" s="29" t="s">
        <v>764</v>
      </c>
      <c r="D178" s="34">
        <v>2013</v>
      </c>
      <c r="I178" s="46" t="s">
        <v>916</v>
      </c>
      <c r="K178" s="90">
        <v>40.632899999999999</v>
      </c>
      <c r="L178" s="90">
        <v>-73.373800000000003</v>
      </c>
      <c r="M178" s="27" t="s">
        <v>695</v>
      </c>
      <c r="N178" s="23" t="s">
        <v>909</v>
      </c>
      <c r="O178" s="24" t="s">
        <v>694</v>
      </c>
      <c r="Q178" s="34" t="s">
        <v>614</v>
      </c>
      <c r="R178" s="24" t="s">
        <v>1120</v>
      </c>
      <c r="S178" s="34" t="s">
        <v>755</v>
      </c>
      <c r="U178" s="31">
        <v>0</v>
      </c>
      <c r="W178" s="24" t="s">
        <v>1121</v>
      </c>
      <c r="X178" s="24" t="s">
        <v>1119</v>
      </c>
      <c r="Y178" s="24">
        <v>4</v>
      </c>
      <c r="Z178" s="63">
        <f t="shared" si="8"/>
        <v>0</v>
      </c>
      <c r="AC178" s="89">
        <v>49</v>
      </c>
    </row>
    <row r="179" spans="1:29" s="37" customFormat="1" ht="15.75" thickBot="1" x14ac:dyDescent="0.3">
      <c r="A179" s="36" t="s">
        <v>764</v>
      </c>
      <c r="C179" s="38"/>
      <c r="D179" s="38">
        <v>2013</v>
      </c>
      <c r="E179" s="38"/>
      <c r="F179" s="38"/>
      <c r="I179" s="61" t="s">
        <v>916</v>
      </c>
      <c r="K179" s="90">
        <v>40.632899999999999</v>
      </c>
      <c r="L179" s="90">
        <v>-73.373800000000003</v>
      </c>
      <c r="M179" s="55" t="s">
        <v>695</v>
      </c>
      <c r="N179" s="37" t="s">
        <v>909</v>
      </c>
      <c r="O179" s="38" t="s">
        <v>694</v>
      </c>
      <c r="Q179" s="42" t="s">
        <v>584</v>
      </c>
      <c r="R179" s="38" t="s">
        <v>1120</v>
      </c>
      <c r="S179" s="42" t="s">
        <v>755</v>
      </c>
      <c r="T179" s="39"/>
      <c r="U179" s="40">
        <v>0</v>
      </c>
      <c r="W179" s="38" t="s">
        <v>1121</v>
      </c>
      <c r="X179" s="38" t="s">
        <v>1119</v>
      </c>
      <c r="Y179" s="38">
        <v>4</v>
      </c>
      <c r="Z179" s="63">
        <f t="shared" si="8"/>
        <v>0</v>
      </c>
      <c r="AB179" s="39"/>
      <c r="AC179" s="23">
        <v>379</v>
      </c>
    </row>
    <row r="180" spans="1:29" s="33" customFormat="1" x14ac:dyDescent="0.25">
      <c r="A180" s="29" t="s">
        <v>764</v>
      </c>
      <c r="C180" s="34"/>
      <c r="D180" s="34">
        <v>2013</v>
      </c>
      <c r="E180" s="34"/>
      <c r="F180" s="34"/>
      <c r="I180" s="46" t="s">
        <v>916</v>
      </c>
      <c r="K180" s="90">
        <v>40.632899999999999</v>
      </c>
      <c r="L180" s="90">
        <v>-73.373800000000003</v>
      </c>
      <c r="M180" s="27" t="s">
        <v>695</v>
      </c>
      <c r="N180" s="33" t="s">
        <v>909</v>
      </c>
      <c r="O180" s="34" t="s">
        <v>694</v>
      </c>
      <c r="Q180" s="34" t="s">
        <v>204</v>
      </c>
      <c r="R180" s="34" t="s">
        <v>1120</v>
      </c>
      <c r="S180" s="34" t="s">
        <v>755</v>
      </c>
      <c r="T180" s="35"/>
      <c r="U180" s="31">
        <v>0</v>
      </c>
      <c r="W180" s="34" t="s">
        <v>1121</v>
      </c>
      <c r="X180" s="34" t="s">
        <v>1119</v>
      </c>
      <c r="Y180" s="34">
        <v>4</v>
      </c>
      <c r="Z180" s="63">
        <f t="shared" si="8"/>
        <v>0</v>
      </c>
      <c r="AB180" s="35"/>
      <c r="AC180" s="23">
        <v>494</v>
      </c>
    </row>
    <row r="181" spans="1:29" x14ac:dyDescent="0.25">
      <c r="A181" s="29" t="s">
        <v>764</v>
      </c>
      <c r="D181" s="34">
        <v>2013</v>
      </c>
      <c r="I181" s="80" t="s">
        <v>916</v>
      </c>
      <c r="K181" s="90">
        <v>40.632899999999999</v>
      </c>
      <c r="L181" s="90">
        <v>-73.373800000000003</v>
      </c>
      <c r="M181" s="27" t="s">
        <v>695</v>
      </c>
      <c r="N181" s="23" t="s">
        <v>909</v>
      </c>
      <c r="O181" s="34" t="s">
        <v>694</v>
      </c>
      <c r="Q181" s="34" t="s">
        <v>264</v>
      </c>
      <c r="R181" s="24" t="s">
        <v>1120</v>
      </c>
      <c r="S181" s="34" t="s">
        <v>755</v>
      </c>
      <c r="U181" s="52">
        <v>55</v>
      </c>
      <c r="W181" s="24" t="s">
        <v>1121</v>
      </c>
      <c r="X181" s="24" t="s">
        <v>1119</v>
      </c>
      <c r="Y181" s="24">
        <v>4</v>
      </c>
      <c r="Z181" s="63">
        <f t="shared" si="8"/>
        <v>55</v>
      </c>
      <c r="AC181" s="21">
        <v>909</v>
      </c>
    </row>
    <row r="182" spans="1:29" x14ac:dyDescent="0.25">
      <c r="A182" s="29" t="s">
        <v>764</v>
      </c>
      <c r="D182" s="34">
        <v>2013</v>
      </c>
      <c r="I182" s="68" t="s">
        <v>916</v>
      </c>
      <c r="K182" s="90">
        <v>40.632899999999999</v>
      </c>
      <c r="L182" s="90">
        <v>-73.373800000000003</v>
      </c>
      <c r="M182" s="27" t="s">
        <v>695</v>
      </c>
      <c r="N182" s="23" t="s">
        <v>909</v>
      </c>
      <c r="O182" s="34" t="s">
        <v>694</v>
      </c>
      <c r="Q182" s="34" t="s">
        <v>306</v>
      </c>
      <c r="R182" s="24" t="s">
        <v>1120</v>
      </c>
      <c r="S182" s="34" t="s">
        <v>755</v>
      </c>
      <c r="U182" s="52">
        <v>0</v>
      </c>
      <c r="W182" s="24" t="s">
        <v>1121</v>
      </c>
      <c r="X182" s="24" t="s">
        <v>1119</v>
      </c>
      <c r="Y182" s="24">
        <v>4</v>
      </c>
      <c r="Z182" s="63">
        <f t="shared" si="8"/>
        <v>0</v>
      </c>
      <c r="AC182" s="23">
        <v>1100</v>
      </c>
    </row>
    <row r="183" spans="1:29" x14ac:dyDescent="0.25">
      <c r="A183" s="29" t="s">
        <v>1015</v>
      </c>
      <c r="D183" s="34">
        <v>2013</v>
      </c>
      <c r="I183" s="46" t="s">
        <v>1110</v>
      </c>
      <c r="K183" s="90">
        <v>40.991</v>
      </c>
      <c r="L183" s="90">
        <v>-72.493700000000004</v>
      </c>
      <c r="M183" s="29" t="s">
        <v>708</v>
      </c>
      <c r="N183" s="23" t="s">
        <v>909</v>
      </c>
      <c r="O183" s="34" t="s">
        <v>694</v>
      </c>
      <c r="Q183" s="34" t="s">
        <v>1031</v>
      </c>
      <c r="R183" s="24" t="s">
        <v>1120</v>
      </c>
      <c r="S183" s="34" t="s">
        <v>755</v>
      </c>
      <c r="U183" s="47">
        <v>0</v>
      </c>
      <c r="W183" s="24" t="s">
        <v>1121</v>
      </c>
      <c r="X183" s="24" t="s">
        <v>1119</v>
      </c>
      <c r="Y183" s="24">
        <v>4</v>
      </c>
      <c r="Z183" s="63">
        <f t="shared" si="8"/>
        <v>0</v>
      </c>
      <c r="AC183" s="23">
        <v>710</v>
      </c>
    </row>
    <row r="184" spans="1:29" x14ac:dyDescent="0.25">
      <c r="A184" s="29" t="s">
        <v>1015</v>
      </c>
      <c r="D184" s="34">
        <v>2013</v>
      </c>
      <c r="I184" s="68" t="s">
        <v>1110</v>
      </c>
      <c r="K184" s="90">
        <v>40.991</v>
      </c>
      <c r="L184" s="90">
        <v>-72.493700000000004</v>
      </c>
      <c r="M184" s="29" t="s">
        <v>708</v>
      </c>
      <c r="N184" s="23" t="s">
        <v>909</v>
      </c>
      <c r="O184" s="34" t="s">
        <v>694</v>
      </c>
      <c r="Q184" s="34" t="s">
        <v>276</v>
      </c>
      <c r="R184" s="24" t="s">
        <v>1120</v>
      </c>
      <c r="S184" s="34" t="s">
        <v>755</v>
      </c>
      <c r="U184" s="50">
        <v>0</v>
      </c>
      <c r="W184" s="24" t="s">
        <v>1121</v>
      </c>
      <c r="X184" s="24" t="s">
        <v>1119</v>
      </c>
      <c r="Y184" s="24">
        <v>4</v>
      </c>
      <c r="Z184" s="63">
        <f t="shared" si="8"/>
        <v>0</v>
      </c>
      <c r="AC184" s="23">
        <v>884</v>
      </c>
    </row>
    <row r="185" spans="1:29" x14ac:dyDescent="0.25">
      <c r="A185" s="29" t="s">
        <v>785</v>
      </c>
      <c r="D185" s="34">
        <v>2013</v>
      </c>
      <c r="I185" s="80" t="s">
        <v>1055</v>
      </c>
      <c r="K185" s="90">
        <v>40.623600000000003</v>
      </c>
      <c r="L185" s="90">
        <v>-73.853800000000007</v>
      </c>
      <c r="M185" s="29" t="s">
        <v>698</v>
      </c>
      <c r="N185" s="23" t="s">
        <v>914</v>
      </c>
      <c r="O185" s="34" t="s">
        <v>694</v>
      </c>
      <c r="Q185" s="34" t="s">
        <v>614</v>
      </c>
      <c r="R185" s="24" t="s">
        <v>1120</v>
      </c>
      <c r="S185" s="34" t="s">
        <v>755</v>
      </c>
      <c r="U185" s="31">
        <v>0</v>
      </c>
      <c r="W185" s="24" t="s">
        <v>1123</v>
      </c>
      <c r="X185" s="24" t="s">
        <v>1119</v>
      </c>
      <c r="Y185" s="24">
        <v>4</v>
      </c>
      <c r="Z185" s="63">
        <f t="shared" si="8"/>
        <v>0</v>
      </c>
      <c r="AC185" s="33">
        <v>75</v>
      </c>
    </row>
    <row r="186" spans="1:29" x14ac:dyDescent="0.25">
      <c r="A186" s="29" t="s">
        <v>798</v>
      </c>
      <c r="D186" s="34">
        <v>2013</v>
      </c>
      <c r="I186" s="46" t="s">
        <v>1064</v>
      </c>
      <c r="K186" s="90">
        <v>40.604700000000001</v>
      </c>
      <c r="L186" s="90">
        <v>-73.628600000000006</v>
      </c>
      <c r="M186" s="29" t="s">
        <v>701</v>
      </c>
      <c r="N186" s="23" t="s">
        <v>911</v>
      </c>
      <c r="O186" s="34" t="s">
        <v>694</v>
      </c>
      <c r="Q186" s="34" t="s">
        <v>614</v>
      </c>
      <c r="R186" s="24" t="s">
        <v>1120</v>
      </c>
      <c r="S186" s="34" t="s">
        <v>755</v>
      </c>
      <c r="U186" s="31">
        <v>0</v>
      </c>
      <c r="W186" s="24" t="s">
        <v>1123</v>
      </c>
      <c r="X186" s="24" t="s">
        <v>1119</v>
      </c>
      <c r="Y186" s="24">
        <v>4</v>
      </c>
      <c r="Z186" s="63">
        <f t="shared" si="8"/>
        <v>0</v>
      </c>
      <c r="AC186" s="89">
        <v>93</v>
      </c>
    </row>
    <row r="187" spans="1:29" s="37" customFormat="1" ht="15.75" thickBot="1" x14ac:dyDescent="0.3">
      <c r="A187" s="36" t="s">
        <v>798</v>
      </c>
      <c r="C187" s="38"/>
      <c r="D187" s="38">
        <v>2013</v>
      </c>
      <c r="E187" s="38"/>
      <c r="F187" s="38"/>
      <c r="I187" s="60" t="s">
        <v>1064</v>
      </c>
      <c r="K187" s="90">
        <v>40.604700000000001</v>
      </c>
      <c r="L187" s="90">
        <v>-73.628600000000006</v>
      </c>
      <c r="M187" s="36" t="s">
        <v>701</v>
      </c>
      <c r="N187" s="37" t="s">
        <v>911</v>
      </c>
      <c r="O187" s="38" t="s">
        <v>694</v>
      </c>
      <c r="Q187" s="42" t="s">
        <v>186</v>
      </c>
      <c r="R187" s="38" t="s">
        <v>1120</v>
      </c>
      <c r="S187" s="42" t="s">
        <v>755</v>
      </c>
      <c r="T187" s="39"/>
      <c r="U187" s="40">
        <v>10</v>
      </c>
      <c r="W187" s="38" t="s">
        <v>1123</v>
      </c>
      <c r="X187" s="38" t="s">
        <v>1119</v>
      </c>
      <c r="Y187" s="38">
        <v>4</v>
      </c>
      <c r="Z187" s="63">
        <f t="shared" si="8"/>
        <v>10</v>
      </c>
      <c r="AB187" s="39"/>
      <c r="AC187" s="23">
        <v>443</v>
      </c>
    </row>
    <row r="188" spans="1:29" s="33" customFormat="1" x14ac:dyDescent="0.25">
      <c r="A188" s="29" t="s">
        <v>798</v>
      </c>
      <c r="C188" s="34"/>
      <c r="D188" s="34">
        <v>2013</v>
      </c>
      <c r="E188" s="34"/>
      <c r="F188" s="34"/>
      <c r="I188" s="83" t="s">
        <v>1064</v>
      </c>
      <c r="K188" s="90">
        <v>40.604700000000001</v>
      </c>
      <c r="L188" s="90">
        <v>-73.628600000000006</v>
      </c>
      <c r="M188" s="29" t="s">
        <v>701</v>
      </c>
      <c r="N188" s="33" t="s">
        <v>911</v>
      </c>
      <c r="O188" s="34" t="s">
        <v>694</v>
      </c>
      <c r="Q188" s="34" t="s">
        <v>204</v>
      </c>
      <c r="R188" s="34" t="s">
        <v>1120</v>
      </c>
      <c r="S188" s="34" t="s">
        <v>755</v>
      </c>
      <c r="T188" s="35"/>
      <c r="U188" s="31">
        <v>144</v>
      </c>
      <c r="W188" s="34" t="s">
        <v>1123</v>
      </c>
      <c r="X188" s="34" t="s">
        <v>1119</v>
      </c>
      <c r="Y188" s="34">
        <v>4</v>
      </c>
      <c r="Z188" s="63">
        <f t="shared" si="8"/>
        <v>144</v>
      </c>
      <c r="AB188" s="35"/>
      <c r="AC188" s="23">
        <v>519</v>
      </c>
    </row>
    <row r="189" spans="1:29" x14ac:dyDescent="0.25">
      <c r="A189" s="29" t="s">
        <v>798</v>
      </c>
      <c r="D189" s="34">
        <v>2013</v>
      </c>
      <c r="I189" s="46" t="s">
        <v>1064</v>
      </c>
      <c r="K189" s="90">
        <v>40.604700000000001</v>
      </c>
      <c r="L189" s="90">
        <v>-73.628600000000006</v>
      </c>
      <c r="M189" s="29" t="s">
        <v>701</v>
      </c>
      <c r="N189" s="23" t="s">
        <v>911</v>
      </c>
      <c r="O189" s="34" t="s">
        <v>694</v>
      </c>
      <c r="Q189" s="34" t="s">
        <v>264</v>
      </c>
      <c r="R189" s="24" t="s">
        <v>1120</v>
      </c>
      <c r="S189" s="34" t="s">
        <v>755</v>
      </c>
      <c r="U189" s="52">
        <v>18</v>
      </c>
      <c r="W189" s="24" t="s">
        <v>1123</v>
      </c>
      <c r="X189" s="24" t="s">
        <v>1119</v>
      </c>
      <c r="Y189" s="24">
        <v>4</v>
      </c>
      <c r="Z189" s="63">
        <f t="shared" si="8"/>
        <v>18</v>
      </c>
      <c r="AC189" s="33">
        <v>952</v>
      </c>
    </row>
    <row r="190" spans="1:29" x14ac:dyDescent="0.25">
      <c r="A190" s="29" t="s">
        <v>798</v>
      </c>
      <c r="D190" s="34">
        <v>2013</v>
      </c>
      <c r="I190" s="80" t="s">
        <v>1064</v>
      </c>
      <c r="K190" s="90">
        <v>40.604700000000001</v>
      </c>
      <c r="L190" s="90">
        <v>-73.628600000000006</v>
      </c>
      <c r="M190" s="29" t="s">
        <v>701</v>
      </c>
      <c r="N190" s="23" t="s">
        <v>911</v>
      </c>
      <c r="O190" s="34" t="s">
        <v>694</v>
      </c>
      <c r="Q190" s="34" t="s">
        <v>1042</v>
      </c>
      <c r="R190" s="24" t="s">
        <v>1120</v>
      </c>
      <c r="S190" s="34" t="s">
        <v>755</v>
      </c>
      <c r="U190" s="52">
        <v>27</v>
      </c>
      <c r="W190" s="24" t="s">
        <v>1123</v>
      </c>
      <c r="X190" s="24" t="s">
        <v>1119</v>
      </c>
      <c r="Y190" s="24">
        <v>4</v>
      </c>
      <c r="Z190" s="63">
        <f t="shared" si="8"/>
        <v>27</v>
      </c>
      <c r="AC190" s="23">
        <v>1067</v>
      </c>
    </row>
    <row r="191" spans="1:29" x14ac:dyDescent="0.25">
      <c r="A191" s="29" t="s">
        <v>798</v>
      </c>
      <c r="D191" s="34">
        <v>2013</v>
      </c>
      <c r="I191" s="68" t="s">
        <v>1064</v>
      </c>
      <c r="K191" s="90">
        <v>40.604700000000001</v>
      </c>
      <c r="L191" s="90">
        <v>-73.628600000000006</v>
      </c>
      <c r="M191" s="29" t="s">
        <v>701</v>
      </c>
      <c r="N191" s="23" t="s">
        <v>911</v>
      </c>
      <c r="O191" s="34" t="s">
        <v>694</v>
      </c>
      <c r="Q191" s="34" t="s">
        <v>246</v>
      </c>
      <c r="R191" s="24" t="s">
        <v>1120</v>
      </c>
      <c r="S191" s="34" t="s">
        <v>755</v>
      </c>
      <c r="U191" s="52">
        <v>0</v>
      </c>
      <c r="W191" s="24" t="s">
        <v>1123</v>
      </c>
      <c r="X191" s="24" t="s">
        <v>1119</v>
      </c>
      <c r="Y191" s="24">
        <v>4</v>
      </c>
      <c r="Z191" s="63">
        <f t="shared" si="8"/>
        <v>0</v>
      </c>
      <c r="AC191" s="89">
        <v>1089</v>
      </c>
    </row>
    <row r="192" spans="1:29" x14ac:dyDescent="0.25">
      <c r="A192" s="29" t="s">
        <v>799</v>
      </c>
      <c r="D192" s="34">
        <v>2013</v>
      </c>
      <c r="I192" s="68" t="s">
        <v>1064</v>
      </c>
      <c r="K192" s="90">
        <v>40.6113</v>
      </c>
      <c r="L192" s="90">
        <v>-73.529399999999995</v>
      </c>
      <c r="M192" s="29" t="s">
        <v>701</v>
      </c>
      <c r="N192" s="23" t="s">
        <v>911</v>
      </c>
      <c r="O192" s="34" t="s">
        <v>694</v>
      </c>
      <c r="Q192" s="34" t="s">
        <v>614</v>
      </c>
      <c r="R192" s="24" t="s">
        <v>1120</v>
      </c>
      <c r="S192" s="34" t="s">
        <v>755</v>
      </c>
      <c r="U192" s="31"/>
      <c r="W192" s="24" t="s">
        <v>1123</v>
      </c>
      <c r="X192" s="24" t="s">
        <v>1119</v>
      </c>
      <c r="Y192" s="24">
        <v>4</v>
      </c>
      <c r="Z192" s="63" t="s">
        <v>757</v>
      </c>
      <c r="AC192" s="23">
        <v>94</v>
      </c>
    </row>
    <row r="193" spans="1:29" x14ac:dyDescent="0.25">
      <c r="A193" s="29" t="s">
        <v>799</v>
      </c>
      <c r="D193" s="34">
        <v>2013</v>
      </c>
      <c r="I193" s="80" t="s">
        <v>1064</v>
      </c>
      <c r="K193" s="90">
        <v>40.6113</v>
      </c>
      <c r="L193" s="90">
        <v>-73.529399999999995</v>
      </c>
      <c r="M193" s="29" t="s">
        <v>701</v>
      </c>
      <c r="N193" s="23" t="s">
        <v>911</v>
      </c>
      <c r="O193" s="34" t="s">
        <v>694</v>
      </c>
      <c r="Q193" s="34" t="s">
        <v>264</v>
      </c>
      <c r="R193" s="24" t="s">
        <v>1120</v>
      </c>
      <c r="S193" s="34" t="s">
        <v>755</v>
      </c>
      <c r="U193" s="52">
        <v>12</v>
      </c>
      <c r="W193" s="24" t="s">
        <v>1123</v>
      </c>
      <c r="X193" s="24" t="s">
        <v>1119</v>
      </c>
      <c r="Y193" s="24">
        <v>4</v>
      </c>
      <c r="Z193" s="63">
        <f>U193</f>
        <v>12</v>
      </c>
      <c r="AC193" s="21">
        <v>953</v>
      </c>
    </row>
    <row r="194" spans="1:29" x14ac:dyDescent="0.25">
      <c r="A194" s="29" t="s">
        <v>799</v>
      </c>
      <c r="D194" s="34">
        <v>2013</v>
      </c>
      <c r="I194" s="46" t="s">
        <v>1064</v>
      </c>
      <c r="K194" s="90">
        <v>40.6113</v>
      </c>
      <c r="L194" s="90">
        <v>-73.529399999999995</v>
      </c>
      <c r="M194" s="29" t="s">
        <v>701</v>
      </c>
      <c r="N194" s="23" t="s">
        <v>911</v>
      </c>
      <c r="O194" s="34" t="s">
        <v>694</v>
      </c>
      <c r="Q194" s="34" t="s">
        <v>1042</v>
      </c>
      <c r="R194" s="24" t="s">
        <v>1120</v>
      </c>
      <c r="S194" s="34" t="s">
        <v>755</v>
      </c>
      <c r="U194" s="52">
        <v>0</v>
      </c>
      <c r="W194" s="24" t="s">
        <v>1123</v>
      </c>
      <c r="X194" s="24" t="s">
        <v>1119</v>
      </c>
      <c r="Y194" s="24">
        <v>4</v>
      </c>
      <c r="Z194" s="63">
        <f>U194</f>
        <v>0</v>
      </c>
      <c r="AC194" s="23">
        <v>1068</v>
      </c>
    </row>
    <row r="195" spans="1:29" x14ac:dyDescent="0.25">
      <c r="A195" s="29" t="s">
        <v>888</v>
      </c>
      <c r="D195" s="34">
        <v>2013</v>
      </c>
      <c r="I195" s="80" t="s">
        <v>1064</v>
      </c>
      <c r="K195" s="90">
        <v>40.668599999999998</v>
      </c>
      <c r="L195" s="90">
        <v>-73.684299999999993</v>
      </c>
      <c r="M195" s="29" t="s">
        <v>701</v>
      </c>
      <c r="N195" s="23" t="s">
        <v>911</v>
      </c>
      <c r="O195" s="34" t="s">
        <v>694</v>
      </c>
      <c r="Q195" s="34" t="s">
        <v>599</v>
      </c>
      <c r="R195" s="24" t="s">
        <v>1120</v>
      </c>
      <c r="S195" s="34" t="s">
        <v>755</v>
      </c>
      <c r="U195" s="31"/>
      <c r="W195" s="24" t="s">
        <v>1121</v>
      </c>
      <c r="X195" s="24" t="s">
        <v>1119</v>
      </c>
      <c r="Y195" s="24">
        <v>4</v>
      </c>
      <c r="Z195" s="63" t="s">
        <v>757</v>
      </c>
      <c r="AC195" s="23">
        <v>404</v>
      </c>
    </row>
    <row r="196" spans="1:29" x14ac:dyDescent="0.25">
      <c r="A196" s="29" t="s">
        <v>814</v>
      </c>
      <c r="D196" s="34">
        <v>2013</v>
      </c>
      <c r="I196" s="46" t="s">
        <v>1050</v>
      </c>
      <c r="K196" s="90">
        <v>40.656399999999998</v>
      </c>
      <c r="L196" s="90">
        <v>-73.181799999999996</v>
      </c>
      <c r="M196" s="29" t="s">
        <v>702</v>
      </c>
      <c r="N196" s="23" t="s">
        <v>909</v>
      </c>
      <c r="O196" s="34" t="s">
        <v>694</v>
      </c>
      <c r="Q196" s="34" t="s">
        <v>614</v>
      </c>
      <c r="R196" s="24" t="s">
        <v>1120</v>
      </c>
      <c r="S196" s="34" t="s">
        <v>755</v>
      </c>
      <c r="U196" s="31">
        <v>2</v>
      </c>
      <c r="W196" s="24" t="s">
        <v>1121</v>
      </c>
      <c r="X196" s="24" t="s">
        <v>1119</v>
      </c>
      <c r="Y196" s="24">
        <v>4</v>
      </c>
      <c r="Z196" s="63">
        <f>U196</f>
        <v>2</v>
      </c>
      <c r="AC196" s="23">
        <v>119</v>
      </c>
    </row>
    <row r="197" spans="1:29" x14ac:dyDescent="0.25">
      <c r="A197" s="29" t="s">
        <v>814</v>
      </c>
      <c r="D197" s="34">
        <v>2013</v>
      </c>
      <c r="I197" s="46" t="s">
        <v>1050</v>
      </c>
      <c r="K197" s="90">
        <v>40.656399999999998</v>
      </c>
      <c r="L197" s="90">
        <v>-73.181799999999996</v>
      </c>
      <c r="M197" s="29" t="s">
        <v>702</v>
      </c>
      <c r="N197" s="23" t="s">
        <v>909</v>
      </c>
      <c r="O197" s="34" t="s">
        <v>694</v>
      </c>
      <c r="Q197" s="34" t="s">
        <v>593</v>
      </c>
      <c r="R197" s="24" t="s">
        <v>1120</v>
      </c>
      <c r="S197" s="34" t="s">
        <v>755</v>
      </c>
      <c r="U197" s="43">
        <v>0</v>
      </c>
      <c r="W197" s="24" t="s">
        <v>1121</v>
      </c>
      <c r="X197" s="24" t="s">
        <v>1119</v>
      </c>
      <c r="Y197" s="24">
        <v>4</v>
      </c>
      <c r="Z197" s="63">
        <f>U197</f>
        <v>0</v>
      </c>
      <c r="AC197" s="33">
        <v>262</v>
      </c>
    </row>
    <row r="198" spans="1:29" x14ac:dyDescent="0.25">
      <c r="A198" s="29" t="s">
        <v>814</v>
      </c>
      <c r="D198" s="34">
        <v>2013</v>
      </c>
      <c r="I198" s="68" t="s">
        <v>1050</v>
      </c>
      <c r="K198" s="90">
        <v>40.656399999999998</v>
      </c>
      <c r="L198" s="90">
        <v>-73.181799999999996</v>
      </c>
      <c r="M198" s="29" t="s">
        <v>702</v>
      </c>
      <c r="N198" s="23" t="s">
        <v>909</v>
      </c>
      <c r="O198" s="34" t="s">
        <v>694</v>
      </c>
      <c r="Q198" s="34" t="s">
        <v>276</v>
      </c>
      <c r="R198" s="24" t="s">
        <v>1120</v>
      </c>
      <c r="S198" s="34" t="s">
        <v>755</v>
      </c>
      <c r="U198" s="50"/>
      <c r="W198" s="24" t="s">
        <v>1121</v>
      </c>
      <c r="X198" s="24" t="s">
        <v>1119</v>
      </c>
      <c r="Y198" s="24">
        <v>4</v>
      </c>
      <c r="Z198" s="63" t="s">
        <v>1035</v>
      </c>
      <c r="AC198" s="23">
        <v>795</v>
      </c>
    </row>
    <row r="199" spans="1:29" x14ac:dyDescent="0.25">
      <c r="A199" s="29" t="s">
        <v>814</v>
      </c>
      <c r="D199" s="34">
        <v>2013</v>
      </c>
      <c r="I199" s="80" t="s">
        <v>1050</v>
      </c>
      <c r="K199" s="90">
        <v>40.656399999999998</v>
      </c>
      <c r="L199" s="90">
        <v>-73.181799999999996</v>
      </c>
      <c r="M199" s="29" t="s">
        <v>702</v>
      </c>
      <c r="N199" s="23" t="s">
        <v>909</v>
      </c>
      <c r="O199" s="34" t="s">
        <v>694</v>
      </c>
      <c r="Q199" s="34" t="s">
        <v>264</v>
      </c>
      <c r="R199" s="24" t="s">
        <v>1120</v>
      </c>
      <c r="S199" s="34" t="s">
        <v>755</v>
      </c>
      <c r="U199" s="52"/>
      <c r="W199" s="24" t="s">
        <v>1121</v>
      </c>
      <c r="X199" s="24" t="s">
        <v>1119</v>
      </c>
      <c r="Y199" s="24">
        <v>4</v>
      </c>
      <c r="Z199" s="63" t="s">
        <v>1040</v>
      </c>
      <c r="AC199" s="23">
        <v>974</v>
      </c>
    </row>
    <row r="200" spans="1:29" x14ac:dyDescent="0.25">
      <c r="A200" s="29" t="s">
        <v>814</v>
      </c>
      <c r="D200" s="34">
        <v>2013</v>
      </c>
      <c r="I200" s="46" t="s">
        <v>1050</v>
      </c>
      <c r="K200" s="90">
        <v>40.656399999999998</v>
      </c>
      <c r="L200" s="90">
        <v>-73.181799999999996</v>
      </c>
      <c r="M200" s="29" t="s">
        <v>702</v>
      </c>
      <c r="N200" s="23" t="s">
        <v>909</v>
      </c>
      <c r="O200" s="34" t="s">
        <v>694</v>
      </c>
      <c r="Q200" s="34" t="s">
        <v>306</v>
      </c>
      <c r="R200" s="24" t="s">
        <v>1120</v>
      </c>
      <c r="S200" s="34" t="s">
        <v>755</v>
      </c>
      <c r="U200" s="52"/>
      <c r="W200" s="24" t="s">
        <v>1121</v>
      </c>
      <c r="X200" s="24" t="s">
        <v>1119</v>
      </c>
      <c r="Y200" s="24">
        <v>4</v>
      </c>
      <c r="Z200" s="63" t="s">
        <v>757</v>
      </c>
      <c r="AC200" s="23">
        <v>1131</v>
      </c>
    </row>
    <row r="201" spans="1:29" x14ac:dyDescent="0.25">
      <c r="A201" s="29" t="s">
        <v>939</v>
      </c>
      <c r="D201" s="34">
        <v>2013</v>
      </c>
      <c r="I201" s="79" t="s">
        <v>1043</v>
      </c>
      <c r="K201" s="90">
        <v>40.931899999999999</v>
      </c>
      <c r="L201" s="90">
        <v>-72.22</v>
      </c>
      <c r="M201" s="29" t="s">
        <v>699</v>
      </c>
      <c r="N201" s="23" t="s">
        <v>909</v>
      </c>
      <c r="O201" s="34" t="s">
        <v>694</v>
      </c>
      <c r="Q201" s="34" t="s">
        <v>1031</v>
      </c>
      <c r="R201" s="24" t="s">
        <v>1120</v>
      </c>
      <c r="S201" s="34" t="s">
        <v>755</v>
      </c>
      <c r="U201" s="47">
        <v>2</v>
      </c>
      <c r="W201" s="24" t="s">
        <v>1121</v>
      </c>
      <c r="X201" s="24" t="s">
        <v>1119</v>
      </c>
      <c r="Y201" s="24">
        <v>4</v>
      </c>
      <c r="Z201" s="63">
        <f t="shared" ref="Z201:Z215" si="9">U201</f>
        <v>2</v>
      </c>
      <c r="AC201" s="21">
        <v>593</v>
      </c>
    </row>
    <row r="202" spans="1:29" x14ac:dyDescent="0.25">
      <c r="A202" s="29" t="s">
        <v>939</v>
      </c>
      <c r="D202" s="34">
        <v>2013</v>
      </c>
      <c r="I202" s="24" t="s">
        <v>1043</v>
      </c>
      <c r="K202" s="90">
        <v>40.931899999999999</v>
      </c>
      <c r="L202" s="90">
        <v>-72.22</v>
      </c>
      <c r="M202" s="29" t="s">
        <v>699</v>
      </c>
      <c r="N202" s="23" t="s">
        <v>909</v>
      </c>
      <c r="O202" s="34" t="s">
        <v>694</v>
      </c>
      <c r="Q202" s="34" t="s">
        <v>276</v>
      </c>
      <c r="R202" s="24" t="s">
        <v>1120</v>
      </c>
      <c r="S202" s="34" t="s">
        <v>755</v>
      </c>
      <c r="U202" s="50">
        <v>4</v>
      </c>
      <c r="W202" s="24" t="s">
        <v>1121</v>
      </c>
      <c r="X202" s="24" t="s">
        <v>1119</v>
      </c>
      <c r="Y202" s="24">
        <v>4</v>
      </c>
      <c r="Z202" s="63">
        <f t="shared" si="9"/>
        <v>4</v>
      </c>
      <c r="AC202" s="23">
        <v>763</v>
      </c>
    </row>
    <row r="203" spans="1:29" x14ac:dyDescent="0.25">
      <c r="A203" s="29" t="s">
        <v>824</v>
      </c>
      <c r="D203" s="34">
        <v>2013</v>
      </c>
      <c r="I203" s="80" t="s">
        <v>1057</v>
      </c>
      <c r="K203" s="90">
        <v>40.621000000000002</v>
      </c>
      <c r="L203" s="90">
        <v>-73.802499999999995</v>
      </c>
      <c r="M203" s="29" t="s">
        <v>705</v>
      </c>
      <c r="N203" s="23" t="s">
        <v>913</v>
      </c>
      <c r="O203" s="34" t="s">
        <v>694</v>
      </c>
      <c r="Q203" s="34" t="s">
        <v>614</v>
      </c>
      <c r="R203" s="24" t="s">
        <v>1120</v>
      </c>
      <c r="S203" s="34" t="s">
        <v>755</v>
      </c>
      <c r="U203" s="31">
        <v>5</v>
      </c>
      <c r="W203" s="24" t="s">
        <v>1121</v>
      </c>
      <c r="X203" s="24" t="s">
        <v>1119</v>
      </c>
      <c r="Y203" s="24">
        <v>4</v>
      </c>
      <c r="Z203" s="63">
        <f t="shared" si="9"/>
        <v>5</v>
      </c>
      <c r="AC203" s="23">
        <v>132</v>
      </c>
    </row>
    <row r="204" spans="1:29" x14ac:dyDescent="0.25">
      <c r="A204" s="29" t="s">
        <v>824</v>
      </c>
      <c r="D204" s="34">
        <v>2013</v>
      </c>
      <c r="I204" s="80" t="s">
        <v>1057</v>
      </c>
      <c r="K204" s="90">
        <v>40.621000000000002</v>
      </c>
      <c r="L204" s="90">
        <v>-73.802499999999995</v>
      </c>
      <c r="M204" s="29" t="s">
        <v>705</v>
      </c>
      <c r="N204" s="23" t="s">
        <v>913</v>
      </c>
      <c r="O204" s="34" t="s">
        <v>694</v>
      </c>
      <c r="Q204" s="34" t="s">
        <v>228</v>
      </c>
      <c r="R204" s="24" t="s">
        <v>1120</v>
      </c>
      <c r="S204" s="34" t="s">
        <v>755</v>
      </c>
      <c r="U204" s="31">
        <v>188</v>
      </c>
      <c r="W204" s="24" t="s">
        <v>1121</v>
      </c>
      <c r="X204" s="24" t="s">
        <v>1119</v>
      </c>
      <c r="Y204" s="24">
        <v>4</v>
      </c>
      <c r="Z204" s="63">
        <f t="shared" si="9"/>
        <v>188</v>
      </c>
      <c r="AC204" s="23">
        <v>488</v>
      </c>
    </row>
    <row r="205" spans="1:29" x14ac:dyDescent="0.25">
      <c r="A205" s="29" t="s">
        <v>824</v>
      </c>
      <c r="D205" s="34">
        <v>2013</v>
      </c>
      <c r="I205" s="80" t="s">
        <v>1057</v>
      </c>
      <c r="K205" s="90">
        <v>40.621000000000002</v>
      </c>
      <c r="L205" s="90">
        <v>-73.802499999999995</v>
      </c>
      <c r="M205" s="29" t="s">
        <v>705</v>
      </c>
      <c r="N205" s="23" t="s">
        <v>913</v>
      </c>
      <c r="O205" s="34" t="s">
        <v>694</v>
      </c>
      <c r="Q205" s="34" t="s">
        <v>264</v>
      </c>
      <c r="R205" s="24" t="s">
        <v>1120</v>
      </c>
      <c r="S205" s="34" t="s">
        <v>755</v>
      </c>
      <c r="U205" s="52">
        <v>0</v>
      </c>
      <c r="W205" s="24" t="s">
        <v>1121</v>
      </c>
      <c r="X205" s="24" t="s">
        <v>1119</v>
      </c>
      <c r="Y205" s="24">
        <v>4</v>
      </c>
      <c r="Z205" s="63">
        <f t="shared" si="9"/>
        <v>0</v>
      </c>
      <c r="AC205" s="33">
        <v>986</v>
      </c>
    </row>
    <row r="206" spans="1:29" x14ac:dyDescent="0.25">
      <c r="A206" s="29" t="s">
        <v>774</v>
      </c>
      <c r="D206" s="34">
        <v>2013</v>
      </c>
      <c r="I206" s="79" t="s">
        <v>1043</v>
      </c>
      <c r="K206" s="90">
        <v>40.777900000000002</v>
      </c>
      <c r="L206" s="90">
        <v>-72.738200000000006</v>
      </c>
      <c r="M206" s="29" t="s">
        <v>697</v>
      </c>
      <c r="N206" s="23" t="s">
        <v>909</v>
      </c>
      <c r="O206" s="34" t="s">
        <v>694</v>
      </c>
      <c r="Q206" s="34" t="s">
        <v>614</v>
      </c>
      <c r="R206" s="24" t="s">
        <v>1120</v>
      </c>
      <c r="S206" s="34" t="s">
        <v>755</v>
      </c>
      <c r="U206" s="31">
        <v>2</v>
      </c>
      <c r="W206" s="24" t="s">
        <v>1121</v>
      </c>
      <c r="X206" s="24" t="s">
        <v>1119</v>
      </c>
      <c r="Y206" s="24">
        <v>4</v>
      </c>
      <c r="Z206" s="63">
        <f t="shared" si="9"/>
        <v>2</v>
      </c>
      <c r="AC206" s="89">
        <v>61</v>
      </c>
    </row>
    <row r="207" spans="1:29" x14ac:dyDescent="0.25">
      <c r="A207" s="29" t="s">
        <v>774</v>
      </c>
      <c r="D207" s="34">
        <v>2013</v>
      </c>
      <c r="I207" s="24" t="s">
        <v>1043</v>
      </c>
      <c r="K207" s="90">
        <v>40.777900000000002</v>
      </c>
      <c r="L207" s="90">
        <v>-72.738200000000006</v>
      </c>
      <c r="M207" s="29" t="s">
        <v>697</v>
      </c>
      <c r="N207" s="23" t="s">
        <v>909</v>
      </c>
      <c r="O207" s="34" t="s">
        <v>694</v>
      </c>
      <c r="Q207" s="34" t="s">
        <v>204</v>
      </c>
      <c r="R207" s="24" t="s">
        <v>1120</v>
      </c>
      <c r="S207" s="34" t="s">
        <v>755</v>
      </c>
      <c r="U207" s="31">
        <v>0</v>
      </c>
      <c r="W207" s="24" t="s">
        <v>1121</v>
      </c>
      <c r="X207" s="24" t="s">
        <v>1119</v>
      </c>
      <c r="Y207" s="24">
        <v>4</v>
      </c>
      <c r="Z207" s="63">
        <f t="shared" si="9"/>
        <v>0</v>
      </c>
      <c r="AC207" s="23">
        <v>502</v>
      </c>
    </row>
    <row r="208" spans="1:29" x14ac:dyDescent="0.25">
      <c r="A208" s="29" t="s">
        <v>774</v>
      </c>
      <c r="D208" s="34">
        <v>2013</v>
      </c>
      <c r="I208" s="79" t="s">
        <v>1043</v>
      </c>
      <c r="K208" s="90">
        <v>40.777900000000002</v>
      </c>
      <c r="L208" s="90">
        <v>-72.738200000000006</v>
      </c>
      <c r="M208" s="29" t="s">
        <v>697</v>
      </c>
      <c r="N208" s="23" t="s">
        <v>909</v>
      </c>
      <c r="O208" s="34" t="s">
        <v>694</v>
      </c>
      <c r="Q208" s="34" t="s">
        <v>1031</v>
      </c>
      <c r="R208" s="24" t="s">
        <v>1120</v>
      </c>
      <c r="S208" s="34" t="s">
        <v>755</v>
      </c>
      <c r="U208" s="47">
        <v>1</v>
      </c>
      <c r="W208" s="24" t="s">
        <v>1121</v>
      </c>
      <c r="X208" s="24" t="s">
        <v>1119</v>
      </c>
      <c r="Y208" s="24">
        <v>4</v>
      </c>
      <c r="Z208" s="63">
        <f t="shared" si="9"/>
        <v>1</v>
      </c>
      <c r="AC208" s="23">
        <v>571</v>
      </c>
    </row>
    <row r="209" spans="1:29" x14ac:dyDescent="0.25">
      <c r="A209" s="29" t="s">
        <v>774</v>
      </c>
      <c r="D209" s="34">
        <v>2013</v>
      </c>
      <c r="I209" s="79" t="s">
        <v>1043</v>
      </c>
      <c r="K209" s="90">
        <v>40.777900000000002</v>
      </c>
      <c r="L209" s="90">
        <v>-72.738200000000006</v>
      </c>
      <c r="M209" s="29" t="s">
        <v>697</v>
      </c>
      <c r="N209" s="23" t="s">
        <v>909</v>
      </c>
      <c r="O209" s="34" t="s">
        <v>694</v>
      </c>
      <c r="Q209" s="34" t="s">
        <v>276</v>
      </c>
      <c r="R209" s="24" t="s">
        <v>1120</v>
      </c>
      <c r="S209" s="34" t="s">
        <v>755</v>
      </c>
      <c r="U209" s="50">
        <v>0</v>
      </c>
      <c r="W209" s="24" t="s">
        <v>1121</v>
      </c>
      <c r="X209" s="24" t="s">
        <v>1119</v>
      </c>
      <c r="Y209" s="24">
        <v>4</v>
      </c>
      <c r="Z209" s="63">
        <f t="shared" si="9"/>
        <v>0</v>
      </c>
      <c r="AC209" s="33">
        <v>738</v>
      </c>
    </row>
    <row r="210" spans="1:29" s="37" customFormat="1" ht="15.75" thickBot="1" x14ac:dyDescent="0.3">
      <c r="A210" s="36" t="s">
        <v>774</v>
      </c>
      <c r="C210" s="38"/>
      <c r="D210" s="42">
        <v>2013</v>
      </c>
      <c r="E210" s="38"/>
      <c r="F210" s="38"/>
      <c r="I210" s="42" t="s">
        <v>1043</v>
      </c>
      <c r="K210" s="90">
        <v>40.777900000000002</v>
      </c>
      <c r="L210" s="90">
        <v>-72.738200000000006</v>
      </c>
      <c r="M210" s="36" t="s">
        <v>697</v>
      </c>
      <c r="N210" s="37" t="s">
        <v>909</v>
      </c>
      <c r="O210" s="38" t="s">
        <v>694</v>
      </c>
      <c r="Q210" s="42" t="s">
        <v>264</v>
      </c>
      <c r="R210" s="38" t="s">
        <v>1120</v>
      </c>
      <c r="S210" s="42" t="s">
        <v>755</v>
      </c>
      <c r="T210" s="39"/>
      <c r="U210" s="54">
        <v>0</v>
      </c>
      <c r="W210" s="38" t="s">
        <v>1121</v>
      </c>
      <c r="X210" s="38" t="s">
        <v>1119</v>
      </c>
      <c r="Y210" s="38">
        <v>4</v>
      </c>
      <c r="Z210" s="63">
        <f t="shared" si="9"/>
        <v>0</v>
      </c>
      <c r="AB210" s="39"/>
      <c r="AC210" s="23">
        <v>918</v>
      </c>
    </row>
    <row r="211" spans="1:29" s="33" customFormat="1" x14ac:dyDescent="0.25">
      <c r="A211" s="29" t="s">
        <v>774</v>
      </c>
      <c r="C211" s="34"/>
      <c r="D211" s="34">
        <v>2013</v>
      </c>
      <c r="E211" s="34"/>
      <c r="F211" s="34"/>
      <c r="I211" s="79" t="s">
        <v>1043</v>
      </c>
      <c r="K211" s="90">
        <v>40.777900000000002</v>
      </c>
      <c r="L211" s="90">
        <v>-72.738200000000006</v>
      </c>
      <c r="M211" s="29" t="s">
        <v>697</v>
      </c>
      <c r="N211" s="33" t="s">
        <v>909</v>
      </c>
      <c r="O211" s="34" t="s">
        <v>694</v>
      </c>
      <c r="Q211" s="34" t="s">
        <v>270</v>
      </c>
      <c r="R211" s="34" t="s">
        <v>1120</v>
      </c>
      <c r="S211" s="34" t="s">
        <v>755</v>
      </c>
      <c r="T211" s="35"/>
      <c r="U211" s="52">
        <v>0</v>
      </c>
      <c r="W211" s="24" t="s">
        <v>1121</v>
      </c>
      <c r="X211" s="34" t="s">
        <v>1119</v>
      </c>
      <c r="Y211" s="34">
        <v>4</v>
      </c>
      <c r="Z211" s="63">
        <f t="shared" si="9"/>
        <v>0</v>
      </c>
      <c r="AB211" s="35"/>
      <c r="AC211" s="23">
        <v>1038</v>
      </c>
    </row>
    <row r="212" spans="1:29" x14ac:dyDescent="0.25">
      <c r="A212" s="29" t="s">
        <v>774</v>
      </c>
      <c r="D212" s="34">
        <v>2013</v>
      </c>
      <c r="I212" s="79" t="s">
        <v>1043</v>
      </c>
      <c r="K212" s="90">
        <v>40.777900000000002</v>
      </c>
      <c r="L212" s="90">
        <v>-72.738200000000006</v>
      </c>
      <c r="M212" s="29" t="s">
        <v>697</v>
      </c>
      <c r="N212" s="23" t="s">
        <v>909</v>
      </c>
      <c r="O212" s="34" t="s">
        <v>694</v>
      </c>
      <c r="Q212" s="34" t="s">
        <v>306</v>
      </c>
      <c r="R212" s="24" t="s">
        <v>1120</v>
      </c>
      <c r="S212" s="34" t="s">
        <v>755</v>
      </c>
      <c r="U212" s="52">
        <v>0</v>
      </c>
      <c r="W212" s="24" t="s">
        <v>1121</v>
      </c>
      <c r="X212" s="24" t="s">
        <v>1119</v>
      </c>
      <c r="Y212" s="24">
        <v>4</v>
      </c>
      <c r="Z212" s="63">
        <f t="shared" si="9"/>
        <v>0</v>
      </c>
      <c r="AC212" s="23">
        <v>1108</v>
      </c>
    </row>
    <row r="213" spans="1:29" x14ac:dyDescent="0.25">
      <c r="A213" s="27" t="s">
        <v>811</v>
      </c>
      <c r="D213" s="34">
        <v>2013</v>
      </c>
      <c r="I213" s="75" t="s">
        <v>1070</v>
      </c>
      <c r="K213" s="90">
        <v>40.952399999999997</v>
      </c>
      <c r="L213" s="90">
        <v>-73.400400000000005</v>
      </c>
      <c r="M213" s="27" t="s">
        <v>761</v>
      </c>
      <c r="N213" s="23" t="s">
        <v>909</v>
      </c>
      <c r="O213" s="34" t="s">
        <v>694</v>
      </c>
      <c r="Q213" s="34" t="s">
        <v>614</v>
      </c>
      <c r="R213" s="24" t="s">
        <v>1120</v>
      </c>
      <c r="S213" s="34" t="s">
        <v>755</v>
      </c>
      <c r="U213" s="32">
        <v>1</v>
      </c>
      <c r="W213" s="24" t="s">
        <v>1121</v>
      </c>
      <c r="X213" s="24" t="s">
        <v>1119</v>
      </c>
      <c r="Y213" s="24">
        <v>4</v>
      </c>
      <c r="Z213" s="63">
        <f t="shared" si="9"/>
        <v>1</v>
      </c>
      <c r="AC213" s="33">
        <v>116</v>
      </c>
    </row>
    <row r="214" spans="1:29" x14ac:dyDescent="0.25">
      <c r="A214" s="27" t="s">
        <v>811</v>
      </c>
      <c r="D214" s="34">
        <v>2013</v>
      </c>
      <c r="I214" s="56" t="s">
        <v>1070</v>
      </c>
      <c r="K214" s="90">
        <v>40.952399999999997</v>
      </c>
      <c r="L214" s="90">
        <v>-73.400400000000005</v>
      </c>
      <c r="M214" s="27" t="s">
        <v>761</v>
      </c>
      <c r="N214" s="23" t="s">
        <v>909</v>
      </c>
      <c r="O214" s="34" t="s">
        <v>694</v>
      </c>
      <c r="Q214" s="34" t="s">
        <v>1031</v>
      </c>
      <c r="R214" s="24" t="s">
        <v>1120</v>
      </c>
      <c r="S214" s="34" t="s">
        <v>755</v>
      </c>
      <c r="U214" s="48">
        <v>4</v>
      </c>
      <c r="W214" s="24" t="s">
        <v>1121</v>
      </c>
      <c r="X214" s="24" t="s">
        <v>1119</v>
      </c>
      <c r="Y214" s="24">
        <v>4</v>
      </c>
      <c r="Z214" s="63">
        <f t="shared" si="9"/>
        <v>4</v>
      </c>
      <c r="AC214" s="23">
        <v>620</v>
      </c>
    </row>
    <row r="215" spans="1:29" x14ac:dyDescent="0.25">
      <c r="A215" s="27" t="s">
        <v>811</v>
      </c>
      <c r="D215" s="34">
        <v>2013</v>
      </c>
      <c r="I215" s="56" t="s">
        <v>1070</v>
      </c>
      <c r="K215" s="90">
        <v>40.952399999999997</v>
      </c>
      <c r="L215" s="90">
        <v>-73.400400000000005</v>
      </c>
      <c r="M215" s="27" t="s">
        <v>761</v>
      </c>
      <c r="N215" s="23" t="s">
        <v>909</v>
      </c>
      <c r="O215" s="34" t="s">
        <v>694</v>
      </c>
      <c r="Q215" s="34" t="s">
        <v>276</v>
      </c>
      <c r="R215" s="24" t="s">
        <v>1120</v>
      </c>
      <c r="S215" s="34" t="s">
        <v>755</v>
      </c>
      <c r="U215" s="50">
        <v>36</v>
      </c>
      <c r="W215" s="24" t="s">
        <v>1121</v>
      </c>
      <c r="X215" s="24" t="s">
        <v>1119</v>
      </c>
      <c r="Y215" s="24">
        <v>4</v>
      </c>
      <c r="Z215" s="63">
        <f t="shared" si="9"/>
        <v>36</v>
      </c>
      <c r="AC215" s="23">
        <v>790</v>
      </c>
    </row>
    <row r="216" spans="1:29" x14ac:dyDescent="0.25">
      <c r="A216" s="29" t="s">
        <v>765</v>
      </c>
      <c r="D216" s="34">
        <v>2013</v>
      </c>
      <c r="I216" s="68" t="s">
        <v>916</v>
      </c>
      <c r="K216" s="90">
        <v>40.643300000000004</v>
      </c>
      <c r="L216" s="90">
        <v>-73.389200000000002</v>
      </c>
      <c r="M216" s="27" t="s">
        <v>695</v>
      </c>
      <c r="N216" s="23" t="s">
        <v>909</v>
      </c>
      <c r="O216" s="34" t="s">
        <v>694</v>
      </c>
      <c r="Q216" s="34" t="s">
        <v>614</v>
      </c>
      <c r="R216" s="24" t="s">
        <v>1120</v>
      </c>
      <c r="S216" s="34" t="s">
        <v>755</v>
      </c>
      <c r="U216" s="31"/>
      <c r="W216" s="24" t="s">
        <v>1121</v>
      </c>
      <c r="X216" s="24" t="s">
        <v>1119</v>
      </c>
      <c r="Y216" s="24">
        <v>4</v>
      </c>
      <c r="Z216" s="63" t="s">
        <v>760</v>
      </c>
      <c r="AC216" s="23">
        <v>50</v>
      </c>
    </row>
    <row r="217" spans="1:29" x14ac:dyDescent="0.25">
      <c r="A217" s="29" t="s">
        <v>765</v>
      </c>
      <c r="D217" s="34">
        <v>2013</v>
      </c>
      <c r="I217" s="80" t="s">
        <v>916</v>
      </c>
      <c r="K217" s="90">
        <v>40.643300000000004</v>
      </c>
      <c r="L217" s="90">
        <v>-73.389200000000002</v>
      </c>
      <c r="M217" s="27" t="s">
        <v>695</v>
      </c>
      <c r="N217" s="23" t="s">
        <v>909</v>
      </c>
      <c r="O217" s="34" t="s">
        <v>694</v>
      </c>
      <c r="Q217" s="34" t="s">
        <v>186</v>
      </c>
      <c r="R217" s="24" t="s">
        <v>1120</v>
      </c>
      <c r="S217" s="34" t="s">
        <v>755</v>
      </c>
      <c r="U217" s="31">
        <v>2</v>
      </c>
      <c r="W217" s="24" t="s">
        <v>1121</v>
      </c>
      <c r="X217" s="24" t="s">
        <v>1119</v>
      </c>
      <c r="Y217" s="24">
        <v>4</v>
      </c>
      <c r="Z217" s="63">
        <f t="shared" ref="Z217:Z229" si="10">U217</f>
        <v>2</v>
      </c>
      <c r="AC217" s="33">
        <v>419</v>
      </c>
    </row>
    <row r="218" spans="1:29" x14ac:dyDescent="0.25">
      <c r="A218" s="29" t="s">
        <v>765</v>
      </c>
      <c r="D218" s="34">
        <v>2013</v>
      </c>
      <c r="I218" s="80" t="s">
        <v>916</v>
      </c>
      <c r="K218" s="90">
        <v>40.643300000000004</v>
      </c>
      <c r="L218" s="90">
        <v>-73.389200000000002</v>
      </c>
      <c r="M218" s="27" t="s">
        <v>695</v>
      </c>
      <c r="N218" s="23" t="s">
        <v>909</v>
      </c>
      <c r="O218" s="34" t="s">
        <v>694</v>
      </c>
      <c r="Q218" s="34" t="s">
        <v>204</v>
      </c>
      <c r="R218" s="24" t="s">
        <v>1120</v>
      </c>
      <c r="S218" s="34" t="s">
        <v>755</v>
      </c>
      <c r="U218" s="31">
        <v>4</v>
      </c>
      <c r="W218" s="24" t="s">
        <v>1121</v>
      </c>
      <c r="X218" s="24" t="s">
        <v>1119</v>
      </c>
      <c r="Y218" s="24">
        <v>4</v>
      </c>
      <c r="Z218" s="63">
        <f t="shared" si="10"/>
        <v>4</v>
      </c>
      <c r="AC218" s="23">
        <v>495</v>
      </c>
    </row>
    <row r="219" spans="1:29" x14ac:dyDescent="0.25">
      <c r="A219" s="29" t="s">
        <v>765</v>
      </c>
      <c r="D219" s="34">
        <v>2013</v>
      </c>
      <c r="I219" s="46" t="s">
        <v>916</v>
      </c>
      <c r="K219" s="90">
        <v>40.643300000000004</v>
      </c>
      <c r="L219" s="90">
        <v>-73.389200000000002</v>
      </c>
      <c r="M219" s="27" t="s">
        <v>695</v>
      </c>
      <c r="N219" s="23" t="s">
        <v>909</v>
      </c>
      <c r="O219" s="34" t="s">
        <v>694</v>
      </c>
      <c r="Q219" s="34" t="s">
        <v>264</v>
      </c>
      <c r="R219" s="24" t="s">
        <v>1120</v>
      </c>
      <c r="S219" s="34" t="s">
        <v>755</v>
      </c>
      <c r="U219" s="52">
        <v>218</v>
      </c>
      <c r="W219" s="24" t="s">
        <v>1121</v>
      </c>
      <c r="X219" s="24" t="s">
        <v>1119</v>
      </c>
      <c r="Y219" s="24">
        <v>4</v>
      </c>
      <c r="Z219" s="63">
        <f t="shared" si="10"/>
        <v>218</v>
      </c>
      <c r="AC219" s="23">
        <v>910</v>
      </c>
    </row>
    <row r="220" spans="1:29" x14ac:dyDescent="0.25">
      <c r="A220" s="29" t="s">
        <v>765</v>
      </c>
      <c r="D220" s="34">
        <v>2013</v>
      </c>
      <c r="I220" s="80" t="s">
        <v>916</v>
      </c>
      <c r="K220" s="90">
        <v>40.643300000000004</v>
      </c>
      <c r="L220" s="90">
        <v>-73.389200000000002</v>
      </c>
      <c r="M220" s="27" t="s">
        <v>695</v>
      </c>
      <c r="N220" s="23" t="s">
        <v>909</v>
      </c>
      <c r="O220" s="34" t="s">
        <v>694</v>
      </c>
      <c r="Q220" s="34" t="s">
        <v>306</v>
      </c>
      <c r="R220" s="24" t="s">
        <v>1120</v>
      </c>
      <c r="S220" s="34" t="s">
        <v>755</v>
      </c>
      <c r="U220" s="52">
        <v>0</v>
      </c>
      <c r="W220" s="24" t="s">
        <v>1121</v>
      </c>
      <c r="X220" s="24" t="s">
        <v>1119</v>
      </c>
      <c r="Y220" s="24">
        <v>4</v>
      </c>
      <c r="Z220" s="63">
        <f t="shared" si="10"/>
        <v>0</v>
      </c>
      <c r="AC220" s="89">
        <v>1101</v>
      </c>
    </row>
    <row r="221" spans="1:29" x14ac:dyDescent="0.25">
      <c r="A221" s="29" t="s">
        <v>722</v>
      </c>
      <c r="D221" s="34">
        <v>2013</v>
      </c>
      <c r="I221" s="46" t="s">
        <v>1056</v>
      </c>
      <c r="K221" s="90">
        <v>40.634099999999997</v>
      </c>
      <c r="L221" s="90">
        <v>-73.850399999999993</v>
      </c>
      <c r="M221" s="29" t="s">
        <v>698</v>
      </c>
      <c r="N221" s="23" t="s">
        <v>914</v>
      </c>
      <c r="O221" s="34" t="s">
        <v>694</v>
      </c>
      <c r="Q221" s="33" t="s">
        <v>596</v>
      </c>
      <c r="R221" s="24" t="s">
        <v>1120</v>
      </c>
      <c r="S221" s="34" t="s">
        <v>755</v>
      </c>
      <c r="U221" s="31">
        <v>10</v>
      </c>
      <c r="W221" s="24" t="s">
        <v>1123</v>
      </c>
      <c r="X221" s="24" t="s">
        <v>1119</v>
      </c>
      <c r="Y221" s="24">
        <v>4</v>
      </c>
      <c r="Z221" s="63">
        <f t="shared" si="10"/>
        <v>10</v>
      </c>
      <c r="AC221" s="33">
        <v>14</v>
      </c>
    </row>
    <row r="222" spans="1:29" x14ac:dyDescent="0.25">
      <c r="A222" s="29" t="s">
        <v>722</v>
      </c>
      <c r="D222" s="34">
        <v>2013</v>
      </c>
      <c r="I222" s="80" t="s">
        <v>1056</v>
      </c>
      <c r="K222" s="90">
        <v>40.634099999999997</v>
      </c>
      <c r="L222" s="90">
        <v>-73.850399999999993</v>
      </c>
      <c r="M222" s="29" t="s">
        <v>698</v>
      </c>
      <c r="N222" s="23" t="s">
        <v>914</v>
      </c>
      <c r="O222" s="34" t="s">
        <v>694</v>
      </c>
      <c r="Q222" s="34" t="s">
        <v>614</v>
      </c>
      <c r="R222" s="24" t="s">
        <v>1120</v>
      </c>
      <c r="S222" s="34" t="s">
        <v>755</v>
      </c>
      <c r="U222" s="31">
        <v>0</v>
      </c>
      <c r="W222" s="24" t="s">
        <v>1123</v>
      </c>
      <c r="X222" s="24" t="s">
        <v>1119</v>
      </c>
      <c r="Y222" s="24">
        <v>4</v>
      </c>
      <c r="Z222" s="63">
        <f t="shared" si="10"/>
        <v>0</v>
      </c>
      <c r="AC222" s="23">
        <v>76</v>
      </c>
    </row>
    <row r="223" spans="1:29" x14ac:dyDescent="0.25">
      <c r="A223" s="29" t="s">
        <v>722</v>
      </c>
      <c r="D223" s="34">
        <v>2013</v>
      </c>
      <c r="I223" s="46" t="s">
        <v>1056</v>
      </c>
      <c r="K223" s="90">
        <v>40.634099999999997</v>
      </c>
      <c r="L223" s="90">
        <v>-73.850399999999993</v>
      </c>
      <c r="M223" s="29" t="s">
        <v>698</v>
      </c>
      <c r="N223" s="23" t="s">
        <v>914</v>
      </c>
      <c r="O223" s="34" t="s">
        <v>694</v>
      </c>
      <c r="Q223" s="34" t="s">
        <v>492</v>
      </c>
      <c r="R223" s="24" t="s">
        <v>1120</v>
      </c>
      <c r="S223" s="34" t="s">
        <v>755</v>
      </c>
      <c r="U223" s="31">
        <v>180</v>
      </c>
      <c r="W223" s="24" t="s">
        <v>1123</v>
      </c>
      <c r="X223" s="24" t="s">
        <v>1119</v>
      </c>
      <c r="Y223" s="24">
        <v>4</v>
      </c>
      <c r="Z223" s="63">
        <f t="shared" si="10"/>
        <v>180</v>
      </c>
      <c r="AC223" s="23">
        <v>194</v>
      </c>
    </row>
    <row r="224" spans="1:29" x14ac:dyDescent="0.25">
      <c r="A224" s="29" t="s">
        <v>722</v>
      </c>
      <c r="D224" s="34">
        <v>2013</v>
      </c>
      <c r="I224" s="68" t="s">
        <v>1056</v>
      </c>
      <c r="K224" s="90">
        <v>40.634099999999997</v>
      </c>
      <c r="L224" s="90">
        <v>-73.850399999999993</v>
      </c>
      <c r="M224" s="29" t="s">
        <v>698</v>
      </c>
      <c r="N224" s="23" t="s">
        <v>914</v>
      </c>
      <c r="O224" s="34" t="s">
        <v>694</v>
      </c>
      <c r="Q224" s="34" t="s">
        <v>566</v>
      </c>
      <c r="R224" s="24" t="s">
        <v>1120</v>
      </c>
      <c r="S224" s="34" t="s">
        <v>755</v>
      </c>
      <c r="U224" s="31">
        <v>28</v>
      </c>
      <c r="W224" s="24" t="s">
        <v>1123</v>
      </c>
      <c r="X224" s="24" t="s">
        <v>1119</v>
      </c>
      <c r="Y224" s="24">
        <v>4</v>
      </c>
      <c r="Z224" s="63">
        <f t="shared" si="10"/>
        <v>28</v>
      </c>
      <c r="AC224" s="89">
        <v>285</v>
      </c>
    </row>
    <row r="225" spans="1:29" x14ac:dyDescent="0.25">
      <c r="A225" s="29" t="s">
        <v>722</v>
      </c>
      <c r="D225" s="34">
        <v>2013</v>
      </c>
      <c r="I225" s="68" t="s">
        <v>1056</v>
      </c>
      <c r="K225" s="90">
        <v>40.634099999999997</v>
      </c>
      <c r="L225" s="90">
        <v>-73.850399999999993</v>
      </c>
      <c r="M225" s="29" t="s">
        <v>698</v>
      </c>
      <c r="N225" s="23" t="s">
        <v>914</v>
      </c>
      <c r="O225" s="34" t="s">
        <v>694</v>
      </c>
      <c r="Q225" s="34" t="s">
        <v>575</v>
      </c>
      <c r="R225" s="24" t="s">
        <v>1120</v>
      </c>
      <c r="S225" s="34" t="s">
        <v>755</v>
      </c>
      <c r="U225" s="31">
        <v>25</v>
      </c>
      <c r="W225" s="24" t="s">
        <v>1123</v>
      </c>
      <c r="X225" s="24" t="s">
        <v>1119</v>
      </c>
      <c r="Y225" s="24">
        <v>4</v>
      </c>
      <c r="Z225" s="63">
        <f t="shared" si="10"/>
        <v>25</v>
      </c>
      <c r="AC225" s="33">
        <v>351</v>
      </c>
    </row>
    <row r="226" spans="1:29" x14ac:dyDescent="0.25">
      <c r="A226" s="29" t="s">
        <v>722</v>
      </c>
      <c r="D226" s="34">
        <v>2013</v>
      </c>
      <c r="I226" s="46" t="s">
        <v>1056</v>
      </c>
      <c r="K226" s="90">
        <v>40.634099999999997</v>
      </c>
      <c r="L226" s="90">
        <v>-73.850399999999993</v>
      </c>
      <c r="M226" s="29" t="s">
        <v>698</v>
      </c>
      <c r="N226" s="23" t="s">
        <v>914</v>
      </c>
      <c r="O226" s="34" t="s">
        <v>694</v>
      </c>
      <c r="Q226" s="34" t="s">
        <v>186</v>
      </c>
      <c r="R226" s="24" t="s">
        <v>1120</v>
      </c>
      <c r="S226" s="34" t="s">
        <v>755</v>
      </c>
      <c r="U226" s="31">
        <v>17</v>
      </c>
      <c r="W226" s="24" t="s">
        <v>1123</v>
      </c>
      <c r="X226" s="24" t="s">
        <v>1119</v>
      </c>
      <c r="Y226" s="24">
        <v>4</v>
      </c>
      <c r="Z226" s="63">
        <f t="shared" si="10"/>
        <v>17</v>
      </c>
      <c r="AC226" s="89">
        <v>433</v>
      </c>
    </row>
    <row r="227" spans="1:29" x14ac:dyDescent="0.25">
      <c r="A227" s="29" t="s">
        <v>722</v>
      </c>
      <c r="D227" s="34">
        <v>2013</v>
      </c>
      <c r="I227" s="46" t="s">
        <v>1056</v>
      </c>
      <c r="K227" s="90">
        <v>40.634099999999997</v>
      </c>
      <c r="L227" s="90">
        <v>-73.850399999999993</v>
      </c>
      <c r="M227" s="29" t="s">
        <v>698</v>
      </c>
      <c r="N227" s="23" t="s">
        <v>914</v>
      </c>
      <c r="O227" s="34" t="s">
        <v>694</v>
      </c>
      <c r="Q227" s="34" t="s">
        <v>204</v>
      </c>
      <c r="R227" s="24" t="s">
        <v>1120</v>
      </c>
      <c r="S227" s="34" t="s">
        <v>755</v>
      </c>
      <c r="U227" s="31">
        <v>309</v>
      </c>
      <c r="W227" s="24" t="s">
        <v>1123</v>
      </c>
      <c r="X227" s="24" t="s">
        <v>1119</v>
      </c>
      <c r="Y227" s="24">
        <v>4</v>
      </c>
      <c r="Z227" s="63">
        <f t="shared" si="10"/>
        <v>309</v>
      </c>
      <c r="AC227" s="89">
        <v>509</v>
      </c>
    </row>
    <row r="228" spans="1:29" x14ac:dyDescent="0.25">
      <c r="A228" s="29" t="s">
        <v>986</v>
      </c>
      <c r="D228" s="34">
        <v>2013</v>
      </c>
      <c r="I228" s="80" t="s">
        <v>1097</v>
      </c>
      <c r="K228" s="90">
        <v>40.910299999999999</v>
      </c>
      <c r="L228" s="90">
        <v>-72.272300000000001</v>
      </c>
      <c r="M228" s="29" t="s">
        <v>707</v>
      </c>
      <c r="N228" s="23" t="s">
        <v>909</v>
      </c>
      <c r="O228" s="34" t="s">
        <v>694</v>
      </c>
      <c r="Q228" s="34" t="s">
        <v>1031</v>
      </c>
      <c r="R228" s="24" t="s">
        <v>1120</v>
      </c>
      <c r="S228" s="34" t="s">
        <v>755</v>
      </c>
      <c r="U228" s="47">
        <v>1</v>
      </c>
      <c r="W228" s="24" t="s">
        <v>1121</v>
      </c>
      <c r="X228" s="24" t="s">
        <v>1119</v>
      </c>
      <c r="Y228" s="24">
        <v>4</v>
      </c>
      <c r="Z228" s="63">
        <f t="shared" si="10"/>
        <v>1</v>
      </c>
      <c r="AC228" s="23">
        <v>666</v>
      </c>
    </row>
    <row r="229" spans="1:29" x14ac:dyDescent="0.25">
      <c r="A229" s="29" t="s">
        <v>986</v>
      </c>
      <c r="D229" s="34">
        <v>2013</v>
      </c>
      <c r="I229" s="80" t="s">
        <v>1097</v>
      </c>
      <c r="K229" s="90">
        <v>40.910299999999999</v>
      </c>
      <c r="L229" s="90">
        <v>-72.272300000000001</v>
      </c>
      <c r="M229" s="29" t="s">
        <v>707</v>
      </c>
      <c r="N229" s="23" t="s">
        <v>909</v>
      </c>
      <c r="O229" s="34" t="s">
        <v>694</v>
      </c>
      <c r="Q229" s="34" t="s">
        <v>276</v>
      </c>
      <c r="R229" s="24" t="s">
        <v>1120</v>
      </c>
      <c r="S229" s="34" t="s">
        <v>755</v>
      </c>
      <c r="U229" s="50">
        <v>0</v>
      </c>
      <c r="W229" s="24" t="s">
        <v>1121</v>
      </c>
      <c r="X229" s="24" t="s">
        <v>1119</v>
      </c>
      <c r="Y229" s="24">
        <v>4</v>
      </c>
      <c r="Z229" s="63">
        <f t="shared" si="10"/>
        <v>0</v>
      </c>
      <c r="AC229" s="21">
        <v>841</v>
      </c>
    </row>
    <row r="230" spans="1:29" x14ac:dyDescent="0.25">
      <c r="A230" s="29" t="s">
        <v>800</v>
      </c>
      <c r="D230" s="34">
        <v>2013</v>
      </c>
      <c r="I230" s="80" t="s">
        <v>1064</v>
      </c>
      <c r="K230" s="90">
        <v>40.630699999999997</v>
      </c>
      <c r="L230" s="90">
        <v>-73.556100000000001</v>
      </c>
      <c r="M230" s="29" t="s">
        <v>701</v>
      </c>
      <c r="N230" s="23" t="s">
        <v>911</v>
      </c>
      <c r="O230" s="34" t="s">
        <v>694</v>
      </c>
      <c r="Q230" s="34" t="s">
        <v>614</v>
      </c>
      <c r="R230" s="24" t="s">
        <v>1120</v>
      </c>
      <c r="S230" s="34" t="s">
        <v>755</v>
      </c>
      <c r="U230" s="31"/>
      <c r="W230" s="24" t="s">
        <v>1123</v>
      </c>
      <c r="X230" s="24" t="s">
        <v>1119</v>
      </c>
      <c r="Y230" s="24">
        <v>4</v>
      </c>
      <c r="Z230" s="63" t="s">
        <v>757</v>
      </c>
      <c r="AC230" s="23">
        <v>95</v>
      </c>
    </row>
    <row r="231" spans="1:29" x14ac:dyDescent="0.25">
      <c r="A231" s="29" t="s">
        <v>800</v>
      </c>
      <c r="D231" s="34">
        <v>2013</v>
      </c>
      <c r="I231" s="80" t="s">
        <v>1064</v>
      </c>
      <c r="K231" s="90">
        <v>40.630699999999997</v>
      </c>
      <c r="L231" s="90">
        <v>-73.556100000000001</v>
      </c>
      <c r="M231" s="29" t="s">
        <v>701</v>
      </c>
      <c r="N231" s="23" t="s">
        <v>911</v>
      </c>
      <c r="O231" s="34" t="s">
        <v>694</v>
      </c>
      <c r="Q231" s="34" t="s">
        <v>264</v>
      </c>
      <c r="R231" s="24" t="s">
        <v>1120</v>
      </c>
      <c r="S231" s="34" t="s">
        <v>755</v>
      </c>
      <c r="U231" s="52">
        <v>0</v>
      </c>
      <c r="W231" s="24" t="s">
        <v>1123</v>
      </c>
      <c r="X231" s="24" t="s">
        <v>1119</v>
      </c>
      <c r="Y231" s="24">
        <v>4</v>
      </c>
      <c r="Z231" s="63">
        <f t="shared" ref="Z231:Z269" si="11">U231</f>
        <v>0</v>
      </c>
      <c r="AC231" s="23">
        <v>954</v>
      </c>
    </row>
    <row r="232" spans="1:29" x14ac:dyDescent="0.25">
      <c r="A232" s="27" t="s">
        <v>825</v>
      </c>
      <c r="D232" s="34">
        <v>2013</v>
      </c>
      <c r="I232" s="79" t="s">
        <v>1043</v>
      </c>
      <c r="K232" s="90">
        <v>40.589799999999997</v>
      </c>
      <c r="L232" s="90">
        <v>-73.766400000000004</v>
      </c>
      <c r="M232" s="27" t="s">
        <v>705</v>
      </c>
      <c r="N232" s="23" t="s">
        <v>913</v>
      </c>
      <c r="O232" s="34" t="s">
        <v>694</v>
      </c>
      <c r="Q232" s="34" t="s">
        <v>614</v>
      </c>
      <c r="R232" s="24" t="s">
        <v>1120</v>
      </c>
      <c r="S232" s="34" t="s">
        <v>755</v>
      </c>
      <c r="U232" s="32">
        <v>3</v>
      </c>
      <c r="W232" s="24" t="s">
        <v>1121</v>
      </c>
      <c r="X232" s="24" t="s">
        <v>1119</v>
      </c>
      <c r="Y232" s="24">
        <v>4</v>
      </c>
      <c r="Z232" s="63">
        <f t="shared" si="11"/>
        <v>3</v>
      </c>
      <c r="AC232" s="89">
        <v>133</v>
      </c>
    </row>
    <row r="233" spans="1:29" x14ac:dyDescent="0.25">
      <c r="A233" s="27" t="s">
        <v>825</v>
      </c>
      <c r="D233" s="34">
        <v>2013</v>
      </c>
      <c r="I233" s="79" t="s">
        <v>1043</v>
      </c>
      <c r="K233" s="90">
        <v>40.589799999999997</v>
      </c>
      <c r="L233" s="90">
        <v>-73.766400000000004</v>
      </c>
      <c r="M233" s="27" t="s">
        <v>705</v>
      </c>
      <c r="N233" s="23" t="s">
        <v>913</v>
      </c>
      <c r="O233" s="34" t="s">
        <v>694</v>
      </c>
      <c r="Q233" s="34" t="s">
        <v>1031</v>
      </c>
      <c r="R233" s="24" t="s">
        <v>1120</v>
      </c>
      <c r="S233" s="34" t="s">
        <v>755</v>
      </c>
      <c r="U233" s="48">
        <v>2</v>
      </c>
      <c r="W233" s="24" t="s">
        <v>1121</v>
      </c>
      <c r="X233" s="24" t="s">
        <v>1119</v>
      </c>
      <c r="Y233" s="24">
        <v>4</v>
      </c>
      <c r="Z233" s="63">
        <f t="shared" si="11"/>
        <v>2</v>
      </c>
      <c r="AC233" s="21">
        <v>641</v>
      </c>
    </row>
    <row r="234" spans="1:29" x14ac:dyDescent="0.25">
      <c r="A234" s="27" t="s">
        <v>825</v>
      </c>
      <c r="D234" s="34">
        <v>2013</v>
      </c>
      <c r="I234" s="79" t="s">
        <v>1043</v>
      </c>
      <c r="K234" s="90">
        <v>40.589799999999997</v>
      </c>
      <c r="L234" s="90">
        <v>-73.766400000000004</v>
      </c>
      <c r="M234" s="27" t="s">
        <v>705</v>
      </c>
      <c r="N234" s="23" t="s">
        <v>913</v>
      </c>
      <c r="O234" s="34" t="s">
        <v>694</v>
      </c>
      <c r="Q234" s="34" t="s">
        <v>276</v>
      </c>
      <c r="R234" s="24" t="s">
        <v>1120</v>
      </c>
      <c r="S234" s="34" t="s">
        <v>755</v>
      </c>
      <c r="U234" s="50">
        <v>0</v>
      </c>
      <c r="W234" s="24" t="s">
        <v>1121</v>
      </c>
      <c r="X234" s="24" t="s">
        <v>1119</v>
      </c>
      <c r="Y234" s="24">
        <v>4</v>
      </c>
      <c r="Z234" s="63">
        <f t="shared" si="11"/>
        <v>0</v>
      </c>
      <c r="AC234" s="89">
        <v>817</v>
      </c>
    </row>
    <row r="235" spans="1:29" x14ac:dyDescent="0.25">
      <c r="A235" s="29" t="s">
        <v>766</v>
      </c>
      <c r="D235" s="34">
        <v>2013</v>
      </c>
      <c r="I235" s="79" t="s">
        <v>1043</v>
      </c>
      <c r="K235" s="90">
        <v>40.623100000000001</v>
      </c>
      <c r="L235" s="90">
        <v>-73.313100000000006</v>
      </c>
      <c r="M235" s="27" t="s">
        <v>695</v>
      </c>
      <c r="N235" s="23" t="s">
        <v>909</v>
      </c>
      <c r="O235" s="34" t="s">
        <v>694</v>
      </c>
      <c r="Q235" s="34" t="s">
        <v>614</v>
      </c>
      <c r="R235" s="24" t="s">
        <v>1120</v>
      </c>
      <c r="S235" s="34" t="s">
        <v>755</v>
      </c>
      <c r="U235" s="31">
        <v>2</v>
      </c>
      <c r="W235" s="24" t="s">
        <v>1121</v>
      </c>
      <c r="X235" s="24" t="s">
        <v>1119</v>
      </c>
      <c r="Y235" s="24">
        <v>4</v>
      </c>
      <c r="Z235" s="63">
        <f t="shared" si="11"/>
        <v>2</v>
      </c>
      <c r="AC235" s="23">
        <v>51</v>
      </c>
    </row>
    <row r="236" spans="1:29" x14ac:dyDescent="0.25">
      <c r="A236" s="29" t="s">
        <v>766</v>
      </c>
      <c r="D236" s="34">
        <v>2013</v>
      </c>
      <c r="I236" s="46" t="s">
        <v>1043</v>
      </c>
      <c r="K236" s="90">
        <v>40.623100000000001</v>
      </c>
      <c r="L236" s="90">
        <v>-73.313100000000006</v>
      </c>
      <c r="M236" s="27" t="s">
        <v>695</v>
      </c>
      <c r="N236" s="23" t="s">
        <v>909</v>
      </c>
      <c r="O236" s="34" t="s">
        <v>694</v>
      </c>
      <c r="Q236" s="34" t="s">
        <v>1031</v>
      </c>
      <c r="R236" s="24" t="s">
        <v>1120</v>
      </c>
      <c r="S236" s="34" t="s">
        <v>755</v>
      </c>
      <c r="U236" s="48">
        <v>11</v>
      </c>
      <c r="W236" s="24" t="s">
        <v>1121</v>
      </c>
      <c r="X236" s="24" t="s">
        <v>1119</v>
      </c>
      <c r="Y236" s="24">
        <v>4</v>
      </c>
      <c r="Z236" s="63">
        <f t="shared" si="11"/>
        <v>11</v>
      </c>
      <c r="AC236" s="23">
        <v>563</v>
      </c>
    </row>
    <row r="237" spans="1:29" x14ac:dyDescent="0.25">
      <c r="A237" s="29" t="s">
        <v>766</v>
      </c>
      <c r="D237" s="34">
        <v>2013</v>
      </c>
      <c r="I237" s="24" t="s">
        <v>1043</v>
      </c>
      <c r="K237" s="90">
        <v>40.623100000000001</v>
      </c>
      <c r="L237" s="90">
        <v>-73.313100000000006</v>
      </c>
      <c r="M237" s="27" t="s">
        <v>695</v>
      </c>
      <c r="N237" s="23" t="s">
        <v>909</v>
      </c>
      <c r="O237" s="34" t="s">
        <v>694</v>
      </c>
      <c r="Q237" s="34" t="s">
        <v>276</v>
      </c>
      <c r="R237" s="24" t="s">
        <v>1120</v>
      </c>
      <c r="S237" s="34" t="s">
        <v>755</v>
      </c>
      <c r="U237" s="50">
        <v>20</v>
      </c>
      <c r="W237" s="24" t="s">
        <v>1121</v>
      </c>
      <c r="X237" s="24" t="s">
        <v>1119</v>
      </c>
      <c r="Y237" s="24">
        <v>4</v>
      </c>
      <c r="Z237" s="63">
        <f t="shared" si="11"/>
        <v>20</v>
      </c>
      <c r="AC237" s="33">
        <v>731</v>
      </c>
    </row>
    <row r="238" spans="1:29" x14ac:dyDescent="0.25">
      <c r="A238" s="29" t="s">
        <v>766</v>
      </c>
      <c r="D238" s="34">
        <v>2013</v>
      </c>
      <c r="I238" s="79" t="s">
        <v>1043</v>
      </c>
      <c r="K238" s="90">
        <v>40.623100000000001</v>
      </c>
      <c r="L238" s="90">
        <v>-73.313100000000006</v>
      </c>
      <c r="M238" s="27" t="s">
        <v>695</v>
      </c>
      <c r="N238" s="23" t="s">
        <v>909</v>
      </c>
      <c r="O238" s="34" t="s">
        <v>694</v>
      </c>
      <c r="Q238" s="34" t="s">
        <v>264</v>
      </c>
      <c r="R238" s="24" t="s">
        <v>1120</v>
      </c>
      <c r="S238" s="34" t="s">
        <v>755</v>
      </c>
      <c r="U238" s="52">
        <v>0</v>
      </c>
      <c r="W238" s="24" t="s">
        <v>1121</v>
      </c>
      <c r="X238" s="24" t="s">
        <v>1119</v>
      </c>
      <c r="Y238" s="24">
        <v>4</v>
      </c>
      <c r="Z238" s="63">
        <f t="shared" si="11"/>
        <v>0</v>
      </c>
      <c r="AC238" s="23">
        <v>911</v>
      </c>
    </row>
    <row r="239" spans="1:29" x14ac:dyDescent="0.25">
      <c r="A239" s="29" t="s">
        <v>766</v>
      </c>
      <c r="D239" s="34">
        <v>2013</v>
      </c>
      <c r="I239" s="79" t="s">
        <v>1043</v>
      </c>
      <c r="K239" s="90">
        <v>40.623100000000001</v>
      </c>
      <c r="L239" s="90">
        <v>-73.313100000000006</v>
      </c>
      <c r="M239" s="27" t="s">
        <v>695</v>
      </c>
      <c r="N239" s="23" t="s">
        <v>909</v>
      </c>
      <c r="O239" s="34" t="s">
        <v>694</v>
      </c>
      <c r="Q239" s="34" t="s">
        <v>306</v>
      </c>
      <c r="R239" s="24" t="s">
        <v>1120</v>
      </c>
      <c r="S239" s="34" t="s">
        <v>755</v>
      </c>
      <c r="U239" s="52">
        <v>0</v>
      </c>
      <c r="W239" s="24" t="s">
        <v>1121</v>
      </c>
      <c r="X239" s="24" t="s">
        <v>1119</v>
      </c>
      <c r="Y239" s="24">
        <v>4</v>
      </c>
      <c r="Z239" s="63">
        <f t="shared" si="11"/>
        <v>0</v>
      </c>
      <c r="AC239" s="23">
        <v>1102</v>
      </c>
    </row>
    <row r="240" spans="1:29" s="37" customFormat="1" ht="15.75" thickBot="1" x14ac:dyDescent="0.3">
      <c r="A240" s="36" t="s">
        <v>775</v>
      </c>
      <c r="C240" s="38"/>
      <c r="D240" s="42">
        <v>2013</v>
      </c>
      <c r="E240" s="38"/>
      <c r="F240" s="38"/>
      <c r="I240" s="60" t="s">
        <v>1049</v>
      </c>
      <c r="K240" s="90"/>
      <c r="L240" s="90"/>
      <c r="M240" s="36" t="s">
        <v>697</v>
      </c>
      <c r="N240" s="37" t="s">
        <v>909</v>
      </c>
      <c r="O240" s="38" t="s">
        <v>694</v>
      </c>
      <c r="Q240" s="42" t="s">
        <v>614</v>
      </c>
      <c r="R240" s="38" t="s">
        <v>1120</v>
      </c>
      <c r="S240" s="42" t="s">
        <v>755</v>
      </c>
      <c r="T240" s="39"/>
      <c r="U240" s="40">
        <v>0</v>
      </c>
      <c r="W240" s="38" t="s">
        <v>1121</v>
      </c>
      <c r="X240" s="38" t="s">
        <v>1119</v>
      </c>
      <c r="Y240" s="38">
        <v>4</v>
      </c>
      <c r="Z240" s="63">
        <f t="shared" si="11"/>
        <v>0</v>
      </c>
      <c r="AB240" s="39"/>
      <c r="AC240" s="23">
        <v>62</v>
      </c>
    </row>
    <row r="241" spans="1:29" s="33" customFormat="1" x14ac:dyDescent="0.25">
      <c r="A241" s="29" t="s">
        <v>775</v>
      </c>
      <c r="C241" s="34"/>
      <c r="D241" s="34">
        <v>2013</v>
      </c>
      <c r="E241" s="34"/>
      <c r="F241" s="34"/>
      <c r="I241" s="46" t="s">
        <v>1049</v>
      </c>
      <c r="K241" s="90"/>
      <c r="L241" s="90"/>
      <c r="M241" s="29" t="s">
        <v>697</v>
      </c>
      <c r="N241" s="33" t="s">
        <v>909</v>
      </c>
      <c r="O241" s="34" t="s">
        <v>694</v>
      </c>
      <c r="Q241" s="34" t="s">
        <v>1031</v>
      </c>
      <c r="R241" s="34" t="s">
        <v>1120</v>
      </c>
      <c r="S241" s="34" t="s">
        <v>755</v>
      </c>
      <c r="T241" s="35"/>
      <c r="U241" s="47">
        <v>5</v>
      </c>
      <c r="W241" s="24" t="s">
        <v>1121</v>
      </c>
      <c r="X241" s="34" t="s">
        <v>1119</v>
      </c>
      <c r="Y241" s="34">
        <v>4</v>
      </c>
      <c r="Z241" s="63">
        <f t="shared" si="11"/>
        <v>5</v>
      </c>
      <c r="AB241" s="35"/>
      <c r="AC241" s="33">
        <v>572</v>
      </c>
    </row>
    <row r="242" spans="1:29" x14ac:dyDescent="0.25">
      <c r="A242" s="29" t="s">
        <v>775</v>
      </c>
      <c r="D242" s="34">
        <v>2013</v>
      </c>
      <c r="I242" s="68" t="s">
        <v>1049</v>
      </c>
      <c r="K242" s="90"/>
      <c r="L242" s="90"/>
      <c r="M242" s="29" t="s">
        <v>697</v>
      </c>
      <c r="N242" s="23" t="s">
        <v>909</v>
      </c>
      <c r="O242" s="34" t="s">
        <v>694</v>
      </c>
      <c r="Q242" s="34" t="s">
        <v>276</v>
      </c>
      <c r="R242" s="24" t="s">
        <v>1120</v>
      </c>
      <c r="S242" s="34" t="s">
        <v>755</v>
      </c>
      <c r="U242" s="50">
        <v>0</v>
      </c>
      <c r="W242" s="24" t="s">
        <v>1121</v>
      </c>
      <c r="X242" s="24" t="s">
        <v>1119</v>
      </c>
      <c r="Y242" s="24">
        <v>4</v>
      </c>
      <c r="Z242" s="63">
        <f t="shared" si="11"/>
        <v>0</v>
      </c>
      <c r="AC242" s="23">
        <v>739</v>
      </c>
    </row>
    <row r="243" spans="1:29" x14ac:dyDescent="0.25">
      <c r="A243" s="27" t="s">
        <v>958</v>
      </c>
      <c r="D243" s="34">
        <v>2013</v>
      </c>
      <c r="I243" s="68" t="s">
        <v>1050</v>
      </c>
      <c r="K243" s="90"/>
      <c r="L243" s="90"/>
      <c r="M243" s="27" t="s">
        <v>702</v>
      </c>
      <c r="N243" s="23" t="s">
        <v>909</v>
      </c>
      <c r="O243" s="34" t="s">
        <v>694</v>
      </c>
      <c r="Q243" s="34" t="s">
        <v>1031</v>
      </c>
      <c r="R243" s="24" t="s">
        <v>1120</v>
      </c>
      <c r="S243" s="34" t="s">
        <v>755</v>
      </c>
      <c r="U243" s="48">
        <v>1</v>
      </c>
      <c r="W243" s="24" t="s">
        <v>1121</v>
      </c>
      <c r="X243" s="24" t="s">
        <v>1119</v>
      </c>
      <c r="Y243" s="24">
        <v>4</v>
      </c>
      <c r="Z243" s="63">
        <f t="shared" si="11"/>
        <v>1</v>
      </c>
      <c r="AC243" s="23">
        <v>624</v>
      </c>
    </row>
    <row r="244" spans="1:29" x14ac:dyDescent="0.25">
      <c r="A244" s="27" t="s">
        <v>958</v>
      </c>
      <c r="D244" s="34">
        <v>2013</v>
      </c>
      <c r="I244" s="46" t="s">
        <v>1050</v>
      </c>
      <c r="K244" s="90"/>
      <c r="L244" s="90"/>
      <c r="M244" s="27" t="s">
        <v>702</v>
      </c>
      <c r="N244" s="23" t="s">
        <v>909</v>
      </c>
      <c r="O244" s="34" t="s">
        <v>694</v>
      </c>
      <c r="Q244" s="34" t="s">
        <v>276</v>
      </c>
      <c r="R244" s="24" t="s">
        <v>1120</v>
      </c>
      <c r="S244" s="34" t="s">
        <v>755</v>
      </c>
      <c r="U244" s="50">
        <v>0</v>
      </c>
      <c r="W244" s="24" t="s">
        <v>1121</v>
      </c>
      <c r="X244" s="24" t="s">
        <v>1119</v>
      </c>
      <c r="Y244" s="24">
        <v>4</v>
      </c>
      <c r="Z244" s="63">
        <f t="shared" si="11"/>
        <v>0</v>
      </c>
      <c r="AC244" s="23">
        <v>796</v>
      </c>
    </row>
    <row r="245" spans="1:29" x14ac:dyDescent="0.25">
      <c r="A245" s="27" t="s">
        <v>958</v>
      </c>
      <c r="D245" s="34">
        <v>2013</v>
      </c>
      <c r="I245" s="80" t="s">
        <v>1050</v>
      </c>
      <c r="K245" s="90"/>
      <c r="L245" s="90"/>
      <c r="M245" s="27" t="s">
        <v>702</v>
      </c>
      <c r="N245" s="23" t="s">
        <v>909</v>
      </c>
      <c r="O245" s="34" t="s">
        <v>694</v>
      </c>
      <c r="Q245" s="34" t="s">
        <v>264</v>
      </c>
      <c r="R245" s="24" t="s">
        <v>1120</v>
      </c>
      <c r="S245" s="34" t="s">
        <v>755</v>
      </c>
      <c r="U245" s="52">
        <v>0</v>
      </c>
      <c r="W245" s="24" t="s">
        <v>1121</v>
      </c>
      <c r="X245" s="24" t="s">
        <v>1119</v>
      </c>
      <c r="Y245" s="24">
        <v>4</v>
      </c>
      <c r="Z245" s="63">
        <f t="shared" si="11"/>
        <v>0</v>
      </c>
      <c r="AC245" s="33">
        <v>975</v>
      </c>
    </row>
    <row r="246" spans="1:29" x14ac:dyDescent="0.25">
      <c r="A246" s="27" t="s">
        <v>815</v>
      </c>
      <c r="D246" s="34">
        <v>2013</v>
      </c>
      <c r="I246" s="68" t="s">
        <v>1043</v>
      </c>
      <c r="K246" s="90"/>
      <c r="L246" s="90"/>
      <c r="M246" s="27" t="s">
        <v>702</v>
      </c>
      <c r="N246" s="23" t="s">
        <v>909</v>
      </c>
      <c r="O246" s="34" t="s">
        <v>694</v>
      </c>
      <c r="Q246" s="34" t="s">
        <v>614</v>
      </c>
      <c r="R246" s="24" t="s">
        <v>1120</v>
      </c>
      <c r="S246" s="34" t="s">
        <v>755</v>
      </c>
      <c r="U246" s="32">
        <v>0</v>
      </c>
      <c r="W246" s="24" t="s">
        <v>1121</v>
      </c>
      <c r="X246" s="24" t="s">
        <v>1119</v>
      </c>
      <c r="Y246" s="24">
        <v>4</v>
      </c>
      <c r="Z246" s="63">
        <f t="shared" si="11"/>
        <v>0</v>
      </c>
      <c r="AC246" s="23">
        <v>120</v>
      </c>
    </row>
    <row r="247" spans="1:29" x14ac:dyDescent="0.25">
      <c r="A247" s="27" t="s">
        <v>815</v>
      </c>
      <c r="D247" s="34">
        <v>2013</v>
      </c>
      <c r="I247" s="46" t="s">
        <v>1043</v>
      </c>
      <c r="K247" s="90"/>
      <c r="L247" s="90"/>
      <c r="M247" s="27" t="s">
        <v>702</v>
      </c>
      <c r="N247" s="23" t="s">
        <v>909</v>
      </c>
      <c r="O247" s="34" t="s">
        <v>694</v>
      </c>
      <c r="Q247" s="34" t="s">
        <v>1031</v>
      </c>
      <c r="R247" s="24" t="s">
        <v>1120</v>
      </c>
      <c r="S247" s="34" t="s">
        <v>755</v>
      </c>
      <c r="U247" s="48">
        <v>0</v>
      </c>
      <c r="W247" s="24" t="s">
        <v>1121</v>
      </c>
      <c r="X247" s="24" t="s">
        <v>1119</v>
      </c>
      <c r="Y247" s="24">
        <v>4</v>
      </c>
      <c r="Z247" s="63">
        <f t="shared" si="11"/>
        <v>0</v>
      </c>
      <c r="AC247" s="89">
        <v>625</v>
      </c>
    </row>
    <row r="248" spans="1:29" x14ac:dyDescent="0.25">
      <c r="A248" s="27" t="s">
        <v>815</v>
      </c>
      <c r="D248" s="34">
        <v>2013</v>
      </c>
      <c r="I248" s="80" t="s">
        <v>1043</v>
      </c>
      <c r="K248" s="90"/>
      <c r="L248" s="90"/>
      <c r="M248" s="27" t="s">
        <v>702</v>
      </c>
      <c r="N248" s="23" t="s">
        <v>909</v>
      </c>
      <c r="O248" s="34" t="s">
        <v>694</v>
      </c>
      <c r="Q248" s="34" t="s">
        <v>276</v>
      </c>
      <c r="R248" s="24" t="s">
        <v>1120</v>
      </c>
      <c r="S248" s="34" t="s">
        <v>755</v>
      </c>
      <c r="U248" s="50">
        <v>0</v>
      </c>
      <c r="W248" s="24" t="s">
        <v>1121</v>
      </c>
      <c r="X248" s="24" t="s">
        <v>1119</v>
      </c>
      <c r="Y248" s="24">
        <v>4</v>
      </c>
      <c r="Z248" s="63">
        <f t="shared" si="11"/>
        <v>0</v>
      </c>
      <c r="AC248" s="89">
        <v>797</v>
      </c>
    </row>
    <row r="249" spans="1:29" x14ac:dyDescent="0.25">
      <c r="A249" s="29" t="s">
        <v>922</v>
      </c>
      <c r="D249" s="34">
        <v>2013</v>
      </c>
      <c r="I249" s="80" t="s">
        <v>1050</v>
      </c>
      <c r="K249" s="90">
        <v>40.657800000000002</v>
      </c>
      <c r="L249" s="90">
        <v>-73.093100000000007</v>
      </c>
      <c r="M249" s="29" t="s">
        <v>697</v>
      </c>
      <c r="N249" s="23" t="s">
        <v>909</v>
      </c>
      <c r="O249" s="34" t="s">
        <v>694</v>
      </c>
      <c r="Q249" s="34" t="s">
        <v>1031</v>
      </c>
      <c r="R249" s="24" t="s">
        <v>1120</v>
      </c>
      <c r="S249" s="34" t="s">
        <v>755</v>
      </c>
      <c r="U249" s="47">
        <v>0</v>
      </c>
      <c r="W249" s="24" t="s">
        <v>1121</v>
      </c>
      <c r="X249" s="24" t="s">
        <v>1119</v>
      </c>
      <c r="Y249" s="24">
        <v>4</v>
      </c>
      <c r="Z249" s="63">
        <f t="shared" si="11"/>
        <v>0</v>
      </c>
      <c r="AC249" s="21">
        <v>573</v>
      </c>
    </row>
    <row r="250" spans="1:29" x14ac:dyDescent="0.25">
      <c r="A250" s="29" t="s">
        <v>922</v>
      </c>
      <c r="D250" s="34">
        <v>2013</v>
      </c>
      <c r="I250" s="46" t="s">
        <v>1050</v>
      </c>
      <c r="K250" s="90">
        <v>40.657800000000002</v>
      </c>
      <c r="L250" s="90">
        <v>-73.093100000000007</v>
      </c>
      <c r="M250" s="29" t="s">
        <v>697</v>
      </c>
      <c r="N250" s="23" t="s">
        <v>909</v>
      </c>
      <c r="O250" s="34" t="s">
        <v>694</v>
      </c>
      <c r="Q250" s="34" t="s">
        <v>276</v>
      </c>
      <c r="R250" s="24" t="s">
        <v>1120</v>
      </c>
      <c r="S250" s="34" t="s">
        <v>755</v>
      </c>
      <c r="U250" s="50">
        <v>0</v>
      </c>
      <c r="W250" s="24" t="s">
        <v>1121</v>
      </c>
      <c r="X250" s="24" t="s">
        <v>1119</v>
      </c>
      <c r="Y250" s="24">
        <v>4</v>
      </c>
      <c r="Z250" s="63">
        <f t="shared" si="11"/>
        <v>0</v>
      </c>
      <c r="AC250" s="23">
        <v>740</v>
      </c>
    </row>
    <row r="251" spans="1:29" x14ac:dyDescent="0.25">
      <c r="A251" s="29" t="s">
        <v>923</v>
      </c>
      <c r="D251" s="34">
        <v>2013</v>
      </c>
      <c r="I251" s="46" t="s">
        <v>1050</v>
      </c>
      <c r="K251" s="90">
        <v>40.654699999999998</v>
      </c>
      <c r="L251" s="90">
        <v>-73.117000000000004</v>
      </c>
      <c r="M251" s="29" t="s">
        <v>697</v>
      </c>
      <c r="N251" s="23" t="s">
        <v>909</v>
      </c>
      <c r="O251" s="34" t="s">
        <v>694</v>
      </c>
      <c r="Q251" s="34" t="s">
        <v>1031</v>
      </c>
      <c r="R251" s="24" t="s">
        <v>1120</v>
      </c>
      <c r="S251" s="34" t="s">
        <v>755</v>
      </c>
      <c r="U251" s="47">
        <v>1</v>
      </c>
      <c r="W251" s="24" t="s">
        <v>1121</v>
      </c>
      <c r="X251" s="24" t="s">
        <v>1119</v>
      </c>
      <c r="Y251" s="24">
        <v>4</v>
      </c>
      <c r="Z251" s="63">
        <f t="shared" si="11"/>
        <v>1</v>
      </c>
      <c r="AC251" s="23">
        <v>574</v>
      </c>
    </row>
    <row r="252" spans="1:29" x14ac:dyDescent="0.25">
      <c r="A252" s="29" t="s">
        <v>923</v>
      </c>
      <c r="D252" s="34">
        <v>2013</v>
      </c>
      <c r="I252" s="46" t="s">
        <v>1050</v>
      </c>
      <c r="K252" s="90">
        <v>40.654699999999998</v>
      </c>
      <c r="L252" s="90">
        <v>-73.117000000000004</v>
      </c>
      <c r="M252" s="29" t="s">
        <v>697</v>
      </c>
      <c r="N252" s="23" t="s">
        <v>909</v>
      </c>
      <c r="O252" s="34" t="s">
        <v>694</v>
      </c>
      <c r="Q252" s="34" t="s">
        <v>276</v>
      </c>
      <c r="R252" s="24" t="s">
        <v>1120</v>
      </c>
      <c r="S252" s="34" t="s">
        <v>755</v>
      </c>
      <c r="U252" s="50">
        <v>0</v>
      </c>
      <c r="W252" s="24" t="s">
        <v>1121</v>
      </c>
      <c r="X252" s="24" t="s">
        <v>1119</v>
      </c>
      <c r="Y252" s="24">
        <v>4</v>
      </c>
      <c r="Z252" s="63">
        <f t="shared" si="11"/>
        <v>0</v>
      </c>
      <c r="AC252" s="89">
        <v>741</v>
      </c>
    </row>
    <row r="253" spans="1:29" x14ac:dyDescent="0.25">
      <c r="A253" s="29" t="s">
        <v>923</v>
      </c>
      <c r="D253" s="34">
        <v>2013</v>
      </c>
      <c r="I253" s="46" t="s">
        <v>1050</v>
      </c>
      <c r="K253" s="90">
        <v>40.654699999999998</v>
      </c>
      <c r="L253" s="90">
        <v>-73.117000000000004</v>
      </c>
      <c r="M253" s="29" t="s">
        <v>697</v>
      </c>
      <c r="N253" s="23" t="s">
        <v>909</v>
      </c>
      <c r="O253" s="34" t="s">
        <v>694</v>
      </c>
      <c r="Q253" s="34" t="s">
        <v>264</v>
      </c>
      <c r="R253" s="24" t="s">
        <v>1120</v>
      </c>
      <c r="S253" s="34" t="s">
        <v>755</v>
      </c>
      <c r="U253" s="52">
        <v>0</v>
      </c>
      <c r="W253" s="24" t="s">
        <v>1121</v>
      </c>
      <c r="X253" s="24" t="s">
        <v>1119</v>
      </c>
      <c r="Y253" s="24">
        <v>4</v>
      </c>
      <c r="Z253" s="63">
        <f t="shared" si="11"/>
        <v>0</v>
      </c>
      <c r="AC253" s="33">
        <v>919</v>
      </c>
    </row>
    <row r="254" spans="1:29" x14ac:dyDescent="0.25">
      <c r="A254" s="29" t="s">
        <v>959</v>
      </c>
      <c r="D254" s="34">
        <v>2013</v>
      </c>
      <c r="I254" s="80" t="s">
        <v>1050</v>
      </c>
      <c r="K254" s="90">
        <v>40.633800000000001</v>
      </c>
      <c r="L254" s="90">
        <v>-73.207400000000007</v>
      </c>
      <c r="M254" s="29" t="s">
        <v>702</v>
      </c>
      <c r="N254" s="23" t="s">
        <v>909</v>
      </c>
      <c r="O254" s="34" t="s">
        <v>694</v>
      </c>
      <c r="Q254" s="34" t="s">
        <v>1031</v>
      </c>
      <c r="R254" s="24" t="s">
        <v>1120</v>
      </c>
      <c r="S254" s="34" t="s">
        <v>755</v>
      </c>
      <c r="U254" s="47">
        <v>0</v>
      </c>
      <c r="W254" s="24" t="s">
        <v>1121</v>
      </c>
      <c r="X254" s="24" t="s">
        <v>1119</v>
      </c>
      <c r="Y254" s="24">
        <v>4</v>
      </c>
      <c r="Z254" s="63">
        <f t="shared" si="11"/>
        <v>0</v>
      </c>
      <c r="AC254" s="23">
        <v>626</v>
      </c>
    </row>
    <row r="255" spans="1:29" x14ac:dyDescent="0.25">
      <c r="A255" s="29" t="s">
        <v>959</v>
      </c>
      <c r="D255" s="34">
        <v>2013</v>
      </c>
      <c r="I255" s="46" t="s">
        <v>1050</v>
      </c>
      <c r="K255" s="90">
        <v>40.633800000000001</v>
      </c>
      <c r="L255" s="90">
        <v>-73.207400000000007</v>
      </c>
      <c r="M255" s="29" t="s">
        <v>702</v>
      </c>
      <c r="N255" s="23" t="s">
        <v>909</v>
      </c>
      <c r="O255" s="34" t="s">
        <v>694</v>
      </c>
      <c r="Q255" s="34" t="s">
        <v>276</v>
      </c>
      <c r="R255" s="24" t="s">
        <v>1120</v>
      </c>
      <c r="S255" s="34" t="s">
        <v>755</v>
      </c>
      <c r="U255" s="50">
        <v>0</v>
      </c>
      <c r="W255" s="24" t="s">
        <v>1121</v>
      </c>
      <c r="X255" s="24" t="s">
        <v>1119</v>
      </c>
      <c r="Y255" s="24">
        <v>4</v>
      </c>
      <c r="Z255" s="63">
        <f t="shared" si="11"/>
        <v>0</v>
      </c>
      <c r="AC255" s="23">
        <v>798</v>
      </c>
    </row>
    <row r="256" spans="1:29" x14ac:dyDescent="0.25">
      <c r="A256" s="29" t="s">
        <v>717</v>
      </c>
      <c r="D256" s="34">
        <v>2013</v>
      </c>
      <c r="I256" s="80" t="s">
        <v>1050</v>
      </c>
      <c r="K256" s="90">
        <v>40.684399999999997</v>
      </c>
      <c r="L256" s="90">
        <v>-73.003900000000002</v>
      </c>
      <c r="M256" s="29" t="s">
        <v>697</v>
      </c>
      <c r="N256" s="23" t="s">
        <v>909</v>
      </c>
      <c r="O256" s="34" t="s">
        <v>694</v>
      </c>
      <c r="Q256" s="33" t="s">
        <v>596</v>
      </c>
      <c r="R256" s="24" t="s">
        <v>1120</v>
      </c>
      <c r="S256" s="34" t="s">
        <v>755</v>
      </c>
      <c r="U256" s="31">
        <v>0</v>
      </c>
      <c r="W256" s="24" t="s">
        <v>1121</v>
      </c>
      <c r="X256" s="24" t="s">
        <v>1119</v>
      </c>
      <c r="Y256" s="24">
        <v>4</v>
      </c>
      <c r="Z256" s="63">
        <f t="shared" si="11"/>
        <v>0</v>
      </c>
      <c r="AC256" s="89">
        <v>9</v>
      </c>
    </row>
    <row r="257" spans="1:29" x14ac:dyDescent="0.25">
      <c r="A257" s="29" t="s">
        <v>717</v>
      </c>
      <c r="D257" s="34">
        <v>2013</v>
      </c>
      <c r="I257" s="68" t="s">
        <v>1050</v>
      </c>
      <c r="K257" s="90">
        <v>40.684399999999997</v>
      </c>
      <c r="L257" s="90">
        <v>-73.003900000000002</v>
      </c>
      <c r="M257" s="29" t="s">
        <v>697</v>
      </c>
      <c r="N257" s="23" t="s">
        <v>909</v>
      </c>
      <c r="O257" s="34" t="s">
        <v>694</v>
      </c>
      <c r="Q257" s="34" t="s">
        <v>575</v>
      </c>
      <c r="R257" s="24" t="s">
        <v>1120</v>
      </c>
      <c r="S257" s="34" t="s">
        <v>755</v>
      </c>
      <c r="U257" s="31">
        <v>0</v>
      </c>
      <c r="W257" s="24" t="s">
        <v>1121</v>
      </c>
      <c r="X257" s="24" t="s">
        <v>1119</v>
      </c>
      <c r="Y257" s="24">
        <v>4</v>
      </c>
      <c r="Z257" s="63">
        <f t="shared" si="11"/>
        <v>0</v>
      </c>
      <c r="AC257" s="33">
        <v>347</v>
      </c>
    </row>
    <row r="258" spans="1:29" x14ac:dyDescent="0.25">
      <c r="A258" s="29" t="s">
        <v>717</v>
      </c>
      <c r="D258" s="34">
        <v>2013</v>
      </c>
      <c r="I258" s="80" t="s">
        <v>1050</v>
      </c>
      <c r="K258" s="90">
        <v>40.684399999999997</v>
      </c>
      <c r="L258" s="90">
        <v>-73.003900000000002</v>
      </c>
      <c r="M258" s="29" t="s">
        <v>697</v>
      </c>
      <c r="N258" s="23" t="s">
        <v>909</v>
      </c>
      <c r="O258" s="34" t="s">
        <v>694</v>
      </c>
      <c r="Q258" s="34" t="s">
        <v>1031</v>
      </c>
      <c r="R258" s="24" t="s">
        <v>1120</v>
      </c>
      <c r="S258" s="34" t="s">
        <v>755</v>
      </c>
      <c r="U258" s="47">
        <v>8</v>
      </c>
      <c r="W258" s="24" t="s">
        <v>1121</v>
      </c>
      <c r="X258" s="24" t="s">
        <v>1119</v>
      </c>
      <c r="Y258" s="24">
        <v>4</v>
      </c>
      <c r="Z258" s="63">
        <f t="shared" si="11"/>
        <v>8</v>
      </c>
      <c r="AC258" s="23">
        <v>575</v>
      </c>
    </row>
    <row r="259" spans="1:29" x14ac:dyDescent="0.25">
      <c r="A259" s="29" t="s">
        <v>717</v>
      </c>
      <c r="D259" s="34">
        <v>2013</v>
      </c>
      <c r="I259" s="80" t="s">
        <v>1050</v>
      </c>
      <c r="K259" s="90">
        <v>40.684399999999997</v>
      </c>
      <c r="L259" s="90">
        <v>-73.003900000000002</v>
      </c>
      <c r="M259" s="29" t="s">
        <v>697</v>
      </c>
      <c r="N259" s="23" t="s">
        <v>909</v>
      </c>
      <c r="O259" s="34" t="s">
        <v>694</v>
      </c>
      <c r="Q259" s="34" t="s">
        <v>276</v>
      </c>
      <c r="R259" s="24" t="s">
        <v>1120</v>
      </c>
      <c r="S259" s="34" t="s">
        <v>755</v>
      </c>
      <c r="U259" s="50">
        <v>0</v>
      </c>
      <c r="W259" s="24" t="s">
        <v>1121</v>
      </c>
      <c r="X259" s="24" t="s">
        <v>1119</v>
      </c>
      <c r="Y259" s="24">
        <v>4</v>
      </c>
      <c r="Z259" s="63">
        <f t="shared" si="11"/>
        <v>0</v>
      </c>
      <c r="AC259" s="23">
        <v>742</v>
      </c>
    </row>
    <row r="260" spans="1:29" x14ac:dyDescent="0.25">
      <c r="A260" s="29" t="s">
        <v>717</v>
      </c>
      <c r="D260" s="34">
        <v>2013</v>
      </c>
      <c r="I260" s="80" t="s">
        <v>1050</v>
      </c>
      <c r="K260" s="90">
        <v>40.684399999999997</v>
      </c>
      <c r="L260" s="90">
        <v>-73.003900000000002</v>
      </c>
      <c r="M260" s="29" t="s">
        <v>697</v>
      </c>
      <c r="N260" s="23" t="s">
        <v>909</v>
      </c>
      <c r="O260" s="34" t="s">
        <v>694</v>
      </c>
      <c r="Q260" s="34" t="s">
        <v>264</v>
      </c>
      <c r="R260" s="24" t="s">
        <v>1120</v>
      </c>
      <c r="S260" s="34" t="s">
        <v>755</v>
      </c>
      <c r="U260" s="52">
        <v>0</v>
      </c>
      <c r="W260" s="24" t="s">
        <v>1121</v>
      </c>
      <c r="X260" s="24" t="s">
        <v>1119</v>
      </c>
      <c r="Y260" s="24">
        <v>4</v>
      </c>
      <c r="Z260" s="63">
        <f t="shared" si="11"/>
        <v>0</v>
      </c>
      <c r="AC260" s="23">
        <v>920</v>
      </c>
    </row>
    <row r="261" spans="1:29" x14ac:dyDescent="0.25">
      <c r="A261" s="29" t="s">
        <v>776</v>
      </c>
      <c r="D261" s="34">
        <v>2013</v>
      </c>
      <c r="I261" s="46" t="s">
        <v>1050</v>
      </c>
      <c r="K261" s="90"/>
      <c r="L261" s="90"/>
      <c r="M261" s="29" t="s">
        <v>697</v>
      </c>
      <c r="N261" s="23" t="s">
        <v>909</v>
      </c>
      <c r="O261" s="34" t="s">
        <v>694</v>
      </c>
      <c r="Q261" s="34" t="s">
        <v>614</v>
      </c>
      <c r="R261" s="24" t="s">
        <v>1120</v>
      </c>
      <c r="S261" s="34" t="s">
        <v>755</v>
      </c>
      <c r="U261" s="31">
        <v>1</v>
      </c>
      <c r="W261" s="24" t="s">
        <v>1121</v>
      </c>
      <c r="X261" s="24" t="s">
        <v>1119</v>
      </c>
      <c r="Y261" s="24">
        <v>4</v>
      </c>
      <c r="Z261" s="63">
        <f t="shared" si="11"/>
        <v>1</v>
      </c>
      <c r="AC261" s="33">
        <v>63</v>
      </c>
    </row>
    <row r="262" spans="1:29" x14ac:dyDescent="0.25">
      <c r="A262" s="29" t="s">
        <v>776</v>
      </c>
      <c r="D262" s="34">
        <v>2013</v>
      </c>
      <c r="I262" s="46" t="s">
        <v>1050</v>
      </c>
      <c r="K262" s="90"/>
      <c r="L262" s="90"/>
      <c r="M262" s="29" t="s">
        <v>697</v>
      </c>
      <c r="N262" s="23" t="s">
        <v>909</v>
      </c>
      <c r="O262" s="34" t="s">
        <v>694</v>
      </c>
      <c r="Q262" s="34" t="s">
        <v>276</v>
      </c>
      <c r="R262" s="24" t="s">
        <v>1120</v>
      </c>
      <c r="S262" s="34" t="s">
        <v>755</v>
      </c>
      <c r="U262" s="50">
        <v>0</v>
      </c>
      <c r="W262" s="24" t="s">
        <v>1121</v>
      </c>
      <c r="X262" s="24" t="s">
        <v>1119</v>
      </c>
      <c r="Y262" s="24">
        <v>4</v>
      </c>
      <c r="Z262" s="63">
        <f t="shared" si="11"/>
        <v>0</v>
      </c>
      <c r="AC262" s="23">
        <v>743</v>
      </c>
    </row>
    <row r="263" spans="1:29" x14ac:dyDescent="0.25">
      <c r="A263" s="29" t="s">
        <v>776</v>
      </c>
      <c r="D263" s="34">
        <v>2013</v>
      </c>
      <c r="I263" s="80" t="s">
        <v>1050</v>
      </c>
      <c r="K263" s="90"/>
      <c r="L263" s="90"/>
      <c r="M263" s="29" t="s">
        <v>697</v>
      </c>
      <c r="N263" s="23" t="s">
        <v>909</v>
      </c>
      <c r="O263" s="34" t="s">
        <v>694</v>
      </c>
      <c r="Q263" s="34" t="s">
        <v>264</v>
      </c>
      <c r="R263" s="24" t="s">
        <v>1120</v>
      </c>
      <c r="S263" s="34" t="s">
        <v>755</v>
      </c>
      <c r="U263" s="52">
        <v>369</v>
      </c>
      <c r="W263" s="24" t="s">
        <v>1121</v>
      </c>
      <c r="X263" s="24" t="s">
        <v>1119</v>
      </c>
      <c r="Y263" s="24">
        <v>4</v>
      </c>
      <c r="Z263" s="63">
        <f t="shared" si="11"/>
        <v>369</v>
      </c>
      <c r="AC263" s="89">
        <v>921</v>
      </c>
    </row>
    <row r="264" spans="1:29" x14ac:dyDescent="0.25">
      <c r="A264" s="29" t="s">
        <v>777</v>
      </c>
      <c r="D264" s="34">
        <v>2013</v>
      </c>
      <c r="I264" s="46" t="s">
        <v>1050</v>
      </c>
      <c r="K264" s="90"/>
      <c r="L264" s="90"/>
      <c r="M264" s="29" t="s">
        <v>697</v>
      </c>
      <c r="N264" s="23" t="s">
        <v>909</v>
      </c>
      <c r="O264" s="34" t="s">
        <v>694</v>
      </c>
      <c r="Q264" s="34" t="s">
        <v>614</v>
      </c>
      <c r="R264" s="24" t="s">
        <v>1120</v>
      </c>
      <c r="S264" s="34" t="s">
        <v>755</v>
      </c>
      <c r="U264" s="31">
        <v>0</v>
      </c>
      <c r="W264" s="24" t="s">
        <v>1121</v>
      </c>
      <c r="X264" s="24" t="s">
        <v>1119</v>
      </c>
      <c r="Y264" s="24">
        <v>4</v>
      </c>
      <c r="Z264" s="63">
        <f t="shared" si="11"/>
        <v>0</v>
      </c>
      <c r="AC264" s="23">
        <v>64</v>
      </c>
    </row>
    <row r="265" spans="1:29" x14ac:dyDescent="0.25">
      <c r="A265" s="29" t="s">
        <v>777</v>
      </c>
      <c r="D265" s="34">
        <v>2013</v>
      </c>
      <c r="I265" s="80" t="s">
        <v>1050</v>
      </c>
      <c r="K265" s="90"/>
      <c r="L265" s="90"/>
      <c r="M265" s="29" t="s">
        <v>697</v>
      </c>
      <c r="N265" s="23" t="s">
        <v>909</v>
      </c>
      <c r="O265" s="34" t="s">
        <v>694</v>
      </c>
      <c r="Q265" s="34" t="s">
        <v>276</v>
      </c>
      <c r="R265" s="24" t="s">
        <v>1120</v>
      </c>
      <c r="S265" s="34" t="s">
        <v>755</v>
      </c>
      <c r="U265" s="50">
        <v>0</v>
      </c>
      <c r="W265" s="24" t="s">
        <v>1121</v>
      </c>
      <c r="X265" s="24" t="s">
        <v>1119</v>
      </c>
      <c r="Y265" s="24">
        <v>4</v>
      </c>
      <c r="Z265" s="63">
        <f t="shared" si="11"/>
        <v>0</v>
      </c>
      <c r="AC265" s="33">
        <v>744</v>
      </c>
    </row>
    <row r="266" spans="1:29" x14ac:dyDescent="0.25">
      <c r="A266" s="29" t="s">
        <v>777</v>
      </c>
      <c r="D266" s="34">
        <v>2013</v>
      </c>
      <c r="I266" s="46" t="s">
        <v>1050</v>
      </c>
      <c r="K266" s="90"/>
      <c r="L266" s="90"/>
      <c r="M266" s="29" t="s">
        <v>697</v>
      </c>
      <c r="N266" s="23" t="s">
        <v>909</v>
      </c>
      <c r="O266" s="34" t="s">
        <v>694</v>
      </c>
      <c r="Q266" s="34" t="s">
        <v>264</v>
      </c>
      <c r="R266" s="24" t="s">
        <v>1120</v>
      </c>
      <c r="S266" s="34" t="s">
        <v>755</v>
      </c>
      <c r="U266" s="52">
        <v>0</v>
      </c>
      <c r="W266" s="24" t="s">
        <v>1121</v>
      </c>
      <c r="X266" s="24" t="s">
        <v>1119</v>
      </c>
      <c r="Y266" s="24">
        <v>4</v>
      </c>
      <c r="Z266" s="63">
        <f t="shared" si="11"/>
        <v>0</v>
      </c>
      <c r="AC266" s="23">
        <v>922</v>
      </c>
    </row>
    <row r="267" spans="1:29" x14ac:dyDescent="0.25">
      <c r="A267" s="29" t="s">
        <v>987</v>
      </c>
      <c r="D267" s="34">
        <v>2013</v>
      </c>
      <c r="I267" s="68" t="s">
        <v>1097</v>
      </c>
      <c r="K267" s="90">
        <v>40.939100000000003</v>
      </c>
      <c r="L267" s="90">
        <v>-72.407700000000006</v>
      </c>
      <c r="M267" s="29" t="s">
        <v>707</v>
      </c>
      <c r="N267" s="23" t="s">
        <v>909</v>
      </c>
      <c r="O267" s="34" t="s">
        <v>694</v>
      </c>
      <c r="Q267" s="34" t="s">
        <v>1031</v>
      </c>
      <c r="R267" s="24" t="s">
        <v>1120</v>
      </c>
      <c r="S267" s="34" t="s">
        <v>755</v>
      </c>
      <c r="U267" s="47">
        <v>0</v>
      </c>
      <c r="W267" s="24" t="s">
        <v>1121</v>
      </c>
      <c r="X267" s="24" t="s">
        <v>1119</v>
      </c>
      <c r="Y267" s="24">
        <v>4</v>
      </c>
      <c r="Z267" s="63">
        <f t="shared" si="11"/>
        <v>0</v>
      </c>
      <c r="AC267" s="23">
        <v>667</v>
      </c>
    </row>
    <row r="268" spans="1:29" x14ac:dyDescent="0.25">
      <c r="A268" s="29" t="s">
        <v>987</v>
      </c>
      <c r="D268" s="34">
        <v>2013</v>
      </c>
      <c r="I268" s="46" t="s">
        <v>1097</v>
      </c>
      <c r="K268" s="90">
        <v>40.939100000000003</v>
      </c>
      <c r="L268" s="90">
        <v>-72.407700000000006</v>
      </c>
      <c r="M268" s="29" t="s">
        <v>707</v>
      </c>
      <c r="N268" s="23" t="s">
        <v>909</v>
      </c>
      <c r="O268" s="34" t="s">
        <v>694</v>
      </c>
      <c r="Q268" s="34" t="s">
        <v>276</v>
      </c>
      <c r="R268" s="24" t="s">
        <v>1120</v>
      </c>
      <c r="S268" s="34" t="s">
        <v>755</v>
      </c>
      <c r="U268" s="50">
        <v>0</v>
      </c>
      <c r="W268" s="24" t="s">
        <v>1121</v>
      </c>
      <c r="X268" s="24" t="s">
        <v>1119</v>
      </c>
      <c r="Y268" s="24">
        <v>4</v>
      </c>
      <c r="Z268" s="63">
        <f t="shared" si="11"/>
        <v>0</v>
      </c>
      <c r="AC268" s="23">
        <v>842</v>
      </c>
    </row>
    <row r="269" spans="1:29" x14ac:dyDescent="0.25">
      <c r="A269" s="29" t="s">
        <v>853</v>
      </c>
      <c r="D269" s="34">
        <v>2013</v>
      </c>
      <c r="I269" s="79" t="s">
        <v>1043</v>
      </c>
      <c r="K269" s="90"/>
      <c r="L269" s="90"/>
      <c r="M269" s="29" t="s">
        <v>708</v>
      </c>
      <c r="N269" s="23" t="s">
        <v>909</v>
      </c>
      <c r="O269" s="34" t="s">
        <v>694</v>
      </c>
      <c r="Q269" s="34" t="s">
        <v>614</v>
      </c>
      <c r="R269" s="24" t="s">
        <v>1120</v>
      </c>
      <c r="S269" s="34" t="s">
        <v>755</v>
      </c>
      <c r="U269" s="31">
        <v>0</v>
      </c>
      <c r="W269" s="24" t="s">
        <v>1121</v>
      </c>
      <c r="X269" s="24" t="s">
        <v>1119</v>
      </c>
      <c r="Y269" s="24">
        <v>4</v>
      </c>
      <c r="Z269" s="63">
        <f t="shared" si="11"/>
        <v>0</v>
      </c>
      <c r="AC269" s="21">
        <v>165</v>
      </c>
    </row>
    <row r="270" spans="1:29" x14ac:dyDescent="0.25">
      <c r="A270" s="29" t="s">
        <v>854</v>
      </c>
      <c r="D270" s="34">
        <v>2013</v>
      </c>
      <c r="I270" s="24" t="s">
        <v>1043</v>
      </c>
      <c r="K270" s="90"/>
      <c r="L270" s="90"/>
      <c r="M270" s="29" t="s">
        <v>708</v>
      </c>
      <c r="N270" s="23" t="s">
        <v>909</v>
      </c>
      <c r="O270" s="34" t="s">
        <v>694</v>
      </c>
      <c r="Q270" s="34" t="s">
        <v>614</v>
      </c>
      <c r="R270" s="24" t="s">
        <v>1120</v>
      </c>
      <c r="S270" s="34" t="s">
        <v>755</v>
      </c>
      <c r="U270" s="31"/>
      <c r="W270" s="24" t="s">
        <v>1121</v>
      </c>
      <c r="X270" s="24" t="s">
        <v>1119</v>
      </c>
      <c r="Y270" s="24">
        <v>4</v>
      </c>
      <c r="Z270" s="63" t="s">
        <v>757</v>
      </c>
      <c r="AC270" s="23">
        <v>166</v>
      </c>
    </row>
    <row r="271" spans="1:29" x14ac:dyDescent="0.25">
      <c r="A271" s="29" t="s">
        <v>854</v>
      </c>
      <c r="D271" s="34">
        <v>2013</v>
      </c>
      <c r="I271" s="79" t="s">
        <v>1043</v>
      </c>
      <c r="K271" s="90"/>
      <c r="L271" s="90"/>
      <c r="M271" s="29" t="s">
        <v>708</v>
      </c>
      <c r="N271" s="23" t="s">
        <v>909</v>
      </c>
      <c r="O271" s="34" t="s">
        <v>694</v>
      </c>
      <c r="Q271" s="34" t="s">
        <v>1031</v>
      </c>
      <c r="R271" s="24" t="s">
        <v>1120</v>
      </c>
      <c r="S271" s="34" t="s">
        <v>755</v>
      </c>
      <c r="U271" s="47"/>
      <c r="W271" s="24" t="s">
        <v>1121</v>
      </c>
      <c r="X271" s="24" t="s">
        <v>1119</v>
      </c>
      <c r="Y271" s="24">
        <v>4</v>
      </c>
      <c r="Z271" s="63" t="s">
        <v>757</v>
      </c>
      <c r="AC271" s="23">
        <v>711</v>
      </c>
    </row>
    <row r="272" spans="1:29" x14ac:dyDescent="0.25">
      <c r="A272" s="29" t="s">
        <v>854</v>
      </c>
      <c r="D272" s="34">
        <v>2013</v>
      </c>
      <c r="I272" s="79" t="s">
        <v>1043</v>
      </c>
      <c r="K272" s="90"/>
      <c r="L272" s="90"/>
      <c r="M272" s="29" t="s">
        <v>708</v>
      </c>
      <c r="N272" s="23" t="s">
        <v>909</v>
      </c>
      <c r="O272" s="34" t="s">
        <v>694</v>
      </c>
      <c r="Q272" s="34" t="s">
        <v>276</v>
      </c>
      <c r="R272" s="24" t="s">
        <v>1120</v>
      </c>
      <c r="S272" s="34" t="s">
        <v>755</v>
      </c>
      <c r="U272" s="50"/>
      <c r="W272" s="24" t="s">
        <v>1121</v>
      </c>
      <c r="X272" s="24" t="s">
        <v>1119</v>
      </c>
      <c r="Y272" s="24">
        <v>4</v>
      </c>
      <c r="Z272" s="63" t="s">
        <v>757</v>
      </c>
      <c r="AC272" s="89">
        <v>885</v>
      </c>
    </row>
    <row r="273" spans="1:29" s="37" customFormat="1" ht="15.75" thickBot="1" x14ac:dyDescent="0.3">
      <c r="A273" s="36" t="s">
        <v>855</v>
      </c>
      <c r="C273" s="38"/>
      <c r="D273" s="42">
        <v>2013</v>
      </c>
      <c r="E273" s="38"/>
      <c r="F273" s="38"/>
      <c r="I273" s="42" t="s">
        <v>1043</v>
      </c>
      <c r="K273" s="90"/>
      <c r="L273" s="90"/>
      <c r="M273" s="36" t="s">
        <v>708</v>
      </c>
      <c r="N273" s="37" t="s">
        <v>909</v>
      </c>
      <c r="O273" s="42" t="s">
        <v>694</v>
      </c>
      <c r="Q273" s="42" t="s">
        <v>614</v>
      </c>
      <c r="R273" s="38" t="s">
        <v>1120</v>
      </c>
      <c r="S273" s="42" t="s">
        <v>755</v>
      </c>
      <c r="T273" s="39"/>
      <c r="U273" s="40"/>
      <c r="W273" s="38" t="s">
        <v>1121</v>
      </c>
      <c r="X273" s="38" t="s">
        <v>1119</v>
      </c>
      <c r="Y273" s="38">
        <v>4</v>
      </c>
      <c r="Z273" s="63" t="s">
        <v>757</v>
      </c>
      <c r="AB273" s="39"/>
      <c r="AC273" s="33">
        <v>167</v>
      </c>
    </row>
    <row r="274" spans="1:29" s="33" customFormat="1" x14ac:dyDescent="0.25">
      <c r="A274" s="29" t="s">
        <v>855</v>
      </c>
      <c r="C274" s="34"/>
      <c r="D274" s="34">
        <v>2013</v>
      </c>
      <c r="E274" s="34"/>
      <c r="F274" s="34"/>
      <c r="I274" s="79" t="s">
        <v>1043</v>
      </c>
      <c r="K274" s="90"/>
      <c r="L274" s="90"/>
      <c r="M274" s="29" t="s">
        <v>708</v>
      </c>
      <c r="N274" s="33" t="s">
        <v>909</v>
      </c>
      <c r="O274" s="34" t="s">
        <v>694</v>
      </c>
      <c r="Q274" s="34" t="s">
        <v>204</v>
      </c>
      <c r="R274" s="34" t="s">
        <v>1120</v>
      </c>
      <c r="S274" s="34" t="s">
        <v>755</v>
      </c>
      <c r="T274" s="35"/>
      <c r="U274" s="31"/>
      <c r="W274" s="34" t="s">
        <v>1121</v>
      </c>
      <c r="X274" s="34" t="s">
        <v>1119</v>
      </c>
      <c r="Y274" s="34">
        <v>4</v>
      </c>
      <c r="Z274" s="63" t="s">
        <v>757</v>
      </c>
      <c r="AB274" s="35"/>
      <c r="AC274" s="23">
        <v>550</v>
      </c>
    </row>
    <row r="275" spans="1:29" x14ac:dyDescent="0.25">
      <c r="A275" s="29" t="s">
        <v>855</v>
      </c>
      <c r="D275" s="34">
        <v>2013</v>
      </c>
      <c r="I275" s="79" t="s">
        <v>1043</v>
      </c>
      <c r="K275" s="90"/>
      <c r="L275" s="90"/>
      <c r="M275" s="29" t="s">
        <v>708</v>
      </c>
      <c r="N275" s="23" t="s">
        <v>909</v>
      </c>
      <c r="O275" s="34" t="s">
        <v>694</v>
      </c>
      <c r="Q275" s="34" t="s">
        <v>1031</v>
      </c>
      <c r="R275" s="24" t="s">
        <v>1120</v>
      </c>
      <c r="S275" s="34" t="s">
        <v>755</v>
      </c>
      <c r="U275" s="47"/>
      <c r="W275" s="24" t="s">
        <v>1121</v>
      </c>
      <c r="X275" s="24" t="s">
        <v>1119</v>
      </c>
      <c r="Y275" s="24">
        <v>4</v>
      </c>
      <c r="Z275" s="63" t="s">
        <v>757</v>
      </c>
      <c r="AC275" s="23">
        <v>712</v>
      </c>
    </row>
    <row r="276" spans="1:29" x14ac:dyDescent="0.25">
      <c r="A276" s="29" t="s">
        <v>855</v>
      </c>
      <c r="D276" s="34">
        <v>2013</v>
      </c>
      <c r="I276" s="79" t="s">
        <v>1043</v>
      </c>
      <c r="K276" s="90"/>
      <c r="L276" s="90"/>
      <c r="M276" s="29" t="s">
        <v>708</v>
      </c>
      <c r="N276" s="23" t="s">
        <v>909</v>
      </c>
      <c r="O276" s="34" t="s">
        <v>694</v>
      </c>
      <c r="Q276" s="34" t="s">
        <v>276</v>
      </c>
      <c r="R276" s="24" t="s">
        <v>1120</v>
      </c>
      <c r="S276" s="34" t="s">
        <v>755</v>
      </c>
      <c r="U276" s="50"/>
      <c r="W276" s="24" t="s">
        <v>1121</v>
      </c>
      <c r="X276" s="24" t="s">
        <v>1119</v>
      </c>
      <c r="Y276" s="24">
        <v>4</v>
      </c>
      <c r="Z276" s="63" t="s">
        <v>757</v>
      </c>
      <c r="AC276" s="23">
        <v>886</v>
      </c>
    </row>
    <row r="277" spans="1:29" x14ac:dyDescent="0.25">
      <c r="A277" s="29" t="s">
        <v>856</v>
      </c>
      <c r="D277" s="34">
        <v>2013</v>
      </c>
      <c r="I277" s="79" t="s">
        <v>1043</v>
      </c>
      <c r="K277" s="90"/>
      <c r="L277" s="90"/>
      <c r="M277" s="29" t="s">
        <v>708</v>
      </c>
      <c r="N277" s="23" t="s">
        <v>909</v>
      </c>
      <c r="O277" s="34" t="s">
        <v>694</v>
      </c>
      <c r="Q277" s="34" t="s">
        <v>614</v>
      </c>
      <c r="R277" s="24" t="s">
        <v>1120</v>
      </c>
      <c r="S277" s="34" t="s">
        <v>755</v>
      </c>
      <c r="U277" s="31">
        <v>1</v>
      </c>
      <c r="W277" s="24" t="s">
        <v>1121</v>
      </c>
      <c r="X277" s="24" t="s">
        <v>1119</v>
      </c>
      <c r="Y277" s="24">
        <v>4</v>
      </c>
      <c r="Z277" s="63">
        <f>U277</f>
        <v>1</v>
      </c>
      <c r="AC277" s="33">
        <v>168</v>
      </c>
    </row>
    <row r="278" spans="1:29" x14ac:dyDescent="0.25">
      <c r="A278" s="29" t="s">
        <v>856</v>
      </c>
      <c r="D278" s="34">
        <v>2013</v>
      </c>
      <c r="I278" s="79" t="s">
        <v>1043</v>
      </c>
      <c r="K278" s="90"/>
      <c r="L278" s="90"/>
      <c r="M278" s="29" t="s">
        <v>708</v>
      </c>
      <c r="N278" s="23" t="s">
        <v>909</v>
      </c>
      <c r="O278" s="34" t="s">
        <v>694</v>
      </c>
      <c r="Q278" s="34" t="s">
        <v>593</v>
      </c>
      <c r="R278" s="24" t="s">
        <v>1120</v>
      </c>
      <c r="S278" s="34" t="s">
        <v>755</v>
      </c>
      <c r="U278" s="43"/>
      <c r="W278" s="24" t="s">
        <v>1121</v>
      </c>
      <c r="X278" s="24" t="s">
        <v>1119</v>
      </c>
      <c r="Y278" s="24">
        <v>4</v>
      </c>
      <c r="Z278" s="63" t="s">
        <v>757</v>
      </c>
      <c r="AC278" s="23">
        <v>270</v>
      </c>
    </row>
    <row r="279" spans="1:29" x14ac:dyDescent="0.25">
      <c r="A279" s="29" t="s">
        <v>856</v>
      </c>
      <c r="D279" s="34">
        <v>2013</v>
      </c>
      <c r="I279" s="79" t="s">
        <v>1043</v>
      </c>
      <c r="K279" s="90"/>
      <c r="L279" s="90"/>
      <c r="M279" s="29" t="s">
        <v>708</v>
      </c>
      <c r="N279" s="23" t="s">
        <v>909</v>
      </c>
      <c r="O279" s="34" t="s">
        <v>694</v>
      </c>
      <c r="Q279" s="34" t="s">
        <v>186</v>
      </c>
      <c r="R279" s="24" t="s">
        <v>1120</v>
      </c>
      <c r="S279" s="34" t="s">
        <v>755</v>
      </c>
      <c r="U279" s="31"/>
      <c r="W279" s="24" t="s">
        <v>1121</v>
      </c>
      <c r="X279" s="24" t="s">
        <v>1119</v>
      </c>
      <c r="Y279" s="24">
        <v>4</v>
      </c>
      <c r="Z279" s="63" t="s">
        <v>757</v>
      </c>
      <c r="AC279" s="23">
        <v>474</v>
      </c>
    </row>
    <row r="280" spans="1:29" x14ac:dyDescent="0.25">
      <c r="A280" s="29" t="s">
        <v>856</v>
      </c>
      <c r="D280" s="34">
        <v>2013</v>
      </c>
      <c r="I280" s="79" t="s">
        <v>1043</v>
      </c>
      <c r="K280" s="90"/>
      <c r="L280" s="90"/>
      <c r="M280" s="29" t="s">
        <v>708</v>
      </c>
      <c r="N280" s="23" t="s">
        <v>909</v>
      </c>
      <c r="O280" s="34" t="s">
        <v>694</v>
      </c>
      <c r="Q280" s="34" t="s">
        <v>204</v>
      </c>
      <c r="R280" s="24" t="s">
        <v>1120</v>
      </c>
      <c r="S280" s="34" t="s">
        <v>755</v>
      </c>
      <c r="U280" s="31"/>
      <c r="W280" s="24" t="s">
        <v>1121</v>
      </c>
      <c r="X280" s="24" t="s">
        <v>1119</v>
      </c>
      <c r="Y280" s="24">
        <v>4</v>
      </c>
      <c r="Z280" s="63" t="s">
        <v>757</v>
      </c>
      <c r="AC280" s="23">
        <v>551</v>
      </c>
    </row>
    <row r="281" spans="1:29" x14ac:dyDescent="0.25">
      <c r="A281" s="29" t="s">
        <v>749</v>
      </c>
      <c r="D281" s="34">
        <v>2013</v>
      </c>
      <c r="I281" s="79" t="s">
        <v>1043</v>
      </c>
      <c r="K281" s="90"/>
      <c r="L281" s="90"/>
      <c r="M281" s="29" t="s">
        <v>708</v>
      </c>
      <c r="N281" s="23" t="s">
        <v>909</v>
      </c>
      <c r="O281" s="34" t="s">
        <v>694</v>
      </c>
      <c r="Q281" s="33" t="s">
        <v>596</v>
      </c>
      <c r="R281" s="24" t="s">
        <v>1120</v>
      </c>
      <c r="S281" s="34" t="s">
        <v>755</v>
      </c>
      <c r="U281" s="31"/>
      <c r="W281" s="24" t="s">
        <v>1121</v>
      </c>
      <c r="X281" s="24" t="s">
        <v>1119</v>
      </c>
      <c r="Y281" s="24">
        <v>4</v>
      </c>
      <c r="Z281" s="63" t="s">
        <v>757</v>
      </c>
      <c r="AC281" s="21">
        <v>41</v>
      </c>
    </row>
    <row r="282" spans="1:29" x14ac:dyDescent="0.25">
      <c r="A282" s="29" t="s">
        <v>749</v>
      </c>
      <c r="D282" s="34">
        <v>2013</v>
      </c>
      <c r="I282" s="24" t="s">
        <v>1043</v>
      </c>
      <c r="K282" s="90"/>
      <c r="L282" s="90"/>
      <c r="M282" s="29" t="s">
        <v>708</v>
      </c>
      <c r="N282" s="23" t="s">
        <v>909</v>
      </c>
      <c r="O282" s="34" t="s">
        <v>694</v>
      </c>
      <c r="Q282" s="34" t="s">
        <v>614</v>
      </c>
      <c r="R282" s="24" t="s">
        <v>1120</v>
      </c>
      <c r="S282" s="34" t="s">
        <v>755</v>
      </c>
      <c r="U282" s="31"/>
      <c r="W282" s="24" t="s">
        <v>1121</v>
      </c>
      <c r="X282" s="24" t="s">
        <v>1119</v>
      </c>
      <c r="Y282" s="24">
        <v>4</v>
      </c>
      <c r="Z282" s="63" t="s">
        <v>757</v>
      </c>
      <c r="AC282" s="89">
        <v>169</v>
      </c>
    </row>
    <row r="283" spans="1:29" x14ac:dyDescent="0.25">
      <c r="A283" s="29" t="s">
        <v>749</v>
      </c>
      <c r="D283" s="34">
        <v>2013</v>
      </c>
      <c r="I283" s="24" t="s">
        <v>1043</v>
      </c>
      <c r="K283" s="90"/>
      <c r="L283" s="90"/>
      <c r="M283" s="29" t="s">
        <v>708</v>
      </c>
      <c r="N283" s="23" t="s">
        <v>909</v>
      </c>
      <c r="O283" s="34" t="s">
        <v>694</v>
      </c>
      <c r="Q283" s="34" t="s">
        <v>276</v>
      </c>
      <c r="R283" s="24" t="s">
        <v>1120</v>
      </c>
      <c r="S283" s="34" t="s">
        <v>755</v>
      </c>
      <c r="U283" s="50"/>
      <c r="W283" s="24" t="s">
        <v>1121</v>
      </c>
      <c r="X283" s="24" t="s">
        <v>1119</v>
      </c>
      <c r="Y283" s="24">
        <v>4</v>
      </c>
      <c r="Z283" s="63" t="s">
        <v>757</v>
      </c>
      <c r="AC283" s="23">
        <v>887</v>
      </c>
    </row>
    <row r="284" spans="1:29" x14ac:dyDescent="0.25">
      <c r="A284" s="29" t="s">
        <v>890</v>
      </c>
      <c r="D284" s="34">
        <v>2013</v>
      </c>
      <c r="I284" s="24" t="s">
        <v>1043</v>
      </c>
      <c r="K284" s="90"/>
      <c r="L284" s="90"/>
      <c r="M284" s="29" t="s">
        <v>708</v>
      </c>
      <c r="N284" s="23" t="s">
        <v>909</v>
      </c>
      <c r="O284" s="34" t="s">
        <v>694</v>
      </c>
      <c r="Q284" s="34" t="s">
        <v>599</v>
      </c>
      <c r="R284" s="24" t="s">
        <v>1120</v>
      </c>
      <c r="S284" s="34" t="s">
        <v>755</v>
      </c>
      <c r="U284" s="31"/>
      <c r="W284" s="24" t="s">
        <v>1121</v>
      </c>
      <c r="X284" s="24" t="s">
        <v>1119</v>
      </c>
      <c r="Y284" s="24">
        <v>4</v>
      </c>
      <c r="Z284" s="63" t="s">
        <v>757</v>
      </c>
      <c r="AC284" s="23">
        <v>414</v>
      </c>
    </row>
    <row r="285" spans="1:29" x14ac:dyDescent="0.25">
      <c r="A285" s="29" t="s">
        <v>857</v>
      </c>
      <c r="D285" s="34">
        <v>2013</v>
      </c>
      <c r="I285" s="79" t="s">
        <v>1043</v>
      </c>
      <c r="K285" s="90"/>
      <c r="L285" s="90"/>
      <c r="M285" s="29" t="s">
        <v>708</v>
      </c>
      <c r="N285" s="23" t="s">
        <v>909</v>
      </c>
      <c r="O285" s="34" t="s">
        <v>694</v>
      </c>
      <c r="Q285" s="34" t="s">
        <v>614</v>
      </c>
      <c r="R285" s="24" t="s">
        <v>1120</v>
      </c>
      <c r="S285" s="34" t="s">
        <v>755</v>
      </c>
      <c r="U285" s="31"/>
      <c r="W285" s="24" t="s">
        <v>1121</v>
      </c>
      <c r="X285" s="24" t="s">
        <v>1119</v>
      </c>
      <c r="Y285" s="24">
        <v>4</v>
      </c>
      <c r="Z285" s="63" t="s">
        <v>757</v>
      </c>
      <c r="AC285" s="33">
        <v>170</v>
      </c>
    </row>
    <row r="286" spans="1:29" x14ac:dyDescent="0.25">
      <c r="A286" s="29" t="s">
        <v>857</v>
      </c>
      <c r="D286" s="34">
        <v>2013</v>
      </c>
      <c r="I286" s="79" t="s">
        <v>1043</v>
      </c>
      <c r="K286" s="90"/>
      <c r="L286" s="90"/>
      <c r="M286" s="29" t="s">
        <v>708</v>
      </c>
      <c r="N286" s="23" t="s">
        <v>909</v>
      </c>
      <c r="O286" s="34" t="s">
        <v>694</v>
      </c>
      <c r="Q286" s="34" t="s">
        <v>492</v>
      </c>
      <c r="R286" s="24" t="s">
        <v>1120</v>
      </c>
      <c r="S286" s="34" t="s">
        <v>755</v>
      </c>
      <c r="U286" s="31"/>
      <c r="W286" s="24" t="s">
        <v>1121</v>
      </c>
      <c r="X286" s="24" t="s">
        <v>1119</v>
      </c>
      <c r="Y286" s="24">
        <v>4</v>
      </c>
      <c r="Z286" s="63" t="s">
        <v>875</v>
      </c>
      <c r="AC286" s="23">
        <v>203</v>
      </c>
    </row>
    <row r="287" spans="1:29" x14ac:dyDescent="0.25">
      <c r="A287" s="29" t="s">
        <v>857</v>
      </c>
      <c r="D287" s="34">
        <v>2013</v>
      </c>
      <c r="I287" s="24" t="s">
        <v>1043</v>
      </c>
      <c r="K287" s="90"/>
      <c r="L287" s="90"/>
      <c r="M287" s="29" t="s">
        <v>708</v>
      </c>
      <c r="N287" s="23" t="s">
        <v>909</v>
      </c>
      <c r="O287" s="34" t="s">
        <v>694</v>
      </c>
      <c r="Q287" s="34" t="s">
        <v>186</v>
      </c>
      <c r="R287" s="24" t="s">
        <v>1120</v>
      </c>
      <c r="S287" s="34" t="s">
        <v>755</v>
      </c>
      <c r="U287" s="31"/>
      <c r="W287" s="24" t="s">
        <v>1121</v>
      </c>
      <c r="X287" s="24" t="s">
        <v>1119</v>
      </c>
      <c r="Y287" s="24">
        <v>4</v>
      </c>
      <c r="Z287" s="63" t="s">
        <v>757</v>
      </c>
      <c r="AC287" s="23">
        <v>475</v>
      </c>
    </row>
    <row r="288" spans="1:29" x14ac:dyDescent="0.25">
      <c r="A288" s="29" t="s">
        <v>857</v>
      </c>
      <c r="D288" s="34">
        <v>2013</v>
      </c>
      <c r="I288" s="79" t="s">
        <v>1043</v>
      </c>
      <c r="K288" s="90"/>
      <c r="L288" s="90"/>
      <c r="M288" s="29" t="s">
        <v>708</v>
      </c>
      <c r="N288" s="23" t="s">
        <v>909</v>
      </c>
      <c r="O288" s="34" t="s">
        <v>694</v>
      </c>
      <c r="Q288" s="34" t="s">
        <v>204</v>
      </c>
      <c r="R288" s="24" t="s">
        <v>1120</v>
      </c>
      <c r="S288" s="34" t="s">
        <v>755</v>
      </c>
      <c r="U288" s="31"/>
      <c r="W288" s="24" t="s">
        <v>1121</v>
      </c>
      <c r="X288" s="24" t="s">
        <v>1119</v>
      </c>
      <c r="Y288" s="24">
        <v>4</v>
      </c>
      <c r="Z288" s="63" t="s">
        <v>757</v>
      </c>
      <c r="AC288" s="23">
        <v>552</v>
      </c>
    </row>
    <row r="289" spans="1:29" x14ac:dyDescent="0.25">
      <c r="A289" s="29" t="s">
        <v>858</v>
      </c>
      <c r="D289" s="34">
        <v>2013</v>
      </c>
      <c r="I289" s="24" t="s">
        <v>1043</v>
      </c>
      <c r="K289" s="90"/>
      <c r="L289" s="90"/>
      <c r="M289" s="29" t="s">
        <v>708</v>
      </c>
      <c r="N289" s="23" t="s">
        <v>909</v>
      </c>
      <c r="O289" s="34" t="s">
        <v>694</v>
      </c>
      <c r="Q289" s="34" t="s">
        <v>614</v>
      </c>
      <c r="R289" s="24" t="s">
        <v>1120</v>
      </c>
      <c r="S289" s="34" t="s">
        <v>755</v>
      </c>
      <c r="U289" s="31"/>
      <c r="W289" s="24" t="s">
        <v>1121</v>
      </c>
      <c r="X289" s="24" t="s">
        <v>1119</v>
      </c>
      <c r="Y289" s="24">
        <v>4</v>
      </c>
      <c r="Z289" s="63" t="s">
        <v>757</v>
      </c>
      <c r="AC289" s="33">
        <v>171</v>
      </c>
    </row>
    <row r="290" spans="1:29" x14ac:dyDescent="0.25">
      <c r="A290" s="29" t="s">
        <v>859</v>
      </c>
      <c r="D290" s="34">
        <v>2013</v>
      </c>
      <c r="I290" s="24" t="s">
        <v>1043</v>
      </c>
      <c r="K290" s="90"/>
      <c r="L290" s="90"/>
      <c r="M290" s="29" t="s">
        <v>708</v>
      </c>
      <c r="N290" s="23" t="s">
        <v>909</v>
      </c>
      <c r="O290" s="34" t="s">
        <v>694</v>
      </c>
      <c r="Q290" s="34" t="s">
        <v>614</v>
      </c>
      <c r="R290" s="24" t="s">
        <v>1120</v>
      </c>
      <c r="S290" s="34" t="s">
        <v>755</v>
      </c>
      <c r="U290" s="31"/>
      <c r="W290" s="24" t="s">
        <v>1121</v>
      </c>
      <c r="X290" s="24" t="s">
        <v>1119</v>
      </c>
      <c r="Y290" s="24">
        <v>4</v>
      </c>
      <c r="Z290" s="63" t="s">
        <v>757</v>
      </c>
      <c r="AC290" s="23">
        <v>172</v>
      </c>
    </row>
    <row r="291" spans="1:29" x14ac:dyDescent="0.25">
      <c r="A291" s="29" t="s">
        <v>859</v>
      </c>
      <c r="D291" s="34">
        <v>2013</v>
      </c>
      <c r="I291" s="79" t="s">
        <v>1043</v>
      </c>
      <c r="K291" s="90"/>
      <c r="L291" s="90"/>
      <c r="M291" s="29" t="s">
        <v>708</v>
      </c>
      <c r="N291" s="23" t="s">
        <v>909</v>
      </c>
      <c r="O291" s="34" t="s">
        <v>694</v>
      </c>
      <c r="Q291" s="34" t="s">
        <v>492</v>
      </c>
      <c r="R291" s="24" t="s">
        <v>1120</v>
      </c>
      <c r="S291" s="34" t="s">
        <v>755</v>
      </c>
      <c r="U291" s="31"/>
      <c r="W291" s="24" t="s">
        <v>1121</v>
      </c>
      <c r="X291" s="24" t="s">
        <v>1119</v>
      </c>
      <c r="Y291" s="24">
        <v>4</v>
      </c>
      <c r="Z291" s="63" t="s">
        <v>757</v>
      </c>
      <c r="AC291" s="23">
        <v>204</v>
      </c>
    </row>
    <row r="292" spans="1:29" x14ac:dyDescent="0.25">
      <c r="A292" s="29" t="s">
        <v>859</v>
      </c>
      <c r="D292" s="34">
        <v>2013</v>
      </c>
      <c r="I292" s="79" t="s">
        <v>1043</v>
      </c>
      <c r="K292" s="90"/>
      <c r="L292" s="90"/>
      <c r="M292" s="29" t="s">
        <v>708</v>
      </c>
      <c r="N292" s="23" t="s">
        <v>909</v>
      </c>
      <c r="O292" s="34" t="s">
        <v>694</v>
      </c>
      <c r="Q292" s="34" t="s">
        <v>186</v>
      </c>
      <c r="R292" s="24" t="s">
        <v>1120</v>
      </c>
      <c r="S292" s="34" t="s">
        <v>755</v>
      </c>
      <c r="U292" s="31"/>
      <c r="W292" s="24" t="s">
        <v>1121</v>
      </c>
      <c r="X292" s="24" t="s">
        <v>1119</v>
      </c>
      <c r="Y292" s="24">
        <v>4</v>
      </c>
      <c r="Z292" s="63" t="s">
        <v>757</v>
      </c>
      <c r="AC292" s="23">
        <v>476</v>
      </c>
    </row>
    <row r="293" spans="1:29" x14ac:dyDescent="0.25">
      <c r="A293" s="29" t="s">
        <v>859</v>
      </c>
      <c r="D293" s="34">
        <v>2013</v>
      </c>
      <c r="I293" s="79" t="s">
        <v>1043</v>
      </c>
      <c r="K293" s="90"/>
      <c r="L293" s="90"/>
      <c r="M293" s="29" t="s">
        <v>708</v>
      </c>
      <c r="N293" s="23" t="s">
        <v>909</v>
      </c>
      <c r="O293" s="34" t="s">
        <v>694</v>
      </c>
      <c r="Q293" s="34" t="s">
        <v>204</v>
      </c>
      <c r="R293" s="24" t="s">
        <v>1120</v>
      </c>
      <c r="S293" s="34" t="s">
        <v>755</v>
      </c>
      <c r="U293" s="31"/>
      <c r="W293" s="24" t="s">
        <v>1121</v>
      </c>
      <c r="X293" s="24" t="s">
        <v>1119</v>
      </c>
      <c r="Y293" s="24">
        <v>4</v>
      </c>
      <c r="Z293" s="63" t="s">
        <v>757</v>
      </c>
      <c r="AC293" s="21">
        <v>553</v>
      </c>
    </row>
    <row r="294" spans="1:29" x14ac:dyDescent="0.25">
      <c r="A294" s="29" t="s">
        <v>860</v>
      </c>
      <c r="D294" s="34">
        <v>2013</v>
      </c>
      <c r="I294" s="79" t="s">
        <v>1043</v>
      </c>
      <c r="K294" s="90"/>
      <c r="L294" s="90"/>
      <c r="M294" s="29" t="s">
        <v>708</v>
      </c>
      <c r="N294" s="23" t="s">
        <v>909</v>
      </c>
      <c r="O294" s="34" t="s">
        <v>694</v>
      </c>
      <c r="Q294" s="34" t="s">
        <v>614</v>
      </c>
      <c r="R294" s="24" t="s">
        <v>1120</v>
      </c>
      <c r="S294" s="34" t="s">
        <v>755</v>
      </c>
      <c r="U294" s="31">
        <v>0</v>
      </c>
      <c r="W294" s="24" t="s">
        <v>1121</v>
      </c>
      <c r="X294" s="24" t="s">
        <v>1119</v>
      </c>
      <c r="Y294" s="24">
        <v>4</v>
      </c>
      <c r="Z294" s="63">
        <f>U294</f>
        <v>0</v>
      </c>
      <c r="AC294" s="89">
        <v>173</v>
      </c>
    </row>
    <row r="295" spans="1:29" x14ac:dyDescent="0.25">
      <c r="A295" s="29" t="s">
        <v>860</v>
      </c>
      <c r="D295" s="34">
        <v>2013</v>
      </c>
      <c r="I295" s="79" t="s">
        <v>1043</v>
      </c>
      <c r="K295" s="90"/>
      <c r="L295" s="90"/>
      <c r="M295" s="29" t="s">
        <v>708</v>
      </c>
      <c r="N295" s="23" t="s">
        <v>909</v>
      </c>
      <c r="O295" s="34" t="s">
        <v>694</v>
      </c>
      <c r="Q295" s="34" t="s">
        <v>492</v>
      </c>
      <c r="R295" s="24" t="s">
        <v>1120</v>
      </c>
      <c r="S295" s="34" t="s">
        <v>755</v>
      </c>
      <c r="U295" s="31"/>
      <c r="W295" s="24" t="s">
        <v>1121</v>
      </c>
      <c r="X295" s="24" t="s">
        <v>1119</v>
      </c>
      <c r="Y295" s="24">
        <v>4</v>
      </c>
      <c r="Z295" s="63" t="s">
        <v>876</v>
      </c>
      <c r="AC295" s="89">
        <v>205</v>
      </c>
    </row>
    <row r="296" spans="1:29" x14ac:dyDescent="0.25">
      <c r="A296" s="29" t="s">
        <v>860</v>
      </c>
      <c r="D296" s="34">
        <v>2013</v>
      </c>
      <c r="I296" s="79" t="s">
        <v>1043</v>
      </c>
      <c r="K296" s="90"/>
      <c r="L296" s="90"/>
      <c r="M296" s="29" t="s">
        <v>708</v>
      </c>
      <c r="N296" s="23" t="s">
        <v>909</v>
      </c>
      <c r="O296" s="34" t="s">
        <v>694</v>
      </c>
      <c r="Q296" s="34" t="s">
        <v>186</v>
      </c>
      <c r="R296" s="24" t="s">
        <v>1120</v>
      </c>
      <c r="S296" s="34" t="s">
        <v>755</v>
      </c>
      <c r="U296" s="31"/>
      <c r="W296" s="24" t="s">
        <v>1121</v>
      </c>
      <c r="X296" s="24" t="s">
        <v>1119</v>
      </c>
      <c r="Y296" s="24">
        <v>4</v>
      </c>
      <c r="Z296" s="63" t="s">
        <v>757</v>
      </c>
      <c r="AC296" s="89">
        <v>477</v>
      </c>
    </row>
    <row r="297" spans="1:29" x14ac:dyDescent="0.25">
      <c r="A297" s="29" t="s">
        <v>860</v>
      </c>
      <c r="D297" s="34">
        <v>2013</v>
      </c>
      <c r="I297" s="79" t="s">
        <v>1043</v>
      </c>
      <c r="K297" s="90"/>
      <c r="L297" s="90"/>
      <c r="M297" s="29" t="s">
        <v>708</v>
      </c>
      <c r="N297" s="23" t="s">
        <v>909</v>
      </c>
      <c r="O297" s="34" t="s">
        <v>694</v>
      </c>
      <c r="Q297" s="34" t="s">
        <v>204</v>
      </c>
      <c r="R297" s="24" t="s">
        <v>1120</v>
      </c>
      <c r="S297" s="34" t="s">
        <v>755</v>
      </c>
      <c r="U297" s="31"/>
      <c r="W297" s="24" t="s">
        <v>1121</v>
      </c>
      <c r="X297" s="24" t="s">
        <v>1119</v>
      </c>
      <c r="Y297" s="24">
        <v>4</v>
      </c>
      <c r="Z297" s="63" t="s">
        <v>757</v>
      </c>
      <c r="AC297" s="33">
        <v>554</v>
      </c>
    </row>
    <row r="298" spans="1:29" x14ac:dyDescent="0.25">
      <c r="A298" s="29" t="s">
        <v>861</v>
      </c>
      <c r="D298" s="34">
        <v>2013</v>
      </c>
      <c r="I298" s="79" t="s">
        <v>1043</v>
      </c>
      <c r="K298" s="90">
        <v>41.283499999999997</v>
      </c>
      <c r="L298" s="90">
        <v>-72.009100000000004</v>
      </c>
      <c r="M298" s="29" t="s">
        <v>708</v>
      </c>
      <c r="N298" s="23" t="s">
        <v>909</v>
      </c>
      <c r="O298" s="34" t="s">
        <v>694</v>
      </c>
      <c r="Q298" s="34" t="s">
        <v>614</v>
      </c>
      <c r="R298" s="24" t="s">
        <v>1120</v>
      </c>
      <c r="S298" s="34" t="s">
        <v>755</v>
      </c>
      <c r="U298" s="31">
        <v>1</v>
      </c>
      <c r="W298" s="24" t="s">
        <v>1121</v>
      </c>
      <c r="X298" s="24" t="s">
        <v>1119</v>
      </c>
      <c r="Y298" s="24">
        <v>4</v>
      </c>
      <c r="Z298" s="63">
        <f>U298</f>
        <v>1</v>
      </c>
      <c r="AC298" s="23">
        <v>174</v>
      </c>
    </row>
    <row r="299" spans="1:29" x14ac:dyDescent="0.25">
      <c r="A299" s="29" t="s">
        <v>861</v>
      </c>
      <c r="D299" s="34">
        <v>2013</v>
      </c>
      <c r="I299" s="24" t="s">
        <v>1043</v>
      </c>
      <c r="K299" s="90">
        <v>41.283499999999997</v>
      </c>
      <c r="L299" s="90">
        <v>-72.009100000000004</v>
      </c>
      <c r="M299" s="29" t="s">
        <v>708</v>
      </c>
      <c r="N299" s="23" t="s">
        <v>909</v>
      </c>
      <c r="O299" s="34" t="s">
        <v>694</v>
      </c>
      <c r="Q299" s="34" t="s">
        <v>186</v>
      </c>
      <c r="R299" s="24" t="s">
        <v>1120</v>
      </c>
      <c r="S299" s="34" t="s">
        <v>755</v>
      </c>
      <c r="U299" s="31"/>
      <c r="W299" s="24" t="s">
        <v>1121</v>
      </c>
      <c r="X299" s="24" t="s">
        <v>1119</v>
      </c>
      <c r="Y299" s="24">
        <v>4</v>
      </c>
      <c r="Z299" s="63" t="s">
        <v>902</v>
      </c>
      <c r="AC299" s="23">
        <v>478</v>
      </c>
    </row>
    <row r="300" spans="1:29" x14ac:dyDescent="0.25">
      <c r="A300" s="29" t="s">
        <v>778</v>
      </c>
      <c r="D300" s="34">
        <v>2013</v>
      </c>
      <c r="I300" s="24" t="s">
        <v>1043</v>
      </c>
      <c r="K300" s="90">
        <v>40.967799999999997</v>
      </c>
      <c r="L300" s="90">
        <v>-73.138300000000001</v>
      </c>
      <c r="M300" s="29" t="s">
        <v>697</v>
      </c>
      <c r="N300" s="23" t="s">
        <v>909</v>
      </c>
      <c r="O300" s="34" t="s">
        <v>694</v>
      </c>
      <c r="Q300" s="34" t="s">
        <v>614</v>
      </c>
      <c r="R300" s="24" t="s">
        <v>1120</v>
      </c>
      <c r="S300" s="34" t="s">
        <v>755</v>
      </c>
      <c r="U300" s="31">
        <v>0</v>
      </c>
      <c r="W300" s="24" t="s">
        <v>1121</v>
      </c>
      <c r="X300" s="24" t="s">
        <v>1119</v>
      </c>
      <c r="Y300" s="24">
        <v>4</v>
      </c>
      <c r="Z300" s="63">
        <f t="shared" ref="Z300:Z313" si="12">U300</f>
        <v>0</v>
      </c>
      <c r="AC300" s="89">
        <v>65</v>
      </c>
    </row>
    <row r="301" spans="1:29" x14ac:dyDescent="0.25">
      <c r="A301" s="29" t="s">
        <v>778</v>
      </c>
      <c r="D301" s="34">
        <v>2013</v>
      </c>
      <c r="I301" s="24" t="s">
        <v>1043</v>
      </c>
      <c r="K301" s="90">
        <v>40.967799999999997</v>
      </c>
      <c r="L301" s="90">
        <v>-73.138300000000001</v>
      </c>
      <c r="M301" s="29" t="s">
        <v>697</v>
      </c>
      <c r="N301" s="23" t="s">
        <v>909</v>
      </c>
      <c r="O301" s="34" t="s">
        <v>694</v>
      </c>
      <c r="Q301" s="34" t="s">
        <v>1031</v>
      </c>
      <c r="R301" s="24" t="s">
        <v>1120</v>
      </c>
      <c r="S301" s="34" t="s">
        <v>755</v>
      </c>
      <c r="U301" s="47">
        <v>0</v>
      </c>
      <c r="W301" s="24" t="s">
        <v>1121</v>
      </c>
      <c r="X301" s="24" t="s">
        <v>1119</v>
      </c>
      <c r="Y301" s="24">
        <v>4</v>
      </c>
      <c r="Z301" s="63">
        <f t="shared" si="12"/>
        <v>0</v>
      </c>
      <c r="AC301" s="33">
        <v>576</v>
      </c>
    </row>
    <row r="302" spans="1:29" x14ac:dyDescent="0.25">
      <c r="A302" s="29" t="s">
        <v>778</v>
      </c>
      <c r="D302" s="34">
        <v>2013</v>
      </c>
      <c r="I302" s="24" t="s">
        <v>1043</v>
      </c>
      <c r="K302" s="90">
        <v>40.967799999999997</v>
      </c>
      <c r="L302" s="90">
        <v>-73.138300000000001</v>
      </c>
      <c r="M302" s="29" t="s">
        <v>697</v>
      </c>
      <c r="N302" s="23" t="s">
        <v>909</v>
      </c>
      <c r="O302" s="34" t="s">
        <v>694</v>
      </c>
      <c r="Q302" s="34" t="s">
        <v>276</v>
      </c>
      <c r="R302" s="24" t="s">
        <v>1120</v>
      </c>
      <c r="S302" s="34" t="s">
        <v>755</v>
      </c>
      <c r="U302" s="50">
        <v>5</v>
      </c>
      <c r="W302" s="24" t="s">
        <v>1121</v>
      </c>
      <c r="X302" s="24" t="s">
        <v>1119</v>
      </c>
      <c r="Y302" s="24">
        <v>4</v>
      </c>
      <c r="Z302" s="63">
        <f t="shared" si="12"/>
        <v>5</v>
      </c>
      <c r="AC302" s="89">
        <v>745</v>
      </c>
    </row>
    <row r="303" spans="1:29" x14ac:dyDescent="0.25">
      <c r="A303" s="29" t="s">
        <v>778</v>
      </c>
      <c r="D303" s="34">
        <v>2013</v>
      </c>
      <c r="I303" s="24" t="s">
        <v>1043</v>
      </c>
      <c r="K303" s="90">
        <v>40.967799999999997</v>
      </c>
      <c r="L303" s="90">
        <v>-73.138300000000001</v>
      </c>
      <c r="M303" s="29" t="s">
        <v>697</v>
      </c>
      <c r="N303" s="23" t="s">
        <v>909</v>
      </c>
      <c r="O303" s="34" t="s">
        <v>694</v>
      </c>
      <c r="Q303" s="34" t="s">
        <v>264</v>
      </c>
      <c r="R303" s="24" t="s">
        <v>1120</v>
      </c>
      <c r="S303" s="34" t="s">
        <v>755</v>
      </c>
      <c r="U303" s="52">
        <v>0</v>
      </c>
      <c r="W303" s="24" t="s">
        <v>1121</v>
      </c>
      <c r="X303" s="24" t="s">
        <v>1119</v>
      </c>
      <c r="Y303" s="24">
        <v>4</v>
      </c>
      <c r="Z303" s="63">
        <f t="shared" si="12"/>
        <v>0</v>
      </c>
      <c r="AC303" s="23">
        <v>923</v>
      </c>
    </row>
    <row r="304" spans="1:29" x14ac:dyDescent="0.25">
      <c r="A304" s="27" t="s">
        <v>826</v>
      </c>
      <c r="D304" s="34">
        <v>2013</v>
      </c>
      <c r="I304" s="79" t="s">
        <v>1043</v>
      </c>
      <c r="K304" s="90">
        <v>40.558500000000002</v>
      </c>
      <c r="L304" s="90">
        <v>-73.901300000000006</v>
      </c>
      <c r="M304" s="27" t="s">
        <v>705</v>
      </c>
      <c r="N304" s="23" t="s">
        <v>913</v>
      </c>
      <c r="O304" s="34" t="s">
        <v>694</v>
      </c>
      <c r="Q304" s="34" t="s">
        <v>614</v>
      </c>
      <c r="R304" s="24" t="s">
        <v>1120</v>
      </c>
      <c r="S304" s="34" t="s">
        <v>755</v>
      </c>
      <c r="U304" s="32">
        <v>1</v>
      </c>
      <c r="W304" s="24" t="s">
        <v>1121</v>
      </c>
      <c r="X304" s="24" t="s">
        <v>1119</v>
      </c>
      <c r="Y304" s="24">
        <v>4</v>
      </c>
      <c r="Z304" s="63">
        <f t="shared" si="12"/>
        <v>1</v>
      </c>
      <c r="AC304" s="23">
        <v>134</v>
      </c>
    </row>
    <row r="305" spans="1:29" x14ac:dyDescent="0.25">
      <c r="A305" s="27" t="s">
        <v>826</v>
      </c>
      <c r="D305" s="34">
        <v>2013</v>
      </c>
      <c r="I305" s="79" t="s">
        <v>1043</v>
      </c>
      <c r="K305" s="90">
        <v>40.558500000000002</v>
      </c>
      <c r="L305" s="90">
        <v>-73.901300000000006</v>
      </c>
      <c r="M305" s="27" t="s">
        <v>705</v>
      </c>
      <c r="N305" s="23" t="s">
        <v>913</v>
      </c>
      <c r="O305" s="34" t="s">
        <v>694</v>
      </c>
      <c r="Q305" s="34" t="s">
        <v>1031</v>
      </c>
      <c r="R305" s="24" t="s">
        <v>1120</v>
      </c>
      <c r="S305" s="34" t="s">
        <v>755</v>
      </c>
      <c r="U305" s="48">
        <v>0</v>
      </c>
      <c r="W305" s="24" t="s">
        <v>1121</v>
      </c>
      <c r="X305" s="24" t="s">
        <v>1119</v>
      </c>
      <c r="Y305" s="24">
        <v>4</v>
      </c>
      <c r="Z305" s="63">
        <f t="shared" si="12"/>
        <v>0</v>
      </c>
      <c r="AC305" s="33">
        <v>642</v>
      </c>
    </row>
    <row r="306" spans="1:29" x14ac:dyDescent="0.25">
      <c r="A306" s="27" t="s">
        <v>826</v>
      </c>
      <c r="D306" s="34">
        <v>2013</v>
      </c>
      <c r="I306" s="79" t="s">
        <v>1043</v>
      </c>
      <c r="K306" s="90">
        <v>40.558500000000002</v>
      </c>
      <c r="L306" s="90">
        <v>-73.901300000000006</v>
      </c>
      <c r="M306" s="27" t="s">
        <v>705</v>
      </c>
      <c r="N306" s="23" t="s">
        <v>913</v>
      </c>
      <c r="O306" s="34" t="s">
        <v>694</v>
      </c>
      <c r="Q306" s="34" t="s">
        <v>276</v>
      </c>
      <c r="R306" s="24" t="s">
        <v>1120</v>
      </c>
      <c r="S306" s="34" t="s">
        <v>755</v>
      </c>
      <c r="U306" s="50">
        <v>0</v>
      </c>
      <c r="W306" s="24" t="s">
        <v>1121</v>
      </c>
      <c r="X306" s="24" t="s">
        <v>1119</v>
      </c>
      <c r="Y306" s="24">
        <v>4</v>
      </c>
      <c r="Z306" s="63">
        <f t="shared" si="12"/>
        <v>0</v>
      </c>
      <c r="AC306" s="23">
        <v>818</v>
      </c>
    </row>
    <row r="307" spans="1:29" x14ac:dyDescent="0.25">
      <c r="A307" s="29" t="s">
        <v>988</v>
      </c>
      <c r="D307" s="34">
        <v>2013</v>
      </c>
      <c r="I307" s="46" t="s">
        <v>1097</v>
      </c>
      <c r="K307" s="90">
        <v>40.970199999999998</v>
      </c>
      <c r="L307" s="90">
        <v>-72.389700000000005</v>
      </c>
      <c r="M307" s="29" t="s">
        <v>707</v>
      </c>
      <c r="N307" s="23" t="s">
        <v>909</v>
      </c>
      <c r="O307" s="34" t="s">
        <v>694</v>
      </c>
      <c r="Q307" s="34" t="s">
        <v>1031</v>
      </c>
      <c r="R307" s="24" t="s">
        <v>1120</v>
      </c>
      <c r="S307" s="34" t="s">
        <v>755</v>
      </c>
      <c r="U307" s="47">
        <v>0</v>
      </c>
      <c r="W307" s="24" t="s">
        <v>1121</v>
      </c>
      <c r="X307" s="24" t="s">
        <v>1119</v>
      </c>
      <c r="Y307" s="24">
        <v>4</v>
      </c>
      <c r="Z307" s="63">
        <f t="shared" si="12"/>
        <v>0</v>
      </c>
      <c r="AC307" s="23">
        <v>668</v>
      </c>
    </row>
    <row r="308" spans="1:29" x14ac:dyDescent="0.25">
      <c r="A308" s="29" t="s">
        <v>988</v>
      </c>
      <c r="D308" s="34">
        <v>2013</v>
      </c>
      <c r="I308" s="46" t="s">
        <v>1097</v>
      </c>
      <c r="K308" s="90">
        <v>40.970199999999998</v>
      </c>
      <c r="L308" s="90">
        <v>-72.389700000000005</v>
      </c>
      <c r="M308" s="29" t="s">
        <v>707</v>
      </c>
      <c r="N308" s="23" t="s">
        <v>909</v>
      </c>
      <c r="O308" s="34" t="s">
        <v>694</v>
      </c>
      <c r="Q308" s="34" t="s">
        <v>276</v>
      </c>
      <c r="R308" s="24" t="s">
        <v>1120</v>
      </c>
      <c r="S308" s="34" t="s">
        <v>755</v>
      </c>
      <c r="U308" s="50">
        <v>0</v>
      </c>
      <c r="W308" s="24" t="s">
        <v>1121</v>
      </c>
      <c r="X308" s="24" t="s">
        <v>1119</v>
      </c>
      <c r="Y308" s="24">
        <v>4</v>
      </c>
      <c r="Z308" s="63">
        <f t="shared" si="12"/>
        <v>0</v>
      </c>
      <c r="AC308" s="23">
        <v>843</v>
      </c>
    </row>
    <row r="309" spans="1:29" x14ac:dyDescent="0.25">
      <c r="A309" s="29" t="s">
        <v>968</v>
      </c>
      <c r="D309" s="34">
        <v>2013</v>
      </c>
      <c r="I309" s="46" t="s">
        <v>1070</v>
      </c>
      <c r="K309" s="90">
        <v>40.967500000000001</v>
      </c>
      <c r="L309" s="90">
        <v>-72.783799999999999</v>
      </c>
      <c r="M309" s="29" t="s">
        <v>1030</v>
      </c>
      <c r="N309" s="23" t="s">
        <v>909</v>
      </c>
      <c r="O309" s="34" t="s">
        <v>694</v>
      </c>
      <c r="Q309" s="34" t="s">
        <v>1031</v>
      </c>
      <c r="R309" s="24" t="s">
        <v>1120</v>
      </c>
      <c r="S309" s="34" t="s">
        <v>755</v>
      </c>
      <c r="U309" s="47">
        <v>0</v>
      </c>
      <c r="W309" s="24" t="s">
        <v>1121</v>
      </c>
      <c r="X309" s="24" t="s">
        <v>1119</v>
      </c>
      <c r="Y309" s="24">
        <v>4</v>
      </c>
      <c r="Z309" s="63">
        <f t="shared" si="12"/>
        <v>0</v>
      </c>
      <c r="AC309" s="21">
        <v>645</v>
      </c>
    </row>
    <row r="310" spans="1:29" x14ac:dyDescent="0.25">
      <c r="A310" s="29" t="s">
        <v>968</v>
      </c>
      <c r="D310" s="34">
        <v>2013</v>
      </c>
      <c r="I310" s="46" t="s">
        <v>1070</v>
      </c>
      <c r="K310" s="90">
        <v>40.967500000000001</v>
      </c>
      <c r="L310" s="90">
        <v>-72.783799999999999</v>
      </c>
      <c r="M310" s="29" t="s">
        <v>1030</v>
      </c>
      <c r="N310" s="23" t="s">
        <v>909</v>
      </c>
      <c r="O310" s="34" t="s">
        <v>694</v>
      </c>
      <c r="Q310" s="34" t="s">
        <v>276</v>
      </c>
      <c r="R310" s="24" t="s">
        <v>1120</v>
      </c>
      <c r="S310" s="34" t="s">
        <v>755</v>
      </c>
      <c r="U310" s="50">
        <v>32</v>
      </c>
      <c r="W310" s="24" t="s">
        <v>1121</v>
      </c>
      <c r="X310" s="24" t="s">
        <v>1119</v>
      </c>
      <c r="Y310" s="24">
        <v>4</v>
      </c>
      <c r="Z310" s="63">
        <f t="shared" si="12"/>
        <v>32</v>
      </c>
      <c r="AC310" s="89">
        <v>821</v>
      </c>
    </row>
    <row r="311" spans="1:29" x14ac:dyDescent="0.25">
      <c r="A311" s="29" t="s">
        <v>968</v>
      </c>
      <c r="D311" s="34">
        <v>2013</v>
      </c>
      <c r="I311" s="68" t="s">
        <v>1070</v>
      </c>
      <c r="K311" s="90">
        <v>40.967500000000001</v>
      </c>
      <c r="L311" s="90">
        <v>-72.783799999999999</v>
      </c>
      <c r="M311" s="29" t="s">
        <v>1030</v>
      </c>
      <c r="N311" s="23" t="s">
        <v>909</v>
      </c>
      <c r="O311" s="34" t="s">
        <v>694</v>
      </c>
      <c r="Q311" s="34" t="s">
        <v>264</v>
      </c>
      <c r="R311" s="24" t="s">
        <v>1120</v>
      </c>
      <c r="S311" s="34" t="s">
        <v>755</v>
      </c>
      <c r="U311" s="52">
        <v>0</v>
      </c>
      <c r="W311" s="24" t="s">
        <v>1121</v>
      </c>
      <c r="X311" s="24" t="s">
        <v>1119</v>
      </c>
      <c r="Y311" s="24">
        <v>4</v>
      </c>
      <c r="Z311" s="63">
        <f t="shared" si="12"/>
        <v>0</v>
      </c>
      <c r="AC311" s="23">
        <v>990</v>
      </c>
    </row>
    <row r="312" spans="1:29" x14ac:dyDescent="0.25">
      <c r="A312" s="29" t="s">
        <v>965</v>
      </c>
      <c r="D312" s="34">
        <v>2013</v>
      </c>
      <c r="I312" s="80" t="s">
        <v>1085</v>
      </c>
      <c r="K312" s="90">
        <v>40.903799999999997</v>
      </c>
      <c r="L312" s="90">
        <v>-73.602000000000004</v>
      </c>
      <c r="M312" s="29" t="s">
        <v>704</v>
      </c>
      <c r="N312" s="23" t="s">
        <v>911</v>
      </c>
      <c r="O312" s="34" t="s">
        <v>694</v>
      </c>
      <c r="Q312" s="34" t="s">
        <v>1031</v>
      </c>
      <c r="R312" s="24" t="s">
        <v>1120</v>
      </c>
      <c r="S312" s="34" t="s">
        <v>755</v>
      </c>
      <c r="U312" s="47">
        <v>1</v>
      </c>
      <c r="W312" s="24" t="s">
        <v>1121</v>
      </c>
      <c r="X312" s="24" t="s">
        <v>1119</v>
      </c>
      <c r="Y312" s="24">
        <v>4</v>
      </c>
      <c r="Z312" s="63">
        <f t="shared" si="12"/>
        <v>1</v>
      </c>
      <c r="AC312" s="23">
        <v>635</v>
      </c>
    </row>
    <row r="313" spans="1:29" x14ac:dyDescent="0.25">
      <c r="A313" s="29" t="s">
        <v>965</v>
      </c>
      <c r="D313" s="34">
        <v>2013</v>
      </c>
      <c r="I313" s="46" t="s">
        <v>1085</v>
      </c>
      <c r="K313" s="90">
        <v>40.903799999999997</v>
      </c>
      <c r="L313" s="90">
        <v>-73.602000000000004</v>
      </c>
      <c r="M313" s="29" t="s">
        <v>704</v>
      </c>
      <c r="N313" s="23" t="s">
        <v>911</v>
      </c>
      <c r="O313" s="34" t="s">
        <v>694</v>
      </c>
      <c r="Q313" s="34" t="s">
        <v>276</v>
      </c>
      <c r="R313" s="24" t="s">
        <v>1120</v>
      </c>
      <c r="S313" s="34" t="s">
        <v>755</v>
      </c>
      <c r="U313" s="50">
        <v>2</v>
      </c>
      <c r="W313" s="24" t="s">
        <v>1121</v>
      </c>
      <c r="X313" s="24" t="s">
        <v>1119</v>
      </c>
      <c r="Y313" s="24">
        <v>4</v>
      </c>
      <c r="Z313" s="63">
        <f t="shared" si="12"/>
        <v>2</v>
      </c>
      <c r="AC313" s="33">
        <v>810</v>
      </c>
    </row>
    <row r="314" spans="1:29" s="37" customFormat="1" ht="15.75" thickBot="1" x14ac:dyDescent="0.3">
      <c r="A314" s="36" t="s">
        <v>724</v>
      </c>
      <c r="C314" s="38"/>
      <c r="D314" s="42">
        <v>2013</v>
      </c>
      <c r="E314" s="38"/>
      <c r="F314" s="38"/>
      <c r="I314" s="42" t="s">
        <v>1043</v>
      </c>
      <c r="K314" s="90">
        <v>41.053400000000003</v>
      </c>
      <c r="L314" s="90">
        <v>-72.097399999999993</v>
      </c>
      <c r="M314" s="36" t="s">
        <v>699</v>
      </c>
      <c r="N314" s="37" t="s">
        <v>909</v>
      </c>
      <c r="O314" s="42" t="s">
        <v>694</v>
      </c>
      <c r="Q314" s="85" t="s">
        <v>596</v>
      </c>
      <c r="R314" s="38" t="s">
        <v>1120</v>
      </c>
      <c r="S314" s="42" t="s">
        <v>755</v>
      </c>
      <c r="T314" s="39"/>
      <c r="U314" s="40"/>
      <c r="W314" s="38" t="s">
        <v>1121</v>
      </c>
      <c r="X314" s="38" t="s">
        <v>1119</v>
      </c>
      <c r="Y314" s="38">
        <v>4</v>
      </c>
      <c r="Z314" s="63" t="s">
        <v>759</v>
      </c>
      <c r="AB314" s="39"/>
      <c r="AC314" s="23">
        <v>16</v>
      </c>
    </row>
    <row r="315" spans="1:29" s="33" customFormat="1" x14ac:dyDescent="0.25">
      <c r="A315" s="29" t="s">
        <v>724</v>
      </c>
      <c r="C315" s="34"/>
      <c r="D315" s="34">
        <v>2013</v>
      </c>
      <c r="E315" s="34"/>
      <c r="F315" s="34"/>
      <c r="I315" s="79" t="s">
        <v>1043</v>
      </c>
      <c r="K315" s="90">
        <v>41.053400000000003</v>
      </c>
      <c r="L315" s="90">
        <v>-72.097399999999993</v>
      </c>
      <c r="M315" s="29" t="s">
        <v>699</v>
      </c>
      <c r="N315" s="33" t="s">
        <v>909</v>
      </c>
      <c r="O315" s="34" t="s">
        <v>694</v>
      </c>
      <c r="Q315" s="34" t="s">
        <v>614</v>
      </c>
      <c r="R315" s="34" t="s">
        <v>1120</v>
      </c>
      <c r="S315" s="34" t="s">
        <v>755</v>
      </c>
      <c r="T315" s="35"/>
      <c r="U315" s="31"/>
      <c r="W315" s="24" t="s">
        <v>1121</v>
      </c>
      <c r="X315" s="34" t="s">
        <v>1119</v>
      </c>
      <c r="Y315" s="34">
        <v>4</v>
      </c>
      <c r="Z315" s="63" t="s">
        <v>866</v>
      </c>
      <c r="AB315" s="35"/>
      <c r="AC315" s="23">
        <v>79</v>
      </c>
    </row>
    <row r="316" spans="1:29" x14ac:dyDescent="0.25">
      <c r="A316" s="29" t="s">
        <v>724</v>
      </c>
      <c r="D316" s="34">
        <v>2013</v>
      </c>
      <c r="I316" s="79" t="s">
        <v>1043</v>
      </c>
      <c r="K316" s="90">
        <v>41.053400000000003</v>
      </c>
      <c r="L316" s="90">
        <v>-72.097399999999993</v>
      </c>
      <c r="M316" s="29" t="s">
        <v>699</v>
      </c>
      <c r="N316" s="23" t="s">
        <v>909</v>
      </c>
      <c r="O316" s="34" t="s">
        <v>694</v>
      </c>
      <c r="Q316" s="34" t="s">
        <v>492</v>
      </c>
      <c r="R316" s="24" t="s">
        <v>1120</v>
      </c>
      <c r="S316" s="34" t="s">
        <v>755</v>
      </c>
      <c r="U316" s="31"/>
      <c r="W316" s="24" t="s">
        <v>1121</v>
      </c>
      <c r="X316" s="24" t="s">
        <v>1119</v>
      </c>
      <c r="Y316" s="24">
        <v>4</v>
      </c>
      <c r="Z316" s="63" t="s">
        <v>874</v>
      </c>
      <c r="AC316" s="23">
        <v>195</v>
      </c>
    </row>
    <row r="317" spans="1:29" x14ac:dyDescent="0.25">
      <c r="A317" s="29" t="s">
        <v>724</v>
      </c>
      <c r="D317" s="34">
        <v>2013</v>
      </c>
      <c r="I317" s="79" t="s">
        <v>1043</v>
      </c>
      <c r="K317" s="90">
        <v>41.053400000000003</v>
      </c>
      <c r="L317" s="90">
        <v>-72.097399999999993</v>
      </c>
      <c r="M317" s="29" t="s">
        <v>699</v>
      </c>
      <c r="N317" s="23" t="s">
        <v>909</v>
      </c>
      <c r="O317" s="34" t="s">
        <v>694</v>
      </c>
      <c r="Q317" s="34" t="s">
        <v>534</v>
      </c>
      <c r="R317" s="24" t="s">
        <v>1120</v>
      </c>
      <c r="S317" s="34" t="s">
        <v>755</v>
      </c>
      <c r="U317" s="31"/>
      <c r="W317" s="24" t="s">
        <v>1121</v>
      </c>
      <c r="X317" s="24" t="s">
        <v>1119</v>
      </c>
      <c r="Y317" s="24">
        <v>4</v>
      </c>
      <c r="Z317" s="63" t="s">
        <v>865</v>
      </c>
      <c r="AC317" s="33">
        <v>220</v>
      </c>
    </row>
    <row r="318" spans="1:29" x14ac:dyDescent="0.25">
      <c r="A318" s="29" t="s">
        <v>724</v>
      </c>
      <c r="D318" s="34">
        <v>2013</v>
      </c>
      <c r="I318" s="79" t="s">
        <v>1043</v>
      </c>
      <c r="K318" s="90">
        <v>41.053400000000003</v>
      </c>
      <c r="L318" s="90">
        <v>-72.097399999999993</v>
      </c>
      <c r="M318" s="29" t="s">
        <v>699</v>
      </c>
      <c r="N318" s="23" t="s">
        <v>909</v>
      </c>
      <c r="O318" s="34" t="s">
        <v>694</v>
      </c>
      <c r="Q318" s="34" t="s">
        <v>566</v>
      </c>
      <c r="R318" s="24" t="s">
        <v>1120</v>
      </c>
      <c r="S318" s="34" t="s">
        <v>755</v>
      </c>
      <c r="U318" s="31"/>
      <c r="W318" s="24" t="s">
        <v>1121</v>
      </c>
      <c r="X318" s="24" t="s">
        <v>1119</v>
      </c>
      <c r="Y318" s="24">
        <v>4</v>
      </c>
      <c r="Z318" s="63" t="s">
        <v>756</v>
      </c>
      <c r="AC318" s="23">
        <v>287</v>
      </c>
    </row>
    <row r="319" spans="1:29" x14ac:dyDescent="0.25">
      <c r="A319" s="29" t="s">
        <v>724</v>
      </c>
      <c r="D319" s="34">
        <v>2013</v>
      </c>
      <c r="I319" s="79" t="s">
        <v>1043</v>
      </c>
      <c r="K319" s="90">
        <v>41.053400000000003</v>
      </c>
      <c r="L319" s="90">
        <v>-72.097399999999993</v>
      </c>
      <c r="M319" s="29" t="s">
        <v>699</v>
      </c>
      <c r="N319" s="23" t="s">
        <v>909</v>
      </c>
      <c r="O319" s="34" t="s">
        <v>694</v>
      </c>
      <c r="Q319" s="34" t="s">
        <v>587</v>
      </c>
      <c r="R319" s="24" t="s">
        <v>1120</v>
      </c>
      <c r="S319" s="34" t="s">
        <v>755</v>
      </c>
      <c r="U319" s="31"/>
      <c r="W319" s="24" t="s">
        <v>1121</v>
      </c>
      <c r="X319" s="24" t="s">
        <v>1119</v>
      </c>
      <c r="Y319" s="24">
        <v>4</v>
      </c>
      <c r="Z319" s="63" t="s">
        <v>756</v>
      </c>
      <c r="AC319" s="23">
        <v>322</v>
      </c>
    </row>
    <row r="320" spans="1:29" x14ac:dyDescent="0.25">
      <c r="A320" s="29" t="s">
        <v>724</v>
      </c>
      <c r="D320" s="34">
        <v>2013</v>
      </c>
      <c r="I320" s="24" t="s">
        <v>1043</v>
      </c>
      <c r="K320" s="90">
        <v>41.053400000000003</v>
      </c>
      <c r="L320" s="90">
        <v>-72.097399999999993</v>
      </c>
      <c r="M320" s="29" t="s">
        <v>699</v>
      </c>
      <c r="N320" s="23" t="s">
        <v>909</v>
      </c>
      <c r="O320" s="34" t="s">
        <v>694</v>
      </c>
      <c r="Q320" s="34" t="s">
        <v>575</v>
      </c>
      <c r="R320" s="24" t="s">
        <v>1120</v>
      </c>
      <c r="S320" s="34" t="s">
        <v>755</v>
      </c>
      <c r="U320" s="31"/>
      <c r="W320" s="24" t="s">
        <v>1121</v>
      </c>
      <c r="X320" s="24" t="s">
        <v>1119</v>
      </c>
      <c r="Y320" s="24">
        <v>4</v>
      </c>
      <c r="Z320" s="63" t="s">
        <v>756</v>
      </c>
      <c r="AC320" s="89">
        <v>353</v>
      </c>
    </row>
    <row r="321" spans="1:29" x14ac:dyDescent="0.25">
      <c r="A321" s="29" t="s">
        <v>724</v>
      </c>
      <c r="D321" s="34">
        <v>2013</v>
      </c>
      <c r="I321" s="24" t="s">
        <v>1043</v>
      </c>
      <c r="K321" s="90">
        <v>41.053400000000003</v>
      </c>
      <c r="L321" s="90">
        <v>-72.097399999999993</v>
      </c>
      <c r="M321" s="29" t="s">
        <v>699</v>
      </c>
      <c r="N321" s="23" t="s">
        <v>909</v>
      </c>
      <c r="O321" s="34" t="s">
        <v>694</v>
      </c>
      <c r="Q321" s="34" t="s">
        <v>599</v>
      </c>
      <c r="R321" s="24" t="s">
        <v>1120</v>
      </c>
      <c r="S321" s="34" t="s">
        <v>755</v>
      </c>
      <c r="U321" s="31"/>
      <c r="W321" s="24" t="s">
        <v>1121</v>
      </c>
      <c r="X321" s="24" t="s">
        <v>1119</v>
      </c>
      <c r="Y321" s="24">
        <v>4</v>
      </c>
      <c r="Z321" s="63" t="s">
        <v>756</v>
      </c>
      <c r="AC321" s="33">
        <v>399</v>
      </c>
    </row>
    <row r="322" spans="1:29" x14ac:dyDescent="0.25">
      <c r="A322" s="29" t="s">
        <v>724</v>
      </c>
      <c r="D322" s="34">
        <v>2013</v>
      </c>
      <c r="I322" s="24" t="s">
        <v>1043</v>
      </c>
      <c r="K322" s="90">
        <v>41.053400000000003</v>
      </c>
      <c r="L322" s="90">
        <v>-72.097399999999993</v>
      </c>
      <c r="M322" s="29" t="s">
        <v>699</v>
      </c>
      <c r="N322" s="23" t="s">
        <v>909</v>
      </c>
      <c r="O322" s="34" t="s">
        <v>694</v>
      </c>
      <c r="Q322" s="34" t="s">
        <v>186</v>
      </c>
      <c r="R322" s="24" t="s">
        <v>1120</v>
      </c>
      <c r="S322" s="34" t="s">
        <v>755</v>
      </c>
      <c r="U322" s="31"/>
      <c r="W322" s="24" t="s">
        <v>1121</v>
      </c>
      <c r="X322" s="24" t="s">
        <v>1119</v>
      </c>
      <c r="Y322" s="24">
        <v>4</v>
      </c>
      <c r="Z322" s="63" t="s">
        <v>900</v>
      </c>
      <c r="AC322" s="23">
        <v>435</v>
      </c>
    </row>
    <row r="323" spans="1:29" x14ac:dyDescent="0.25">
      <c r="A323" s="29" t="s">
        <v>724</v>
      </c>
      <c r="D323" s="34">
        <v>2013</v>
      </c>
      <c r="I323" s="24" t="s">
        <v>1043</v>
      </c>
      <c r="K323" s="90">
        <v>41.053400000000003</v>
      </c>
      <c r="L323" s="90">
        <v>-72.097399999999993</v>
      </c>
      <c r="M323" s="29" t="s">
        <v>699</v>
      </c>
      <c r="N323" s="23" t="s">
        <v>909</v>
      </c>
      <c r="O323" s="34" t="s">
        <v>694</v>
      </c>
      <c r="Q323" s="34" t="s">
        <v>204</v>
      </c>
      <c r="R323" s="24" t="s">
        <v>1120</v>
      </c>
      <c r="S323" s="34" t="s">
        <v>755</v>
      </c>
      <c r="U323" s="31"/>
      <c r="W323" s="24" t="s">
        <v>1121</v>
      </c>
      <c r="X323" s="24" t="s">
        <v>1119</v>
      </c>
      <c r="Y323" s="24">
        <v>4</v>
      </c>
      <c r="Z323" s="63" t="s">
        <v>906</v>
      </c>
      <c r="AC323" s="23">
        <v>511</v>
      </c>
    </row>
    <row r="324" spans="1:29" x14ac:dyDescent="0.25">
      <c r="A324" s="29" t="s">
        <v>724</v>
      </c>
      <c r="D324" s="34">
        <v>2013</v>
      </c>
      <c r="I324" s="79" t="s">
        <v>1043</v>
      </c>
      <c r="K324" s="90">
        <v>41.053400000000003</v>
      </c>
      <c r="L324" s="90">
        <v>-72.097399999999993</v>
      </c>
      <c r="M324" s="29" t="s">
        <v>699</v>
      </c>
      <c r="N324" s="23" t="s">
        <v>909</v>
      </c>
      <c r="O324" s="34" t="s">
        <v>694</v>
      </c>
      <c r="Q324" s="34" t="s">
        <v>1031</v>
      </c>
      <c r="R324" s="24" t="s">
        <v>1120</v>
      </c>
      <c r="S324" s="34" t="s">
        <v>755</v>
      </c>
      <c r="U324" s="47"/>
      <c r="W324" s="24" t="s">
        <v>1121</v>
      </c>
      <c r="X324" s="24" t="s">
        <v>1119</v>
      </c>
      <c r="Y324" s="24">
        <v>4</v>
      </c>
      <c r="Z324" s="63" t="s">
        <v>757</v>
      </c>
      <c r="AC324" s="23">
        <v>594</v>
      </c>
    </row>
    <row r="325" spans="1:29" x14ac:dyDescent="0.25">
      <c r="A325" s="29" t="s">
        <v>724</v>
      </c>
      <c r="D325" s="34">
        <v>2013</v>
      </c>
      <c r="I325" s="79" t="s">
        <v>1043</v>
      </c>
      <c r="K325" s="90">
        <v>41.053400000000003</v>
      </c>
      <c r="L325" s="90">
        <v>-72.097399999999993</v>
      </c>
      <c r="M325" s="29" t="s">
        <v>699</v>
      </c>
      <c r="N325" s="23" t="s">
        <v>909</v>
      </c>
      <c r="O325" s="34" t="s">
        <v>694</v>
      </c>
      <c r="Q325" s="34" t="s">
        <v>264</v>
      </c>
      <c r="R325" s="24" t="s">
        <v>1120</v>
      </c>
      <c r="S325" s="34" t="s">
        <v>755</v>
      </c>
      <c r="U325" s="52">
        <v>5</v>
      </c>
      <c r="W325" s="24" t="s">
        <v>1121</v>
      </c>
      <c r="X325" s="24" t="s">
        <v>1119</v>
      </c>
      <c r="Y325" s="24">
        <v>4</v>
      </c>
      <c r="Z325" s="63">
        <f>U325</f>
        <v>5</v>
      </c>
      <c r="AC325" s="33">
        <v>939</v>
      </c>
    </row>
    <row r="326" spans="1:29" x14ac:dyDescent="0.25">
      <c r="A326" s="29" t="s">
        <v>724</v>
      </c>
      <c r="D326" s="34">
        <v>2013</v>
      </c>
      <c r="I326" s="79" t="s">
        <v>1043</v>
      </c>
      <c r="K326" s="90">
        <v>41.053400000000003</v>
      </c>
      <c r="L326" s="90">
        <v>-72.097399999999993</v>
      </c>
      <c r="M326" s="29" t="s">
        <v>699</v>
      </c>
      <c r="N326" s="23" t="s">
        <v>909</v>
      </c>
      <c r="O326" s="34" t="s">
        <v>694</v>
      </c>
      <c r="Q326" s="34" t="s">
        <v>306</v>
      </c>
      <c r="R326" s="24" t="s">
        <v>1120</v>
      </c>
      <c r="S326" s="34" t="s">
        <v>755</v>
      </c>
      <c r="U326" s="52">
        <v>0</v>
      </c>
      <c r="W326" s="24" t="s">
        <v>1121</v>
      </c>
      <c r="X326" s="24" t="s">
        <v>1119</v>
      </c>
      <c r="Y326" s="24">
        <v>4</v>
      </c>
      <c r="Z326" s="63">
        <f>U326</f>
        <v>0</v>
      </c>
      <c r="AC326" s="23">
        <v>1114</v>
      </c>
    </row>
    <row r="327" spans="1:29" x14ac:dyDescent="0.25">
      <c r="A327" s="29" t="s">
        <v>787</v>
      </c>
      <c r="D327" s="34">
        <v>2013</v>
      </c>
      <c r="I327" s="46" t="s">
        <v>1062</v>
      </c>
      <c r="K327" s="90"/>
      <c r="L327" s="90"/>
      <c r="M327" s="29" t="s">
        <v>699</v>
      </c>
      <c r="N327" s="23" t="s">
        <v>909</v>
      </c>
      <c r="O327" s="34" t="s">
        <v>694</v>
      </c>
      <c r="Q327" s="34" t="s">
        <v>614</v>
      </c>
      <c r="R327" s="24" t="s">
        <v>1120</v>
      </c>
      <c r="S327" s="34" t="s">
        <v>755</v>
      </c>
      <c r="U327" s="31"/>
      <c r="W327" s="24" t="s">
        <v>1121</v>
      </c>
      <c r="X327" s="24" t="s">
        <v>1119</v>
      </c>
      <c r="Y327" s="24">
        <v>4</v>
      </c>
      <c r="Z327" s="63" t="s">
        <v>757</v>
      </c>
      <c r="AC327" s="23">
        <v>80</v>
      </c>
    </row>
    <row r="328" spans="1:29" x14ac:dyDescent="0.25">
      <c r="A328" s="29" t="s">
        <v>787</v>
      </c>
      <c r="D328" s="34">
        <v>2013</v>
      </c>
      <c r="I328" s="46" t="s">
        <v>1062</v>
      </c>
      <c r="K328" s="90"/>
      <c r="L328" s="90"/>
      <c r="M328" s="29" t="s">
        <v>699</v>
      </c>
      <c r="N328" s="23" t="s">
        <v>909</v>
      </c>
      <c r="O328" s="34" t="s">
        <v>694</v>
      </c>
      <c r="Q328" s="34" t="s">
        <v>186</v>
      </c>
      <c r="R328" s="24" t="s">
        <v>1120</v>
      </c>
      <c r="S328" s="34" t="s">
        <v>755</v>
      </c>
      <c r="U328" s="31"/>
      <c r="W328" s="24" t="s">
        <v>1121</v>
      </c>
      <c r="X328" s="24" t="s">
        <v>1119</v>
      </c>
      <c r="Y328" s="24">
        <v>4</v>
      </c>
      <c r="Z328" s="63" t="s">
        <v>757</v>
      </c>
      <c r="AC328" s="23">
        <v>436</v>
      </c>
    </row>
    <row r="329" spans="1:29" x14ac:dyDescent="0.25">
      <c r="A329" s="29" t="s">
        <v>787</v>
      </c>
      <c r="D329" s="34">
        <v>2013</v>
      </c>
      <c r="I329" s="46" t="s">
        <v>1062</v>
      </c>
      <c r="K329" s="90"/>
      <c r="L329" s="90"/>
      <c r="M329" s="29" t="s">
        <v>699</v>
      </c>
      <c r="N329" s="23" t="s">
        <v>909</v>
      </c>
      <c r="O329" s="34" t="s">
        <v>694</v>
      </c>
      <c r="Q329" s="34" t="s">
        <v>204</v>
      </c>
      <c r="R329" s="24" t="s">
        <v>1120</v>
      </c>
      <c r="S329" s="34" t="s">
        <v>755</v>
      </c>
      <c r="U329" s="31"/>
      <c r="W329" s="24" t="s">
        <v>1121</v>
      </c>
      <c r="X329" s="24" t="s">
        <v>1119</v>
      </c>
      <c r="Y329" s="24">
        <v>4</v>
      </c>
      <c r="Z329" s="63" t="s">
        <v>757</v>
      </c>
      <c r="AC329" s="33">
        <v>512</v>
      </c>
    </row>
    <row r="330" spans="1:29" x14ac:dyDescent="0.25">
      <c r="A330" s="29" t="s">
        <v>787</v>
      </c>
      <c r="D330" s="34">
        <v>2013</v>
      </c>
      <c r="I330" s="80" t="s">
        <v>1062</v>
      </c>
      <c r="K330" s="90"/>
      <c r="L330" s="90"/>
      <c r="M330" s="29" t="s">
        <v>699</v>
      </c>
      <c r="N330" s="23" t="s">
        <v>909</v>
      </c>
      <c r="O330" s="34" t="s">
        <v>694</v>
      </c>
      <c r="Q330" s="34" t="s">
        <v>1031</v>
      </c>
      <c r="R330" s="24" t="s">
        <v>1120</v>
      </c>
      <c r="S330" s="34" t="s">
        <v>755</v>
      </c>
      <c r="U330" s="47"/>
      <c r="W330" s="24" t="s">
        <v>1121</v>
      </c>
      <c r="X330" s="24" t="s">
        <v>1119</v>
      </c>
      <c r="Y330" s="24">
        <v>4</v>
      </c>
      <c r="Z330" s="63" t="s">
        <v>757</v>
      </c>
      <c r="AC330" s="23">
        <v>595</v>
      </c>
    </row>
    <row r="331" spans="1:29" x14ac:dyDescent="0.25">
      <c r="A331" s="29" t="s">
        <v>787</v>
      </c>
      <c r="D331" s="34">
        <v>2013</v>
      </c>
      <c r="I331" s="80" t="s">
        <v>1062</v>
      </c>
      <c r="K331" s="90"/>
      <c r="L331" s="90"/>
      <c r="M331" s="29" t="s">
        <v>699</v>
      </c>
      <c r="N331" s="23" t="s">
        <v>909</v>
      </c>
      <c r="O331" s="34" t="s">
        <v>694</v>
      </c>
      <c r="Q331" s="34" t="s">
        <v>276</v>
      </c>
      <c r="R331" s="24" t="s">
        <v>1120</v>
      </c>
      <c r="S331" s="34" t="s">
        <v>755</v>
      </c>
      <c r="U331" s="50"/>
      <c r="W331" s="24" t="s">
        <v>1121</v>
      </c>
      <c r="X331" s="24" t="s">
        <v>1119</v>
      </c>
      <c r="Y331" s="24">
        <v>4</v>
      </c>
      <c r="Z331" s="63" t="s">
        <v>757</v>
      </c>
      <c r="AC331" s="23">
        <v>764</v>
      </c>
    </row>
    <row r="332" spans="1:29" x14ac:dyDescent="0.25">
      <c r="A332" s="29" t="s">
        <v>787</v>
      </c>
      <c r="D332" s="34">
        <v>2013</v>
      </c>
      <c r="I332" s="80" t="s">
        <v>1062</v>
      </c>
      <c r="K332" s="90"/>
      <c r="L332" s="90"/>
      <c r="M332" s="29" t="s">
        <v>699</v>
      </c>
      <c r="N332" s="23" t="s">
        <v>909</v>
      </c>
      <c r="O332" s="34" t="s">
        <v>694</v>
      </c>
      <c r="Q332" s="34" t="s">
        <v>264</v>
      </c>
      <c r="R332" s="24" t="s">
        <v>1120</v>
      </c>
      <c r="S332" s="34" t="s">
        <v>755</v>
      </c>
      <c r="U332" s="52"/>
      <c r="W332" s="24" t="s">
        <v>1121</v>
      </c>
      <c r="X332" s="24" t="s">
        <v>1119</v>
      </c>
      <c r="Y332" s="24">
        <v>4</v>
      </c>
      <c r="Z332" s="63" t="s">
        <v>757</v>
      </c>
      <c r="AC332" s="23">
        <v>940</v>
      </c>
    </row>
    <row r="333" spans="1:29" x14ac:dyDescent="0.25">
      <c r="A333" s="29" t="s">
        <v>787</v>
      </c>
      <c r="D333" s="34">
        <v>2013</v>
      </c>
      <c r="I333" s="46" t="s">
        <v>1062</v>
      </c>
      <c r="K333" s="90"/>
      <c r="L333" s="90"/>
      <c r="M333" s="29" t="s">
        <v>699</v>
      </c>
      <c r="N333" s="23" t="s">
        <v>909</v>
      </c>
      <c r="O333" s="34" t="s">
        <v>694</v>
      </c>
      <c r="Q333" s="34" t="s">
        <v>270</v>
      </c>
      <c r="R333" s="24" t="s">
        <v>1120</v>
      </c>
      <c r="S333" s="34" t="s">
        <v>755</v>
      </c>
      <c r="U333" s="52"/>
      <c r="W333" s="24" t="s">
        <v>1121</v>
      </c>
      <c r="X333" s="24" t="s">
        <v>1119</v>
      </c>
      <c r="Y333" s="24">
        <v>4</v>
      </c>
      <c r="Z333" s="63" t="s">
        <v>757</v>
      </c>
      <c r="AC333" s="33">
        <v>1042</v>
      </c>
    </row>
    <row r="334" spans="1:29" x14ac:dyDescent="0.25">
      <c r="A334" s="29" t="s">
        <v>787</v>
      </c>
      <c r="D334" s="34">
        <v>2013</v>
      </c>
      <c r="I334" s="46" t="s">
        <v>1062</v>
      </c>
      <c r="K334" s="90"/>
      <c r="L334" s="90"/>
      <c r="M334" s="29" t="s">
        <v>699</v>
      </c>
      <c r="N334" s="23" t="s">
        <v>909</v>
      </c>
      <c r="O334" s="34" t="s">
        <v>694</v>
      </c>
      <c r="Q334" s="34" t="s">
        <v>306</v>
      </c>
      <c r="R334" s="24" t="s">
        <v>1120</v>
      </c>
      <c r="S334" s="34" t="s">
        <v>755</v>
      </c>
      <c r="U334" s="52"/>
      <c r="W334" s="24" t="s">
        <v>1121</v>
      </c>
      <c r="X334" s="24" t="s">
        <v>1119</v>
      </c>
      <c r="Y334" s="24">
        <v>4</v>
      </c>
      <c r="Z334" s="63" t="s">
        <v>757</v>
      </c>
      <c r="AC334" s="23">
        <v>1115</v>
      </c>
    </row>
    <row r="335" spans="1:29" x14ac:dyDescent="0.25">
      <c r="A335" s="29" t="s">
        <v>788</v>
      </c>
      <c r="D335" s="34">
        <v>2013</v>
      </c>
      <c r="I335" s="79" t="s">
        <v>1043</v>
      </c>
      <c r="K335" s="90">
        <v>41.141399999999997</v>
      </c>
      <c r="L335" s="90">
        <v>-72.146000000000001</v>
      </c>
      <c r="M335" s="29" t="s">
        <v>699</v>
      </c>
      <c r="N335" s="23" t="s">
        <v>909</v>
      </c>
      <c r="O335" s="34" t="s">
        <v>694</v>
      </c>
      <c r="Q335" s="34" t="s">
        <v>614</v>
      </c>
      <c r="R335" s="24" t="s">
        <v>1120</v>
      </c>
      <c r="S335" s="34" t="s">
        <v>755</v>
      </c>
      <c r="U335" s="31"/>
      <c r="W335" s="24" t="s">
        <v>1121</v>
      </c>
      <c r="X335" s="24" t="s">
        <v>1119</v>
      </c>
      <c r="Y335" s="24">
        <v>4</v>
      </c>
      <c r="Z335" s="63" t="s">
        <v>867</v>
      </c>
      <c r="AC335" s="89">
        <v>81</v>
      </c>
    </row>
    <row r="336" spans="1:29" x14ac:dyDescent="0.25">
      <c r="A336" s="29" t="s">
        <v>788</v>
      </c>
      <c r="D336" s="34">
        <v>2013</v>
      </c>
      <c r="I336" s="79" t="s">
        <v>1043</v>
      </c>
      <c r="K336" s="90">
        <v>41.141399999999997</v>
      </c>
      <c r="L336" s="90">
        <v>-72.146000000000001</v>
      </c>
      <c r="M336" s="29" t="s">
        <v>699</v>
      </c>
      <c r="N336" s="23" t="s">
        <v>909</v>
      </c>
      <c r="O336" s="34" t="s">
        <v>694</v>
      </c>
      <c r="Q336" s="34" t="s">
        <v>186</v>
      </c>
      <c r="R336" s="24" t="s">
        <v>1120</v>
      </c>
      <c r="S336" s="34" t="s">
        <v>755</v>
      </c>
      <c r="U336" s="31"/>
      <c r="W336" s="24" t="s">
        <v>1121</v>
      </c>
      <c r="X336" s="24" t="s">
        <v>1119</v>
      </c>
      <c r="Y336" s="24">
        <v>4</v>
      </c>
      <c r="Z336" s="63" t="s">
        <v>901</v>
      </c>
      <c r="AC336" s="89">
        <v>437</v>
      </c>
    </row>
    <row r="337" spans="1:29" x14ac:dyDescent="0.25">
      <c r="A337" s="29" t="s">
        <v>788</v>
      </c>
      <c r="D337" s="34">
        <v>2013</v>
      </c>
      <c r="I337" s="24" t="s">
        <v>1043</v>
      </c>
      <c r="K337" s="90">
        <v>41.141399999999997</v>
      </c>
      <c r="L337" s="90">
        <v>-72.146000000000001</v>
      </c>
      <c r="M337" s="29" t="s">
        <v>699</v>
      </c>
      <c r="N337" s="23" t="s">
        <v>909</v>
      </c>
      <c r="O337" s="34" t="s">
        <v>694</v>
      </c>
      <c r="Q337" s="34" t="s">
        <v>204</v>
      </c>
      <c r="R337" s="24" t="s">
        <v>1120</v>
      </c>
      <c r="S337" s="34" t="s">
        <v>755</v>
      </c>
      <c r="U337" s="31"/>
      <c r="W337" s="24" t="s">
        <v>1121</v>
      </c>
      <c r="X337" s="24" t="s">
        <v>1119</v>
      </c>
      <c r="Y337" s="24">
        <v>4</v>
      </c>
      <c r="Z337" s="63" t="s">
        <v>756</v>
      </c>
      <c r="AC337" s="21">
        <v>513</v>
      </c>
    </row>
    <row r="338" spans="1:29" x14ac:dyDescent="0.25">
      <c r="A338" s="29" t="s">
        <v>788</v>
      </c>
      <c r="D338" s="34">
        <v>2013</v>
      </c>
      <c r="I338" s="79" t="s">
        <v>1043</v>
      </c>
      <c r="K338" s="90">
        <v>41.141399999999997</v>
      </c>
      <c r="L338" s="90">
        <v>-72.146000000000001</v>
      </c>
      <c r="M338" s="29" t="s">
        <v>699</v>
      </c>
      <c r="N338" s="23" t="s">
        <v>909</v>
      </c>
      <c r="O338" s="34" t="s">
        <v>694</v>
      </c>
      <c r="Q338" s="34" t="s">
        <v>276</v>
      </c>
      <c r="R338" s="24" t="s">
        <v>1120</v>
      </c>
      <c r="S338" s="34" t="s">
        <v>755</v>
      </c>
      <c r="U338" s="50"/>
      <c r="W338" s="24" t="s">
        <v>1121</v>
      </c>
      <c r="X338" s="24" t="s">
        <v>1119</v>
      </c>
      <c r="Y338" s="24">
        <v>4</v>
      </c>
      <c r="Z338" s="63" t="s">
        <v>757</v>
      </c>
      <c r="AC338" s="89">
        <v>765</v>
      </c>
    </row>
    <row r="339" spans="1:29" s="37" customFormat="1" ht="15.75" thickBot="1" x14ac:dyDescent="0.3">
      <c r="A339" s="36" t="s">
        <v>788</v>
      </c>
      <c r="C339" s="38"/>
      <c r="D339" s="42">
        <v>2013</v>
      </c>
      <c r="E339" s="38"/>
      <c r="F339" s="38"/>
      <c r="I339" s="42" t="s">
        <v>1043</v>
      </c>
      <c r="K339" s="90">
        <v>41.141399999999997</v>
      </c>
      <c r="L339" s="90">
        <v>-72.146000000000001</v>
      </c>
      <c r="M339" s="36" t="s">
        <v>699</v>
      </c>
      <c r="N339" s="37" t="s">
        <v>909</v>
      </c>
      <c r="O339" s="42" t="s">
        <v>694</v>
      </c>
      <c r="Q339" s="42" t="s">
        <v>264</v>
      </c>
      <c r="R339" s="38" t="s">
        <v>1120</v>
      </c>
      <c r="S339" s="42" t="s">
        <v>755</v>
      </c>
      <c r="T339" s="39"/>
      <c r="U339" s="54"/>
      <c r="W339" s="38" t="s">
        <v>1121</v>
      </c>
      <c r="X339" s="38" t="s">
        <v>1119</v>
      </c>
      <c r="Y339" s="38">
        <v>4</v>
      </c>
      <c r="Z339" s="63" t="s">
        <v>757</v>
      </c>
      <c r="AB339" s="39"/>
      <c r="AC339" s="89">
        <v>941</v>
      </c>
    </row>
    <row r="340" spans="1:29" s="33" customFormat="1" x14ac:dyDescent="0.25">
      <c r="A340" s="29" t="s">
        <v>788</v>
      </c>
      <c r="C340" s="34"/>
      <c r="D340" s="34">
        <v>2013</v>
      </c>
      <c r="E340" s="34"/>
      <c r="F340" s="34"/>
      <c r="I340" s="79" t="s">
        <v>1043</v>
      </c>
      <c r="K340" s="90">
        <v>41.141399999999997</v>
      </c>
      <c r="L340" s="90">
        <v>-72.146000000000001</v>
      </c>
      <c r="M340" s="29" t="s">
        <v>699</v>
      </c>
      <c r="N340" s="33" t="s">
        <v>909</v>
      </c>
      <c r="O340" s="34" t="s">
        <v>694</v>
      </c>
      <c r="Q340" s="34" t="s">
        <v>270</v>
      </c>
      <c r="R340" s="34" t="s">
        <v>1120</v>
      </c>
      <c r="S340" s="34" t="s">
        <v>755</v>
      </c>
      <c r="T340" s="35"/>
      <c r="U340" s="52"/>
      <c r="W340" s="34" t="s">
        <v>1121</v>
      </c>
      <c r="X340" s="34" t="s">
        <v>1119</v>
      </c>
      <c r="Y340" s="34">
        <v>4</v>
      </c>
      <c r="Z340" s="63" t="s">
        <v>757</v>
      </c>
      <c r="AB340" s="35"/>
      <c r="AC340" s="23">
        <v>1043</v>
      </c>
    </row>
    <row r="341" spans="1:29" x14ac:dyDescent="0.25">
      <c r="A341" s="29" t="s">
        <v>788</v>
      </c>
      <c r="D341" s="34">
        <v>2013</v>
      </c>
      <c r="I341" s="79" t="s">
        <v>1043</v>
      </c>
      <c r="K341" s="90">
        <v>41.141399999999997</v>
      </c>
      <c r="L341" s="90">
        <v>-72.146000000000001</v>
      </c>
      <c r="M341" s="29" t="s">
        <v>699</v>
      </c>
      <c r="N341" s="23" t="s">
        <v>909</v>
      </c>
      <c r="O341" s="34" t="s">
        <v>694</v>
      </c>
      <c r="Q341" s="34" t="s">
        <v>306</v>
      </c>
      <c r="R341" s="24" t="s">
        <v>1120</v>
      </c>
      <c r="S341" s="34" t="s">
        <v>755</v>
      </c>
      <c r="U341" s="52"/>
      <c r="W341" s="24" t="s">
        <v>1121</v>
      </c>
      <c r="X341" s="24" t="s">
        <v>1119</v>
      </c>
      <c r="Y341" s="24">
        <v>4</v>
      </c>
      <c r="Z341" s="63" t="s">
        <v>757</v>
      </c>
      <c r="AC341" s="33">
        <v>1116</v>
      </c>
    </row>
    <row r="342" spans="1:29" x14ac:dyDescent="0.25">
      <c r="A342" s="29" t="s">
        <v>801</v>
      </c>
      <c r="D342" s="34">
        <v>2013</v>
      </c>
      <c r="I342" s="68" t="s">
        <v>1064</v>
      </c>
      <c r="K342" s="90">
        <v>40.605699999999999</v>
      </c>
      <c r="L342" s="90">
        <v>-73.638900000000007</v>
      </c>
      <c r="M342" s="29" t="s">
        <v>701</v>
      </c>
      <c r="N342" s="23" t="s">
        <v>911</v>
      </c>
      <c r="O342" s="34" t="s">
        <v>694</v>
      </c>
      <c r="Q342" s="34" t="s">
        <v>614</v>
      </c>
      <c r="R342" s="24" t="s">
        <v>1120</v>
      </c>
      <c r="S342" s="34" t="s">
        <v>755</v>
      </c>
      <c r="U342" s="31">
        <v>0</v>
      </c>
      <c r="W342" s="24" t="s">
        <v>1123</v>
      </c>
      <c r="X342" s="24" t="s">
        <v>1119</v>
      </c>
      <c r="Y342" s="24">
        <v>4</v>
      </c>
      <c r="Z342" s="63">
        <f t="shared" ref="Z342:Z369" si="13">U342</f>
        <v>0</v>
      </c>
      <c r="AC342" s="23">
        <v>96</v>
      </c>
    </row>
    <row r="343" spans="1:29" x14ac:dyDescent="0.25">
      <c r="A343" s="29" t="s">
        <v>801</v>
      </c>
      <c r="D343" s="34">
        <v>2013</v>
      </c>
      <c r="I343" s="46" t="s">
        <v>1064</v>
      </c>
      <c r="K343" s="90">
        <v>40.605699999999999</v>
      </c>
      <c r="L343" s="90">
        <v>-73.638900000000007</v>
      </c>
      <c r="M343" s="29" t="s">
        <v>701</v>
      </c>
      <c r="N343" s="23" t="s">
        <v>911</v>
      </c>
      <c r="O343" s="34" t="s">
        <v>694</v>
      </c>
      <c r="Q343" s="34" t="s">
        <v>264</v>
      </c>
      <c r="R343" s="24" t="s">
        <v>1120</v>
      </c>
      <c r="S343" s="34" t="s">
        <v>755</v>
      </c>
      <c r="U343" s="52">
        <v>39</v>
      </c>
      <c r="W343" s="24" t="s">
        <v>1123</v>
      </c>
      <c r="X343" s="24" t="s">
        <v>1119</v>
      </c>
      <c r="Y343" s="24">
        <v>4</v>
      </c>
      <c r="Z343" s="63">
        <f t="shared" si="13"/>
        <v>39</v>
      </c>
      <c r="AC343" s="23">
        <v>955</v>
      </c>
    </row>
    <row r="344" spans="1:29" x14ac:dyDescent="0.25">
      <c r="A344" s="29" t="s">
        <v>801</v>
      </c>
      <c r="D344" s="34">
        <v>2013</v>
      </c>
      <c r="I344" s="46" t="s">
        <v>1064</v>
      </c>
      <c r="K344" s="90">
        <v>40.605699999999999</v>
      </c>
      <c r="L344" s="90">
        <v>-73.638900000000007</v>
      </c>
      <c r="M344" s="29" t="s">
        <v>701</v>
      </c>
      <c r="N344" s="23" t="s">
        <v>911</v>
      </c>
      <c r="O344" s="34" t="s">
        <v>694</v>
      </c>
      <c r="Q344" s="34" t="s">
        <v>1042</v>
      </c>
      <c r="R344" s="24" t="s">
        <v>1120</v>
      </c>
      <c r="S344" s="34" t="s">
        <v>755</v>
      </c>
      <c r="U344" s="52">
        <v>81</v>
      </c>
      <c r="W344" s="24" t="s">
        <v>1123</v>
      </c>
      <c r="X344" s="24" t="s">
        <v>1119</v>
      </c>
      <c r="Y344" s="24">
        <v>4</v>
      </c>
      <c r="Z344" s="63">
        <f t="shared" si="13"/>
        <v>81</v>
      </c>
      <c r="AC344" s="89">
        <v>1069</v>
      </c>
    </row>
    <row r="345" spans="1:29" x14ac:dyDescent="0.25">
      <c r="A345" s="29" t="s">
        <v>801</v>
      </c>
      <c r="D345" s="34">
        <v>2013</v>
      </c>
      <c r="I345" s="46" t="s">
        <v>1064</v>
      </c>
      <c r="K345" s="90">
        <v>40.605699999999999</v>
      </c>
      <c r="L345" s="90">
        <v>-73.638900000000007</v>
      </c>
      <c r="M345" s="29" t="s">
        <v>701</v>
      </c>
      <c r="N345" s="23" t="s">
        <v>911</v>
      </c>
      <c r="O345" s="34" t="s">
        <v>694</v>
      </c>
      <c r="Q345" s="34" t="s">
        <v>246</v>
      </c>
      <c r="R345" s="24" t="s">
        <v>1120</v>
      </c>
      <c r="S345" s="34" t="s">
        <v>755</v>
      </c>
      <c r="U345" s="52">
        <v>2</v>
      </c>
      <c r="W345" s="24" t="s">
        <v>1123</v>
      </c>
      <c r="X345" s="24" t="s">
        <v>1119</v>
      </c>
      <c r="Y345" s="24">
        <v>4</v>
      </c>
      <c r="Z345" s="63">
        <f t="shared" si="13"/>
        <v>2</v>
      </c>
      <c r="AC345" s="33">
        <v>1090</v>
      </c>
    </row>
    <row r="346" spans="1:29" x14ac:dyDescent="0.25">
      <c r="A346" s="29" t="s">
        <v>989</v>
      </c>
      <c r="D346" s="34">
        <v>2013</v>
      </c>
      <c r="I346" s="68" t="s">
        <v>1097</v>
      </c>
      <c r="K346" s="90">
        <v>41.036299999999997</v>
      </c>
      <c r="L346" s="90">
        <v>-72.3262</v>
      </c>
      <c r="M346" s="29" t="s">
        <v>707</v>
      </c>
      <c r="N346" s="23" t="s">
        <v>909</v>
      </c>
      <c r="O346" s="34" t="s">
        <v>694</v>
      </c>
      <c r="Q346" s="34" t="s">
        <v>1031</v>
      </c>
      <c r="R346" s="24" t="s">
        <v>1120</v>
      </c>
      <c r="S346" s="34" t="s">
        <v>755</v>
      </c>
      <c r="U346" s="47">
        <v>0</v>
      </c>
      <c r="W346" s="24" t="s">
        <v>1121</v>
      </c>
      <c r="X346" s="24" t="s">
        <v>1119</v>
      </c>
      <c r="Y346" s="24">
        <v>4</v>
      </c>
      <c r="Z346" s="63">
        <f t="shared" si="13"/>
        <v>0</v>
      </c>
      <c r="AC346" s="89">
        <v>669</v>
      </c>
    </row>
    <row r="347" spans="1:29" x14ac:dyDescent="0.25">
      <c r="A347" s="29" t="s">
        <v>989</v>
      </c>
      <c r="D347" s="34">
        <v>2013</v>
      </c>
      <c r="I347" s="46" t="s">
        <v>1097</v>
      </c>
      <c r="K347" s="90">
        <v>41.036299999999997</v>
      </c>
      <c r="L347" s="90">
        <v>-72.3262</v>
      </c>
      <c r="M347" s="29" t="s">
        <v>707</v>
      </c>
      <c r="N347" s="23" t="s">
        <v>909</v>
      </c>
      <c r="O347" s="34" t="s">
        <v>694</v>
      </c>
      <c r="Q347" s="34" t="s">
        <v>276</v>
      </c>
      <c r="R347" s="24" t="s">
        <v>1120</v>
      </c>
      <c r="S347" s="34" t="s">
        <v>755</v>
      </c>
      <c r="U347" s="50">
        <v>0</v>
      </c>
      <c r="W347" s="24" t="s">
        <v>1121</v>
      </c>
      <c r="X347" s="24" t="s">
        <v>1119</v>
      </c>
      <c r="Y347" s="24">
        <v>4</v>
      </c>
      <c r="Z347" s="63">
        <f t="shared" si="13"/>
        <v>0</v>
      </c>
      <c r="AC347" s="23">
        <v>844</v>
      </c>
    </row>
    <row r="348" spans="1:29" x14ac:dyDescent="0.25">
      <c r="A348" s="29" t="s">
        <v>940</v>
      </c>
      <c r="D348" s="34">
        <v>2013</v>
      </c>
      <c r="I348" s="79" t="s">
        <v>1043</v>
      </c>
      <c r="K348" s="90">
        <v>40.927199999999999</v>
      </c>
      <c r="L348" s="90">
        <v>-72.234899999999996</v>
      </c>
      <c r="M348" s="29" t="s">
        <v>699</v>
      </c>
      <c r="N348" s="23" t="s">
        <v>909</v>
      </c>
      <c r="O348" s="34" t="s">
        <v>694</v>
      </c>
      <c r="Q348" s="34" t="s">
        <v>1031</v>
      </c>
      <c r="R348" s="24" t="s">
        <v>1120</v>
      </c>
      <c r="S348" s="34" t="s">
        <v>755</v>
      </c>
      <c r="U348" s="47">
        <v>1</v>
      </c>
      <c r="W348" s="24" t="s">
        <v>1121</v>
      </c>
      <c r="X348" s="24" t="s">
        <v>1119</v>
      </c>
      <c r="Y348" s="24">
        <v>4</v>
      </c>
      <c r="Z348" s="63">
        <f t="shared" si="13"/>
        <v>1</v>
      </c>
      <c r="AC348" s="23">
        <v>596</v>
      </c>
    </row>
    <row r="349" spans="1:29" x14ac:dyDescent="0.25">
      <c r="A349" s="29" t="s">
        <v>940</v>
      </c>
      <c r="D349" s="34">
        <v>2013</v>
      </c>
      <c r="I349" s="24" t="s">
        <v>1043</v>
      </c>
      <c r="K349" s="90">
        <v>40.927199999999999</v>
      </c>
      <c r="L349" s="90">
        <v>-72.234899999999996</v>
      </c>
      <c r="M349" s="29" t="s">
        <v>699</v>
      </c>
      <c r="N349" s="23" t="s">
        <v>909</v>
      </c>
      <c r="O349" s="34" t="s">
        <v>694</v>
      </c>
      <c r="Q349" s="34" t="s">
        <v>276</v>
      </c>
      <c r="R349" s="24" t="s">
        <v>1120</v>
      </c>
      <c r="S349" s="34" t="s">
        <v>755</v>
      </c>
      <c r="U349" s="50">
        <v>5</v>
      </c>
      <c r="W349" s="24" t="s">
        <v>1121</v>
      </c>
      <c r="X349" s="24" t="s">
        <v>1119</v>
      </c>
      <c r="Y349" s="24">
        <v>4</v>
      </c>
      <c r="Z349" s="63">
        <f t="shared" si="13"/>
        <v>5</v>
      </c>
      <c r="AC349" s="33">
        <v>766</v>
      </c>
    </row>
    <row r="350" spans="1:29" x14ac:dyDescent="0.25">
      <c r="A350" s="29" t="s">
        <v>975</v>
      </c>
      <c r="D350" s="34">
        <v>2013</v>
      </c>
      <c r="I350" s="80" t="s">
        <v>1091</v>
      </c>
      <c r="K350" s="90"/>
      <c r="L350" s="90"/>
      <c r="M350" s="29" t="s">
        <v>763</v>
      </c>
      <c r="N350" s="23" t="s">
        <v>909</v>
      </c>
      <c r="O350" s="34" t="s">
        <v>694</v>
      </c>
      <c r="Q350" s="34" t="s">
        <v>1031</v>
      </c>
      <c r="R350" s="24" t="s">
        <v>1120</v>
      </c>
      <c r="S350" s="34" t="s">
        <v>755</v>
      </c>
      <c r="U350" s="47">
        <v>0</v>
      </c>
      <c r="W350" s="24" t="s">
        <v>1121</v>
      </c>
      <c r="X350" s="24" t="s">
        <v>1119</v>
      </c>
      <c r="Y350" s="24">
        <v>4</v>
      </c>
      <c r="Z350" s="63">
        <f t="shared" si="13"/>
        <v>0</v>
      </c>
      <c r="AC350" s="23">
        <v>652</v>
      </c>
    </row>
    <row r="351" spans="1:29" x14ac:dyDescent="0.25">
      <c r="A351" s="29" t="s">
        <v>975</v>
      </c>
      <c r="D351" s="34">
        <v>2013</v>
      </c>
      <c r="I351" s="46" t="s">
        <v>1091</v>
      </c>
      <c r="K351" s="90"/>
      <c r="L351" s="90"/>
      <c r="M351" s="29" t="s">
        <v>763</v>
      </c>
      <c r="N351" s="23" t="s">
        <v>909</v>
      </c>
      <c r="O351" s="34" t="s">
        <v>694</v>
      </c>
      <c r="Q351" s="34" t="s">
        <v>276</v>
      </c>
      <c r="R351" s="24" t="s">
        <v>1120</v>
      </c>
      <c r="S351" s="34" t="s">
        <v>755</v>
      </c>
      <c r="U351" s="50">
        <v>0</v>
      </c>
      <c r="W351" s="24" t="s">
        <v>1121</v>
      </c>
      <c r="X351" s="24" t="s">
        <v>1119</v>
      </c>
      <c r="Y351" s="24">
        <v>4</v>
      </c>
      <c r="Z351" s="63">
        <f t="shared" si="13"/>
        <v>0</v>
      </c>
      <c r="AC351" s="23">
        <v>827</v>
      </c>
    </row>
    <row r="352" spans="1:29" x14ac:dyDescent="0.25">
      <c r="A352" s="29" t="s">
        <v>712</v>
      </c>
      <c r="D352" s="34">
        <v>2013</v>
      </c>
      <c r="I352" s="46" t="s">
        <v>916</v>
      </c>
      <c r="K352" s="90">
        <v>40.630299999999998</v>
      </c>
      <c r="L352" s="90">
        <v>-73.407600000000002</v>
      </c>
      <c r="M352" s="27" t="s">
        <v>695</v>
      </c>
      <c r="N352" s="23" t="s">
        <v>909</v>
      </c>
      <c r="O352" s="34" t="s">
        <v>694</v>
      </c>
      <c r="Q352" s="33" t="s">
        <v>596</v>
      </c>
      <c r="R352" s="24" t="s">
        <v>1120</v>
      </c>
      <c r="S352" s="34" t="s">
        <v>755</v>
      </c>
      <c r="U352" s="31">
        <v>0</v>
      </c>
      <c r="W352" s="24" t="s">
        <v>1121</v>
      </c>
      <c r="X352" s="24" t="s">
        <v>1119</v>
      </c>
      <c r="Y352" s="24">
        <v>4</v>
      </c>
      <c r="Z352" s="63">
        <f t="shared" si="13"/>
        <v>0</v>
      </c>
      <c r="AC352" s="23">
        <v>4</v>
      </c>
    </row>
    <row r="353" spans="1:29" x14ac:dyDescent="0.25">
      <c r="A353" s="29" t="s">
        <v>712</v>
      </c>
      <c r="D353" s="34">
        <v>2013</v>
      </c>
      <c r="I353" s="80" t="s">
        <v>916</v>
      </c>
      <c r="K353" s="90">
        <v>40.630299999999998</v>
      </c>
      <c r="L353" s="90">
        <v>-73.407600000000002</v>
      </c>
      <c r="M353" s="27" t="s">
        <v>695</v>
      </c>
      <c r="N353" s="23" t="s">
        <v>909</v>
      </c>
      <c r="O353" s="34" t="s">
        <v>694</v>
      </c>
      <c r="Q353" s="34" t="s">
        <v>614</v>
      </c>
      <c r="R353" s="24" t="s">
        <v>1120</v>
      </c>
      <c r="S353" s="34" t="s">
        <v>755</v>
      </c>
      <c r="U353" s="31">
        <v>0</v>
      </c>
      <c r="W353" s="24" t="s">
        <v>1121</v>
      </c>
      <c r="X353" s="24" t="s">
        <v>1119</v>
      </c>
      <c r="Y353" s="24">
        <v>4</v>
      </c>
      <c r="Z353" s="63">
        <f t="shared" si="13"/>
        <v>0</v>
      </c>
      <c r="AC353" s="33">
        <v>52</v>
      </c>
    </row>
    <row r="354" spans="1:29" x14ac:dyDescent="0.25">
      <c r="A354" s="29" t="s">
        <v>712</v>
      </c>
      <c r="D354" s="34">
        <v>2013</v>
      </c>
      <c r="I354" s="46" t="s">
        <v>916</v>
      </c>
      <c r="K354" s="90">
        <v>40.630299999999998</v>
      </c>
      <c r="L354" s="90">
        <v>-73.407600000000002</v>
      </c>
      <c r="M354" s="27" t="s">
        <v>695</v>
      </c>
      <c r="N354" s="23" t="s">
        <v>909</v>
      </c>
      <c r="O354" s="34" t="s">
        <v>694</v>
      </c>
      <c r="Q354" s="34" t="s">
        <v>593</v>
      </c>
      <c r="R354" s="24" t="s">
        <v>1120</v>
      </c>
      <c r="S354" s="34" t="s">
        <v>755</v>
      </c>
      <c r="U354" s="43">
        <v>0</v>
      </c>
      <c r="W354" s="24" t="s">
        <v>1121</v>
      </c>
      <c r="X354" s="24" t="s">
        <v>1119</v>
      </c>
      <c r="Y354" s="24">
        <v>4</v>
      </c>
      <c r="Z354" s="63">
        <f t="shared" si="13"/>
        <v>0</v>
      </c>
      <c r="AC354" s="23">
        <v>242</v>
      </c>
    </row>
    <row r="355" spans="1:29" x14ac:dyDescent="0.25">
      <c r="A355" s="29" t="s">
        <v>712</v>
      </c>
      <c r="D355" s="34">
        <v>2013</v>
      </c>
      <c r="I355" s="80" t="s">
        <v>916</v>
      </c>
      <c r="K355" s="90">
        <v>40.630299999999998</v>
      </c>
      <c r="L355" s="90">
        <v>-73.407600000000002</v>
      </c>
      <c r="M355" s="27" t="s">
        <v>695</v>
      </c>
      <c r="N355" s="23" t="s">
        <v>909</v>
      </c>
      <c r="O355" s="34" t="s">
        <v>694</v>
      </c>
      <c r="Q355" s="34" t="s">
        <v>566</v>
      </c>
      <c r="R355" s="24" t="s">
        <v>1120</v>
      </c>
      <c r="S355" s="34" t="s">
        <v>755</v>
      </c>
      <c r="U355" s="31">
        <v>0</v>
      </c>
      <c r="W355" s="24" t="s">
        <v>1121</v>
      </c>
      <c r="X355" s="24" t="s">
        <v>1119</v>
      </c>
      <c r="Y355" s="24">
        <v>4</v>
      </c>
      <c r="Z355" s="63">
        <f t="shared" si="13"/>
        <v>0</v>
      </c>
      <c r="AC355" s="23">
        <v>276</v>
      </c>
    </row>
    <row r="356" spans="1:29" x14ac:dyDescent="0.25">
      <c r="A356" s="29" t="s">
        <v>712</v>
      </c>
      <c r="D356" s="34">
        <v>2013</v>
      </c>
      <c r="I356" s="80" t="s">
        <v>916</v>
      </c>
      <c r="K356" s="90">
        <v>40.630299999999998</v>
      </c>
      <c r="L356" s="90">
        <v>-73.407600000000002</v>
      </c>
      <c r="M356" s="27" t="s">
        <v>695</v>
      </c>
      <c r="N356" s="23" t="s">
        <v>909</v>
      </c>
      <c r="O356" s="34" t="s">
        <v>694</v>
      </c>
      <c r="Q356" s="34" t="s">
        <v>575</v>
      </c>
      <c r="R356" s="24" t="s">
        <v>1120</v>
      </c>
      <c r="S356" s="34" t="s">
        <v>755</v>
      </c>
      <c r="U356" s="31">
        <v>0</v>
      </c>
      <c r="W356" s="24" t="s">
        <v>1121</v>
      </c>
      <c r="X356" s="24" t="s">
        <v>1119</v>
      </c>
      <c r="Y356" s="24">
        <v>4</v>
      </c>
      <c r="Z356" s="63">
        <f t="shared" si="13"/>
        <v>0</v>
      </c>
      <c r="AC356" s="23">
        <v>342</v>
      </c>
    </row>
    <row r="357" spans="1:29" x14ac:dyDescent="0.25">
      <c r="A357" s="29" t="s">
        <v>990</v>
      </c>
      <c r="D357" s="34">
        <v>2013</v>
      </c>
      <c r="I357" s="46" t="s">
        <v>1097</v>
      </c>
      <c r="K357" s="90">
        <v>40.868099999999998</v>
      </c>
      <c r="L357" s="90">
        <v>-72.391199999999998</v>
      </c>
      <c r="M357" s="29" t="s">
        <v>707</v>
      </c>
      <c r="N357" s="23" t="s">
        <v>909</v>
      </c>
      <c r="O357" s="34" t="s">
        <v>694</v>
      </c>
      <c r="Q357" s="34" t="s">
        <v>1031</v>
      </c>
      <c r="R357" s="24" t="s">
        <v>1120</v>
      </c>
      <c r="S357" s="34" t="s">
        <v>755</v>
      </c>
      <c r="U357" s="47">
        <v>0</v>
      </c>
      <c r="W357" s="24" t="s">
        <v>1121</v>
      </c>
      <c r="X357" s="24" t="s">
        <v>1119</v>
      </c>
      <c r="Y357" s="24">
        <v>4</v>
      </c>
      <c r="Z357" s="63">
        <f t="shared" si="13"/>
        <v>0</v>
      </c>
      <c r="AC357" s="33">
        <v>670</v>
      </c>
    </row>
    <row r="358" spans="1:29" x14ac:dyDescent="0.25">
      <c r="A358" s="29" t="s">
        <v>990</v>
      </c>
      <c r="D358" s="34">
        <v>2013</v>
      </c>
      <c r="I358" s="46" t="s">
        <v>1097</v>
      </c>
      <c r="K358" s="90">
        <v>40.868099999999998</v>
      </c>
      <c r="L358" s="90">
        <v>-72.391199999999998</v>
      </c>
      <c r="M358" s="29" t="s">
        <v>707</v>
      </c>
      <c r="N358" s="23" t="s">
        <v>909</v>
      </c>
      <c r="O358" s="34" t="s">
        <v>694</v>
      </c>
      <c r="Q358" s="34" t="s">
        <v>276</v>
      </c>
      <c r="R358" s="24" t="s">
        <v>1120</v>
      </c>
      <c r="S358" s="34" t="s">
        <v>755</v>
      </c>
      <c r="U358" s="50">
        <v>0</v>
      </c>
      <c r="W358" s="24" t="s">
        <v>1121</v>
      </c>
      <c r="X358" s="24" t="s">
        <v>1119</v>
      </c>
      <c r="Y358" s="24">
        <v>4</v>
      </c>
      <c r="Z358" s="63">
        <f t="shared" si="13"/>
        <v>0</v>
      </c>
      <c r="AC358" s="89">
        <v>845</v>
      </c>
    </row>
    <row r="359" spans="1:29" x14ac:dyDescent="0.25">
      <c r="A359" s="29" t="s">
        <v>789</v>
      </c>
      <c r="D359" s="34">
        <v>2013</v>
      </c>
      <c r="I359" s="46" t="s">
        <v>1061</v>
      </c>
      <c r="K359" s="90">
        <v>41.020400000000002</v>
      </c>
      <c r="L359" s="90">
        <v>-72.041600000000003</v>
      </c>
      <c r="M359" s="29" t="s">
        <v>699</v>
      </c>
      <c r="N359" s="23" t="s">
        <v>909</v>
      </c>
      <c r="O359" s="34" t="s">
        <v>694</v>
      </c>
      <c r="Q359" s="34" t="s">
        <v>614</v>
      </c>
      <c r="R359" s="24" t="s">
        <v>1120</v>
      </c>
      <c r="S359" s="34" t="s">
        <v>755</v>
      </c>
      <c r="U359" s="31">
        <v>1</v>
      </c>
      <c r="W359" s="24" t="s">
        <v>1121</v>
      </c>
      <c r="X359" s="24" t="s">
        <v>1119</v>
      </c>
      <c r="Y359" s="24">
        <v>4</v>
      </c>
      <c r="Z359" s="63">
        <f t="shared" si="13"/>
        <v>1</v>
      </c>
      <c r="AC359" s="23">
        <v>82</v>
      </c>
    </row>
    <row r="360" spans="1:29" x14ac:dyDescent="0.25">
      <c r="A360" s="29" t="s">
        <v>789</v>
      </c>
      <c r="D360" s="34">
        <v>2013</v>
      </c>
      <c r="I360" s="46" t="s">
        <v>1061</v>
      </c>
      <c r="K360" s="90">
        <v>41.020400000000002</v>
      </c>
      <c r="L360" s="90">
        <v>-72.041600000000003</v>
      </c>
      <c r="M360" s="29" t="s">
        <v>699</v>
      </c>
      <c r="N360" s="23" t="s">
        <v>909</v>
      </c>
      <c r="O360" s="34" t="s">
        <v>694</v>
      </c>
      <c r="Q360" s="34" t="s">
        <v>1031</v>
      </c>
      <c r="R360" s="24" t="s">
        <v>1120</v>
      </c>
      <c r="S360" s="34" t="s">
        <v>755</v>
      </c>
      <c r="U360" s="47">
        <v>3</v>
      </c>
      <c r="W360" s="24" t="s">
        <v>1121</v>
      </c>
      <c r="X360" s="24" t="s">
        <v>1119</v>
      </c>
      <c r="Y360" s="24">
        <v>4</v>
      </c>
      <c r="Z360" s="63">
        <f t="shared" si="13"/>
        <v>3</v>
      </c>
      <c r="AC360" s="89">
        <v>597</v>
      </c>
    </row>
    <row r="361" spans="1:29" x14ac:dyDescent="0.25">
      <c r="A361" s="29" t="s">
        <v>789</v>
      </c>
      <c r="D361" s="34">
        <v>2013</v>
      </c>
      <c r="I361" s="46" t="s">
        <v>1061</v>
      </c>
      <c r="K361" s="90">
        <v>41.020400000000002</v>
      </c>
      <c r="L361" s="90">
        <v>-72.041600000000003</v>
      </c>
      <c r="M361" s="29" t="s">
        <v>699</v>
      </c>
      <c r="N361" s="23" t="s">
        <v>909</v>
      </c>
      <c r="O361" s="34" t="s">
        <v>694</v>
      </c>
      <c r="Q361" s="34" t="s">
        <v>276</v>
      </c>
      <c r="R361" s="24" t="s">
        <v>1120</v>
      </c>
      <c r="S361" s="34" t="s">
        <v>755</v>
      </c>
      <c r="U361" s="50">
        <v>9</v>
      </c>
      <c r="W361" s="24" t="s">
        <v>1121</v>
      </c>
      <c r="X361" s="24" t="s">
        <v>1119</v>
      </c>
      <c r="Y361" s="24">
        <v>4</v>
      </c>
      <c r="Z361" s="63">
        <f t="shared" si="13"/>
        <v>9</v>
      </c>
      <c r="AC361" s="33">
        <v>767</v>
      </c>
    </row>
    <row r="362" spans="1:29" x14ac:dyDescent="0.25">
      <c r="A362" s="29" t="s">
        <v>789</v>
      </c>
      <c r="D362" s="34">
        <v>2013</v>
      </c>
      <c r="I362" s="46" t="s">
        <v>1061</v>
      </c>
      <c r="K362" s="90">
        <v>41.020400000000002</v>
      </c>
      <c r="L362" s="90">
        <v>-72.041600000000003</v>
      </c>
      <c r="M362" s="29" t="s">
        <v>699</v>
      </c>
      <c r="N362" s="23" t="s">
        <v>909</v>
      </c>
      <c r="O362" s="34" t="s">
        <v>694</v>
      </c>
      <c r="Q362" s="34" t="s">
        <v>264</v>
      </c>
      <c r="R362" s="24" t="s">
        <v>1120</v>
      </c>
      <c r="S362" s="34" t="s">
        <v>755</v>
      </c>
      <c r="U362" s="52">
        <v>0</v>
      </c>
      <c r="W362" s="24" t="s">
        <v>1121</v>
      </c>
      <c r="X362" s="24" t="s">
        <v>1119</v>
      </c>
      <c r="Y362" s="24">
        <v>4</v>
      </c>
      <c r="Z362" s="63">
        <f t="shared" si="13"/>
        <v>0</v>
      </c>
      <c r="AC362" s="23">
        <v>942</v>
      </c>
    </row>
    <row r="363" spans="1:29" x14ac:dyDescent="0.25">
      <c r="A363" s="29" t="s">
        <v>789</v>
      </c>
      <c r="D363" s="34">
        <v>2013</v>
      </c>
      <c r="I363" s="46" t="s">
        <v>1061</v>
      </c>
      <c r="K363" s="90">
        <v>41.020400000000002</v>
      </c>
      <c r="L363" s="90">
        <v>-72.041600000000003</v>
      </c>
      <c r="M363" s="29" t="s">
        <v>699</v>
      </c>
      <c r="N363" s="23" t="s">
        <v>909</v>
      </c>
      <c r="O363" s="34" t="s">
        <v>694</v>
      </c>
      <c r="Q363" s="34" t="s">
        <v>270</v>
      </c>
      <c r="R363" s="24" t="s">
        <v>1120</v>
      </c>
      <c r="S363" s="34" t="s">
        <v>755</v>
      </c>
      <c r="U363" s="52">
        <v>0</v>
      </c>
      <c r="W363" s="24" t="s">
        <v>1121</v>
      </c>
      <c r="X363" s="24" t="s">
        <v>1119</v>
      </c>
      <c r="Y363" s="24">
        <v>4</v>
      </c>
      <c r="Z363" s="63">
        <f t="shared" si="13"/>
        <v>0</v>
      </c>
      <c r="AC363" s="23">
        <v>1044</v>
      </c>
    </row>
    <row r="364" spans="1:29" x14ac:dyDescent="0.25">
      <c r="A364" s="27" t="s">
        <v>1016</v>
      </c>
      <c r="D364" s="34">
        <v>2013</v>
      </c>
      <c r="I364" s="81" t="s">
        <v>1108</v>
      </c>
      <c r="K364" s="90"/>
      <c r="L364" s="90"/>
      <c r="M364" s="27" t="s">
        <v>708</v>
      </c>
      <c r="N364" s="23" t="s">
        <v>909</v>
      </c>
      <c r="O364" s="34" t="s">
        <v>694</v>
      </c>
      <c r="Q364" s="34" t="s">
        <v>1031</v>
      </c>
      <c r="R364" s="24" t="s">
        <v>1120</v>
      </c>
      <c r="S364" s="34" t="s">
        <v>755</v>
      </c>
      <c r="U364" s="48">
        <v>0</v>
      </c>
      <c r="W364" s="24" t="s">
        <v>1121</v>
      </c>
      <c r="X364" s="24" t="s">
        <v>1119</v>
      </c>
      <c r="Y364" s="24">
        <v>4</v>
      </c>
      <c r="Z364" s="63">
        <f t="shared" si="13"/>
        <v>0</v>
      </c>
      <c r="AC364" s="89">
        <v>713</v>
      </c>
    </row>
    <row r="365" spans="1:29" x14ac:dyDescent="0.25">
      <c r="A365" s="27" t="s">
        <v>1016</v>
      </c>
      <c r="D365" s="34">
        <v>2013</v>
      </c>
      <c r="I365" s="81" t="s">
        <v>1108</v>
      </c>
      <c r="K365" s="90"/>
      <c r="L365" s="90"/>
      <c r="M365" s="27" t="s">
        <v>708</v>
      </c>
      <c r="N365" s="23" t="s">
        <v>909</v>
      </c>
      <c r="O365" s="34" t="s">
        <v>694</v>
      </c>
      <c r="Q365" s="34" t="s">
        <v>276</v>
      </c>
      <c r="R365" s="24" t="s">
        <v>1120</v>
      </c>
      <c r="S365" s="34" t="s">
        <v>755</v>
      </c>
      <c r="U365" s="50">
        <v>0</v>
      </c>
      <c r="W365" s="24" t="s">
        <v>1121</v>
      </c>
      <c r="X365" s="24" t="s">
        <v>1119</v>
      </c>
      <c r="Y365" s="24">
        <v>4</v>
      </c>
      <c r="Z365" s="63">
        <f t="shared" si="13"/>
        <v>0</v>
      </c>
      <c r="AC365" s="33">
        <v>888</v>
      </c>
    </row>
    <row r="366" spans="1:29" x14ac:dyDescent="0.25">
      <c r="A366" s="27" t="s">
        <v>1016</v>
      </c>
      <c r="D366" s="34">
        <v>2013</v>
      </c>
      <c r="I366" s="81" t="s">
        <v>1108</v>
      </c>
      <c r="K366" s="90"/>
      <c r="L366" s="90"/>
      <c r="M366" s="27" t="s">
        <v>708</v>
      </c>
      <c r="N366" s="23" t="s">
        <v>909</v>
      </c>
      <c r="O366" s="34" t="s">
        <v>694</v>
      </c>
      <c r="Q366" s="34" t="s">
        <v>264</v>
      </c>
      <c r="R366" s="24" t="s">
        <v>1120</v>
      </c>
      <c r="S366" s="34" t="s">
        <v>755</v>
      </c>
      <c r="U366" s="52">
        <v>0</v>
      </c>
      <c r="W366" s="24" t="s">
        <v>1121</v>
      </c>
      <c r="X366" s="24" t="s">
        <v>1119</v>
      </c>
      <c r="Y366" s="24">
        <v>4</v>
      </c>
      <c r="Z366" s="63">
        <f t="shared" si="13"/>
        <v>0</v>
      </c>
      <c r="AC366" s="23">
        <v>1023</v>
      </c>
    </row>
    <row r="367" spans="1:29" x14ac:dyDescent="0.25">
      <c r="A367" s="29" t="s">
        <v>1017</v>
      </c>
      <c r="D367" s="34">
        <v>2013</v>
      </c>
      <c r="I367" s="81" t="s">
        <v>1110</v>
      </c>
      <c r="K367" s="90"/>
      <c r="L367" s="90"/>
      <c r="M367" s="29" t="s">
        <v>708</v>
      </c>
      <c r="N367" s="23" t="s">
        <v>909</v>
      </c>
      <c r="O367" s="34" t="s">
        <v>694</v>
      </c>
      <c r="Q367" s="34" t="s">
        <v>1031</v>
      </c>
      <c r="R367" s="24" t="s">
        <v>1120</v>
      </c>
      <c r="S367" s="34" t="s">
        <v>755</v>
      </c>
      <c r="U367" s="47">
        <v>2</v>
      </c>
      <c r="W367" s="24" t="s">
        <v>1121</v>
      </c>
      <c r="X367" s="24" t="s">
        <v>1119</v>
      </c>
      <c r="Y367" s="24">
        <v>4</v>
      </c>
      <c r="Z367" s="63">
        <f t="shared" si="13"/>
        <v>2</v>
      </c>
      <c r="AC367" s="23">
        <v>714</v>
      </c>
    </row>
    <row r="368" spans="1:29" x14ac:dyDescent="0.25">
      <c r="A368" s="29" t="s">
        <v>1017</v>
      </c>
      <c r="D368" s="34">
        <v>2013</v>
      </c>
      <c r="I368" s="81" t="s">
        <v>1110</v>
      </c>
      <c r="K368" s="90"/>
      <c r="L368" s="90"/>
      <c r="M368" s="29" t="s">
        <v>708</v>
      </c>
      <c r="N368" s="23" t="s">
        <v>909</v>
      </c>
      <c r="O368" s="34" t="s">
        <v>694</v>
      </c>
      <c r="Q368" s="34" t="s">
        <v>276</v>
      </c>
      <c r="R368" s="24" t="s">
        <v>1120</v>
      </c>
      <c r="S368" s="34" t="s">
        <v>755</v>
      </c>
      <c r="U368" s="50">
        <v>0</v>
      </c>
      <c r="W368" s="24" t="s">
        <v>1121</v>
      </c>
      <c r="X368" s="24" t="s">
        <v>1119</v>
      </c>
      <c r="Y368" s="24">
        <v>4</v>
      </c>
      <c r="Z368" s="63">
        <f t="shared" si="13"/>
        <v>0</v>
      </c>
      <c r="AC368" s="89">
        <v>889</v>
      </c>
    </row>
    <row r="369" spans="1:29" x14ac:dyDescent="0.25">
      <c r="A369" s="29" t="s">
        <v>1017</v>
      </c>
      <c r="D369" s="34">
        <v>2013</v>
      </c>
      <c r="I369" s="56" t="s">
        <v>1110</v>
      </c>
      <c r="K369" s="90"/>
      <c r="L369" s="90"/>
      <c r="M369" s="29" t="s">
        <v>708</v>
      </c>
      <c r="N369" s="23" t="s">
        <v>909</v>
      </c>
      <c r="O369" s="34" t="s">
        <v>694</v>
      </c>
      <c r="Q369" s="34" t="s">
        <v>264</v>
      </c>
      <c r="R369" s="24" t="s">
        <v>1120</v>
      </c>
      <c r="S369" s="34" t="s">
        <v>755</v>
      </c>
      <c r="U369" s="52">
        <v>0</v>
      </c>
      <c r="W369" s="24" t="s">
        <v>1121</v>
      </c>
      <c r="X369" s="24" t="s">
        <v>1119</v>
      </c>
      <c r="Y369" s="24">
        <v>4</v>
      </c>
      <c r="Z369" s="63">
        <f t="shared" si="13"/>
        <v>0</v>
      </c>
      <c r="AC369" s="33">
        <v>1024</v>
      </c>
    </row>
    <row r="370" spans="1:29" x14ac:dyDescent="0.25">
      <c r="A370" s="29" t="s">
        <v>833</v>
      </c>
      <c r="D370" s="34">
        <v>2013</v>
      </c>
      <c r="I370" s="46" t="s">
        <v>1096</v>
      </c>
      <c r="K370" s="90">
        <v>40.9129</v>
      </c>
      <c r="L370" s="90">
        <v>-72.598699999999994</v>
      </c>
      <c r="M370" s="29" t="s">
        <v>707</v>
      </c>
      <c r="N370" s="23" t="s">
        <v>909</v>
      </c>
      <c r="O370" s="34" t="s">
        <v>694</v>
      </c>
      <c r="Q370" s="34" t="s">
        <v>614</v>
      </c>
      <c r="R370" s="24" t="s">
        <v>1120</v>
      </c>
      <c r="S370" s="34" t="s">
        <v>755</v>
      </c>
      <c r="U370" s="31"/>
      <c r="W370" s="24" t="s">
        <v>1121</v>
      </c>
      <c r="X370" s="24" t="s">
        <v>1119</v>
      </c>
      <c r="Y370" s="24">
        <v>4</v>
      </c>
      <c r="Z370" s="63" t="s">
        <v>757</v>
      </c>
      <c r="AC370" s="23">
        <v>143</v>
      </c>
    </row>
    <row r="371" spans="1:29" x14ac:dyDescent="0.25">
      <c r="A371" s="29" t="s">
        <v>833</v>
      </c>
      <c r="D371" s="34">
        <v>2013</v>
      </c>
      <c r="I371" s="46" t="s">
        <v>1096</v>
      </c>
      <c r="K371" s="90">
        <v>40.9129</v>
      </c>
      <c r="L371" s="90">
        <v>-72.598699999999994</v>
      </c>
      <c r="M371" s="29" t="s">
        <v>707</v>
      </c>
      <c r="N371" s="23" t="s">
        <v>909</v>
      </c>
      <c r="O371" s="34" t="s">
        <v>694</v>
      </c>
      <c r="Q371" s="34" t="s">
        <v>1031</v>
      </c>
      <c r="R371" s="24" t="s">
        <v>1120</v>
      </c>
      <c r="S371" s="34" t="s">
        <v>755</v>
      </c>
      <c r="U371" s="47"/>
      <c r="W371" s="24" t="s">
        <v>1121</v>
      </c>
      <c r="X371" s="24" t="s">
        <v>1119</v>
      </c>
      <c r="Y371" s="24">
        <v>4</v>
      </c>
      <c r="Z371" s="63" t="s">
        <v>756</v>
      </c>
      <c r="AC371" s="23">
        <v>671</v>
      </c>
    </row>
    <row r="372" spans="1:29" x14ac:dyDescent="0.25">
      <c r="A372" s="29" t="s">
        <v>833</v>
      </c>
      <c r="D372" s="34">
        <v>2013</v>
      </c>
      <c r="I372" s="46" t="s">
        <v>1096</v>
      </c>
      <c r="K372" s="90">
        <v>40.9129</v>
      </c>
      <c r="L372" s="90">
        <v>-72.598699999999994</v>
      </c>
      <c r="M372" s="29" t="s">
        <v>707</v>
      </c>
      <c r="N372" s="23" t="s">
        <v>909</v>
      </c>
      <c r="O372" s="34" t="s">
        <v>694</v>
      </c>
      <c r="Q372" s="34" t="s">
        <v>276</v>
      </c>
      <c r="R372" s="24" t="s">
        <v>1120</v>
      </c>
      <c r="S372" s="34" t="s">
        <v>755</v>
      </c>
      <c r="U372" s="50"/>
      <c r="W372" s="24" t="s">
        <v>1121</v>
      </c>
      <c r="X372" s="24" t="s">
        <v>1119</v>
      </c>
      <c r="Y372" s="24">
        <v>4</v>
      </c>
      <c r="Z372" s="63" t="s">
        <v>757</v>
      </c>
      <c r="AC372" s="23">
        <v>846</v>
      </c>
    </row>
    <row r="373" spans="1:29" x14ac:dyDescent="0.25">
      <c r="A373" s="29" t="s">
        <v>833</v>
      </c>
      <c r="D373" s="34">
        <v>2013</v>
      </c>
      <c r="I373" s="46" t="s">
        <v>1096</v>
      </c>
      <c r="K373" s="90">
        <v>40.9129</v>
      </c>
      <c r="L373" s="90">
        <v>-72.598699999999994</v>
      </c>
      <c r="M373" s="29" t="s">
        <v>707</v>
      </c>
      <c r="N373" s="23" t="s">
        <v>909</v>
      </c>
      <c r="O373" s="34" t="s">
        <v>694</v>
      </c>
      <c r="Q373" s="34" t="s">
        <v>264</v>
      </c>
      <c r="R373" s="24" t="s">
        <v>1120</v>
      </c>
      <c r="S373" s="34" t="s">
        <v>755</v>
      </c>
      <c r="U373" s="52"/>
      <c r="W373" s="24" t="s">
        <v>1121</v>
      </c>
      <c r="X373" s="24" t="s">
        <v>1119</v>
      </c>
      <c r="Y373" s="24">
        <v>4</v>
      </c>
      <c r="Z373" s="63" t="s">
        <v>757</v>
      </c>
      <c r="AC373" s="33">
        <v>998</v>
      </c>
    </row>
    <row r="374" spans="1:29" x14ac:dyDescent="0.25">
      <c r="A374" s="29" t="s">
        <v>833</v>
      </c>
      <c r="D374" s="34">
        <v>2013</v>
      </c>
      <c r="I374" s="46" t="s">
        <v>1096</v>
      </c>
      <c r="K374" s="90">
        <v>40.9129</v>
      </c>
      <c r="L374" s="90">
        <v>-72.598699999999994</v>
      </c>
      <c r="M374" s="29" t="s">
        <v>707</v>
      </c>
      <c r="N374" s="23" t="s">
        <v>909</v>
      </c>
      <c r="O374" s="34" t="s">
        <v>694</v>
      </c>
      <c r="Q374" s="34" t="s">
        <v>306</v>
      </c>
      <c r="R374" s="24" t="s">
        <v>1120</v>
      </c>
      <c r="S374" s="34" t="s">
        <v>755</v>
      </c>
      <c r="U374" s="52"/>
      <c r="W374" s="24" t="s">
        <v>1121</v>
      </c>
      <c r="X374" s="24" t="s">
        <v>1119</v>
      </c>
      <c r="Y374" s="24">
        <v>4</v>
      </c>
      <c r="Z374" s="63" t="s">
        <v>757</v>
      </c>
      <c r="AC374" s="89">
        <v>1137</v>
      </c>
    </row>
    <row r="375" spans="1:29" x14ac:dyDescent="0.25">
      <c r="A375" s="29" t="s">
        <v>1018</v>
      </c>
      <c r="D375" s="34">
        <v>2013</v>
      </c>
      <c r="I375" s="81" t="s">
        <v>1110</v>
      </c>
      <c r="K375" s="90">
        <v>41.052199999999999</v>
      </c>
      <c r="L375" s="90">
        <v>-72.414000000000001</v>
      </c>
      <c r="M375" s="29" t="s">
        <v>708</v>
      </c>
      <c r="N375" s="23" t="s">
        <v>909</v>
      </c>
      <c r="O375" s="34" t="s">
        <v>694</v>
      </c>
      <c r="Q375" s="34" t="s">
        <v>1031</v>
      </c>
      <c r="R375" s="24" t="s">
        <v>1120</v>
      </c>
      <c r="S375" s="34" t="s">
        <v>755</v>
      </c>
      <c r="U375" s="47">
        <v>0</v>
      </c>
      <c r="W375" s="24" t="s">
        <v>1121</v>
      </c>
      <c r="X375" s="24" t="s">
        <v>1119</v>
      </c>
      <c r="Y375" s="24">
        <v>4</v>
      </c>
      <c r="Z375" s="63">
        <f t="shared" ref="Z375:Z382" si="14">U375</f>
        <v>0</v>
      </c>
      <c r="AC375" s="23">
        <v>715</v>
      </c>
    </row>
    <row r="376" spans="1:29" x14ac:dyDescent="0.25">
      <c r="A376" s="29" t="s">
        <v>1018</v>
      </c>
      <c r="D376" s="34">
        <v>2013</v>
      </c>
      <c r="I376" s="56" t="s">
        <v>1110</v>
      </c>
      <c r="K376" s="90">
        <v>41.052199999999999</v>
      </c>
      <c r="L376" s="90">
        <v>-72.414000000000001</v>
      </c>
      <c r="M376" s="29" t="s">
        <v>708</v>
      </c>
      <c r="N376" s="23" t="s">
        <v>909</v>
      </c>
      <c r="O376" s="34" t="s">
        <v>694</v>
      </c>
      <c r="Q376" s="34" t="s">
        <v>276</v>
      </c>
      <c r="R376" s="24" t="s">
        <v>1120</v>
      </c>
      <c r="S376" s="34" t="s">
        <v>755</v>
      </c>
      <c r="U376" s="50">
        <v>0</v>
      </c>
      <c r="W376" s="24" t="s">
        <v>1121</v>
      </c>
      <c r="X376" s="24" t="s">
        <v>1119</v>
      </c>
      <c r="Y376" s="24">
        <v>4</v>
      </c>
      <c r="Z376" s="63">
        <f t="shared" si="14"/>
        <v>0</v>
      </c>
      <c r="AC376" s="23">
        <v>890</v>
      </c>
    </row>
    <row r="377" spans="1:29" x14ac:dyDescent="0.25">
      <c r="A377" s="29" t="s">
        <v>767</v>
      </c>
      <c r="D377" s="34">
        <v>2013</v>
      </c>
      <c r="I377" s="46" t="s">
        <v>916</v>
      </c>
      <c r="K377" s="90">
        <v>40.627600000000001</v>
      </c>
      <c r="L377" s="90">
        <v>-73.383899999999997</v>
      </c>
      <c r="M377" s="27" t="s">
        <v>695</v>
      </c>
      <c r="N377" s="23" t="s">
        <v>909</v>
      </c>
      <c r="O377" s="34" t="s">
        <v>694</v>
      </c>
      <c r="Q377" s="34" t="s">
        <v>614</v>
      </c>
      <c r="R377" s="24" t="s">
        <v>1120</v>
      </c>
      <c r="S377" s="34" t="s">
        <v>755</v>
      </c>
      <c r="U377" s="31">
        <v>0</v>
      </c>
      <c r="W377" s="24" t="s">
        <v>1121</v>
      </c>
      <c r="X377" s="24" t="s">
        <v>1119</v>
      </c>
      <c r="Y377" s="24">
        <v>4</v>
      </c>
      <c r="Z377" s="63">
        <f t="shared" si="14"/>
        <v>0</v>
      </c>
      <c r="AC377" s="21">
        <v>53</v>
      </c>
    </row>
    <row r="378" spans="1:29" s="37" customFormat="1" ht="15.75" thickBot="1" x14ac:dyDescent="0.3">
      <c r="A378" s="36" t="s">
        <v>767</v>
      </c>
      <c r="C378" s="38"/>
      <c r="D378" s="42">
        <v>2013</v>
      </c>
      <c r="E378" s="38"/>
      <c r="F378" s="38"/>
      <c r="I378" s="60" t="s">
        <v>916</v>
      </c>
      <c r="K378" s="90">
        <v>40.627600000000001</v>
      </c>
      <c r="L378" s="90">
        <v>-73.383899999999997</v>
      </c>
      <c r="M378" s="55" t="s">
        <v>695</v>
      </c>
      <c r="N378" s="37" t="s">
        <v>909</v>
      </c>
      <c r="O378" s="42" t="s">
        <v>694</v>
      </c>
      <c r="Q378" s="42" t="s">
        <v>186</v>
      </c>
      <c r="R378" s="38" t="s">
        <v>1120</v>
      </c>
      <c r="S378" s="42" t="s">
        <v>755</v>
      </c>
      <c r="T378" s="39"/>
      <c r="U378" s="40">
        <v>4</v>
      </c>
      <c r="W378" s="38" t="s">
        <v>1121</v>
      </c>
      <c r="X378" s="38" t="s">
        <v>1119</v>
      </c>
      <c r="Y378" s="38">
        <v>4</v>
      </c>
      <c r="Z378" s="63">
        <f t="shared" si="14"/>
        <v>4</v>
      </c>
      <c r="AB378" s="39"/>
      <c r="AC378" s="23">
        <v>420</v>
      </c>
    </row>
    <row r="379" spans="1:29" s="33" customFormat="1" x14ac:dyDescent="0.25">
      <c r="A379" s="29" t="s">
        <v>767</v>
      </c>
      <c r="C379" s="34"/>
      <c r="D379" s="34">
        <v>2013</v>
      </c>
      <c r="E379" s="34"/>
      <c r="F379" s="34"/>
      <c r="I379" s="46" t="s">
        <v>916</v>
      </c>
      <c r="K379" s="90">
        <v>40.627600000000001</v>
      </c>
      <c r="L379" s="90">
        <v>-73.383899999999997</v>
      </c>
      <c r="M379" s="27" t="s">
        <v>695</v>
      </c>
      <c r="N379" s="33" t="s">
        <v>909</v>
      </c>
      <c r="O379" s="34" t="s">
        <v>694</v>
      </c>
      <c r="Q379" s="34" t="s">
        <v>204</v>
      </c>
      <c r="R379" s="34" t="s">
        <v>1120</v>
      </c>
      <c r="S379" s="34" t="s">
        <v>755</v>
      </c>
      <c r="T379" s="35"/>
      <c r="U379" s="31">
        <v>0</v>
      </c>
      <c r="W379" s="34" t="s">
        <v>1121</v>
      </c>
      <c r="X379" s="34" t="s">
        <v>1119</v>
      </c>
      <c r="Y379" s="34">
        <v>4</v>
      </c>
      <c r="Z379" s="63">
        <f t="shared" si="14"/>
        <v>0</v>
      </c>
      <c r="AB379" s="35"/>
      <c r="AC379" s="23">
        <v>496</v>
      </c>
    </row>
    <row r="380" spans="1:29" x14ac:dyDescent="0.25">
      <c r="A380" s="29" t="s">
        <v>767</v>
      </c>
      <c r="D380" s="34">
        <v>2013</v>
      </c>
      <c r="I380" s="68" t="s">
        <v>916</v>
      </c>
      <c r="K380" s="90">
        <v>40.627600000000001</v>
      </c>
      <c r="L380" s="90">
        <v>-73.383899999999997</v>
      </c>
      <c r="M380" s="27" t="s">
        <v>695</v>
      </c>
      <c r="N380" s="23" t="s">
        <v>909</v>
      </c>
      <c r="O380" s="34" t="s">
        <v>694</v>
      </c>
      <c r="Q380" s="34" t="s">
        <v>264</v>
      </c>
      <c r="R380" s="24" t="s">
        <v>1120</v>
      </c>
      <c r="S380" s="34" t="s">
        <v>755</v>
      </c>
      <c r="U380" s="52">
        <v>54</v>
      </c>
      <c r="W380" s="24" t="s">
        <v>1121</v>
      </c>
      <c r="X380" s="24" t="s">
        <v>1119</v>
      </c>
      <c r="Y380" s="24">
        <v>4</v>
      </c>
      <c r="Z380" s="63">
        <f t="shared" si="14"/>
        <v>54</v>
      </c>
      <c r="AC380" s="23">
        <v>912</v>
      </c>
    </row>
    <row r="381" spans="1:29" x14ac:dyDescent="0.25">
      <c r="A381" s="29" t="s">
        <v>767</v>
      </c>
      <c r="D381" s="34">
        <v>2013</v>
      </c>
      <c r="I381" s="80" t="s">
        <v>916</v>
      </c>
      <c r="K381" s="90">
        <v>40.627600000000001</v>
      </c>
      <c r="L381" s="90">
        <v>-73.383899999999997</v>
      </c>
      <c r="M381" s="27" t="s">
        <v>695</v>
      </c>
      <c r="N381" s="23" t="s">
        <v>909</v>
      </c>
      <c r="O381" s="34" t="s">
        <v>694</v>
      </c>
      <c r="Q381" s="34" t="s">
        <v>270</v>
      </c>
      <c r="R381" s="24" t="s">
        <v>1120</v>
      </c>
      <c r="S381" s="34" t="s">
        <v>755</v>
      </c>
      <c r="U381" s="52">
        <v>0</v>
      </c>
      <c r="W381" s="24" t="s">
        <v>1121</v>
      </c>
      <c r="X381" s="24" t="s">
        <v>1119</v>
      </c>
      <c r="Y381" s="24">
        <v>4</v>
      </c>
      <c r="Z381" s="63">
        <f t="shared" si="14"/>
        <v>0</v>
      </c>
      <c r="AC381" s="33">
        <v>1034</v>
      </c>
    </row>
    <row r="382" spans="1:29" x14ac:dyDescent="0.25">
      <c r="A382" s="29" t="s">
        <v>767</v>
      </c>
      <c r="D382" s="34">
        <v>2013</v>
      </c>
      <c r="I382" s="80" t="s">
        <v>916</v>
      </c>
      <c r="K382" s="90">
        <v>40.627600000000001</v>
      </c>
      <c r="L382" s="90">
        <v>-73.383899999999997</v>
      </c>
      <c r="M382" s="27" t="s">
        <v>695</v>
      </c>
      <c r="N382" s="23" t="s">
        <v>909</v>
      </c>
      <c r="O382" s="34" t="s">
        <v>694</v>
      </c>
      <c r="Q382" s="34" t="s">
        <v>306</v>
      </c>
      <c r="R382" s="24" t="s">
        <v>1120</v>
      </c>
      <c r="S382" s="34" t="s">
        <v>755</v>
      </c>
      <c r="U382" s="52">
        <v>0</v>
      </c>
      <c r="W382" s="24" t="s">
        <v>1121</v>
      </c>
      <c r="X382" s="24" t="s">
        <v>1119</v>
      </c>
      <c r="Y382" s="24">
        <v>4</v>
      </c>
      <c r="Z382" s="63">
        <f t="shared" si="14"/>
        <v>0</v>
      </c>
      <c r="AC382" s="23">
        <v>1103</v>
      </c>
    </row>
    <row r="383" spans="1:29" x14ac:dyDescent="0.25">
      <c r="A383" s="29" t="s">
        <v>729</v>
      </c>
      <c r="D383" s="34">
        <v>2013</v>
      </c>
      <c r="I383" s="80" t="s">
        <v>1064</v>
      </c>
      <c r="K383" s="90">
        <v>40.642400000000002</v>
      </c>
      <c r="L383" s="90">
        <v>-73.482399999999998</v>
      </c>
      <c r="M383" s="29" t="s">
        <v>701</v>
      </c>
      <c r="N383" s="23" t="s">
        <v>911</v>
      </c>
      <c r="O383" s="34" t="s">
        <v>694</v>
      </c>
      <c r="Q383" s="33" t="s">
        <v>596</v>
      </c>
      <c r="R383" s="24" t="s">
        <v>1120</v>
      </c>
      <c r="S383" s="34" t="s">
        <v>755</v>
      </c>
      <c r="U383" s="31"/>
      <c r="W383" s="24" t="s">
        <v>1123</v>
      </c>
      <c r="X383" s="24" t="s">
        <v>1119</v>
      </c>
      <c r="Y383" s="24">
        <v>4</v>
      </c>
      <c r="Z383" s="63" t="s">
        <v>760</v>
      </c>
      <c r="AC383" s="89">
        <v>21</v>
      </c>
    </row>
    <row r="384" spans="1:29" x14ac:dyDescent="0.25">
      <c r="A384" s="29" t="s">
        <v>729</v>
      </c>
      <c r="D384" s="34">
        <v>2013</v>
      </c>
      <c r="I384" s="46" t="s">
        <v>1064</v>
      </c>
      <c r="K384" s="90">
        <v>40.642400000000002</v>
      </c>
      <c r="L384" s="90">
        <v>-73.482399999999998</v>
      </c>
      <c r="M384" s="29" t="s">
        <v>701</v>
      </c>
      <c r="N384" s="23" t="s">
        <v>911</v>
      </c>
      <c r="O384" s="34" t="s">
        <v>694</v>
      </c>
      <c r="Q384" s="34" t="s">
        <v>614</v>
      </c>
      <c r="R384" s="24" t="s">
        <v>1120</v>
      </c>
      <c r="S384" s="34" t="s">
        <v>755</v>
      </c>
      <c r="U384" s="31"/>
      <c r="W384" s="24" t="s">
        <v>1123</v>
      </c>
      <c r="X384" s="24" t="s">
        <v>1119</v>
      </c>
      <c r="Y384" s="24">
        <v>4</v>
      </c>
      <c r="Z384" s="63" t="s">
        <v>757</v>
      </c>
      <c r="AC384" s="89">
        <v>97</v>
      </c>
    </row>
    <row r="385" spans="1:29" x14ac:dyDescent="0.25">
      <c r="A385" s="29" t="s">
        <v>729</v>
      </c>
      <c r="D385" s="34">
        <v>2013</v>
      </c>
      <c r="I385" s="46" t="s">
        <v>1064</v>
      </c>
      <c r="K385" s="90">
        <v>40.642400000000002</v>
      </c>
      <c r="L385" s="90">
        <v>-73.482399999999998</v>
      </c>
      <c r="M385" s="29" t="s">
        <v>701</v>
      </c>
      <c r="N385" s="23" t="s">
        <v>911</v>
      </c>
      <c r="O385" s="34" t="s">
        <v>694</v>
      </c>
      <c r="Q385" s="34" t="s">
        <v>593</v>
      </c>
      <c r="R385" s="24" t="s">
        <v>1120</v>
      </c>
      <c r="S385" s="34" t="s">
        <v>755</v>
      </c>
      <c r="U385" s="43"/>
      <c r="W385" s="24" t="s">
        <v>1123</v>
      </c>
      <c r="X385" s="24" t="s">
        <v>1119</v>
      </c>
      <c r="Y385" s="24">
        <v>4</v>
      </c>
      <c r="Z385" s="63" t="s">
        <v>757</v>
      </c>
      <c r="AC385" s="33">
        <v>251</v>
      </c>
    </row>
    <row r="386" spans="1:29" x14ac:dyDescent="0.25">
      <c r="A386" s="29" t="s">
        <v>729</v>
      </c>
      <c r="D386" s="34">
        <v>2013</v>
      </c>
      <c r="I386" s="46" t="s">
        <v>1064</v>
      </c>
      <c r="K386" s="90">
        <v>40.642400000000002</v>
      </c>
      <c r="L386" s="90">
        <v>-73.482399999999998</v>
      </c>
      <c r="M386" s="29" t="s">
        <v>701</v>
      </c>
      <c r="N386" s="23" t="s">
        <v>911</v>
      </c>
      <c r="O386" s="34" t="s">
        <v>694</v>
      </c>
      <c r="Q386" s="34" t="s">
        <v>566</v>
      </c>
      <c r="R386" s="24" t="s">
        <v>1120</v>
      </c>
      <c r="S386" s="34" t="s">
        <v>755</v>
      </c>
      <c r="U386" s="31"/>
      <c r="W386" s="24" t="s">
        <v>1123</v>
      </c>
      <c r="X386" s="24" t="s">
        <v>1119</v>
      </c>
      <c r="Y386" s="24">
        <v>4</v>
      </c>
      <c r="Z386" s="63" t="s">
        <v>757</v>
      </c>
      <c r="AC386" s="89">
        <v>293</v>
      </c>
    </row>
    <row r="387" spans="1:29" x14ac:dyDescent="0.25">
      <c r="A387" s="29" t="s">
        <v>729</v>
      </c>
      <c r="D387" s="34">
        <v>2013</v>
      </c>
      <c r="I387" s="68" t="s">
        <v>1064</v>
      </c>
      <c r="K387" s="90">
        <v>40.642400000000002</v>
      </c>
      <c r="L387" s="90">
        <v>-73.482399999999998</v>
      </c>
      <c r="M387" s="29" t="s">
        <v>701</v>
      </c>
      <c r="N387" s="23" t="s">
        <v>911</v>
      </c>
      <c r="O387" s="34" t="s">
        <v>694</v>
      </c>
      <c r="Q387" s="34" t="s">
        <v>587</v>
      </c>
      <c r="R387" s="24" t="s">
        <v>1120</v>
      </c>
      <c r="S387" s="34" t="s">
        <v>755</v>
      </c>
      <c r="U387" s="31"/>
      <c r="W387" s="24" t="s">
        <v>1123</v>
      </c>
      <c r="X387" s="24" t="s">
        <v>1119</v>
      </c>
      <c r="Y387" s="24">
        <v>4</v>
      </c>
      <c r="Z387" s="63" t="s">
        <v>757</v>
      </c>
      <c r="AC387" s="23">
        <v>324</v>
      </c>
    </row>
    <row r="388" spans="1:29" x14ac:dyDescent="0.25">
      <c r="A388" s="29" t="s">
        <v>729</v>
      </c>
      <c r="D388" s="34">
        <v>2013</v>
      </c>
      <c r="I388" s="46" t="s">
        <v>1064</v>
      </c>
      <c r="K388" s="90">
        <v>40.642400000000002</v>
      </c>
      <c r="L388" s="90">
        <v>-73.482399999999998</v>
      </c>
      <c r="M388" s="29" t="s">
        <v>701</v>
      </c>
      <c r="N388" s="23" t="s">
        <v>911</v>
      </c>
      <c r="O388" s="34" t="s">
        <v>694</v>
      </c>
      <c r="Q388" s="34" t="s">
        <v>575</v>
      </c>
      <c r="R388" s="24" t="s">
        <v>1120</v>
      </c>
      <c r="S388" s="34" t="s">
        <v>755</v>
      </c>
      <c r="U388" s="31"/>
      <c r="W388" s="24" t="s">
        <v>1123</v>
      </c>
      <c r="X388" s="24" t="s">
        <v>1119</v>
      </c>
      <c r="Y388" s="24">
        <v>4</v>
      </c>
      <c r="Z388" s="63" t="s">
        <v>757</v>
      </c>
      <c r="AC388" s="23">
        <v>358</v>
      </c>
    </row>
    <row r="389" spans="1:29" x14ac:dyDescent="0.25">
      <c r="A389" s="29" t="s">
        <v>729</v>
      </c>
      <c r="D389" s="34">
        <v>2013</v>
      </c>
      <c r="I389" s="46" t="s">
        <v>1064</v>
      </c>
      <c r="K389" s="90">
        <v>40.642400000000002</v>
      </c>
      <c r="L389" s="90">
        <v>-73.482399999999998</v>
      </c>
      <c r="M389" s="29" t="s">
        <v>701</v>
      </c>
      <c r="N389" s="23" t="s">
        <v>911</v>
      </c>
      <c r="O389" s="34" t="s">
        <v>694</v>
      </c>
      <c r="Q389" s="34" t="s">
        <v>264</v>
      </c>
      <c r="R389" s="24" t="s">
        <v>1120</v>
      </c>
      <c r="S389" s="34" t="s">
        <v>755</v>
      </c>
      <c r="U389" s="52">
        <v>0</v>
      </c>
      <c r="W389" s="24" t="s">
        <v>1123</v>
      </c>
      <c r="X389" s="24" t="s">
        <v>1119</v>
      </c>
      <c r="Y389" s="24">
        <v>4</v>
      </c>
      <c r="Z389" s="63">
        <f t="shared" ref="Z389:Z399" si="15">U389</f>
        <v>0</v>
      </c>
      <c r="AC389" s="33">
        <v>956</v>
      </c>
    </row>
    <row r="390" spans="1:29" x14ac:dyDescent="0.25">
      <c r="A390" s="29" t="s">
        <v>729</v>
      </c>
      <c r="D390" s="34">
        <v>2013</v>
      </c>
      <c r="I390" s="80" t="s">
        <v>1064</v>
      </c>
      <c r="K390" s="90">
        <v>40.642400000000002</v>
      </c>
      <c r="L390" s="90">
        <v>-73.482399999999998</v>
      </c>
      <c r="M390" s="29" t="s">
        <v>701</v>
      </c>
      <c r="N390" s="23" t="s">
        <v>911</v>
      </c>
      <c r="O390" s="34" t="s">
        <v>694</v>
      </c>
      <c r="Q390" s="34" t="s">
        <v>1042</v>
      </c>
      <c r="R390" s="24" t="s">
        <v>1120</v>
      </c>
      <c r="S390" s="34" t="s">
        <v>755</v>
      </c>
      <c r="U390" s="52">
        <v>17</v>
      </c>
      <c r="W390" s="24" t="s">
        <v>1123</v>
      </c>
      <c r="X390" s="24" t="s">
        <v>1119</v>
      </c>
      <c r="Y390" s="24">
        <v>4</v>
      </c>
      <c r="Z390" s="63">
        <f t="shared" si="15"/>
        <v>17</v>
      </c>
      <c r="AC390" s="23">
        <v>1070</v>
      </c>
    </row>
    <row r="391" spans="1:29" x14ac:dyDescent="0.25">
      <c r="A391" s="29" t="s">
        <v>729</v>
      </c>
      <c r="D391" s="34">
        <v>2013</v>
      </c>
      <c r="I391" s="80" t="s">
        <v>1064</v>
      </c>
      <c r="K391" s="90">
        <v>40.642400000000002</v>
      </c>
      <c r="L391" s="90">
        <v>-73.482399999999998</v>
      </c>
      <c r="M391" s="29" t="s">
        <v>701</v>
      </c>
      <c r="N391" s="23" t="s">
        <v>911</v>
      </c>
      <c r="O391" s="34" t="s">
        <v>694</v>
      </c>
      <c r="Q391" s="34" t="s">
        <v>246</v>
      </c>
      <c r="R391" s="24" t="s">
        <v>1120</v>
      </c>
      <c r="S391" s="34" t="s">
        <v>755</v>
      </c>
      <c r="U391" s="52">
        <v>0</v>
      </c>
      <c r="W391" s="24" t="s">
        <v>1123</v>
      </c>
      <c r="X391" s="24" t="s">
        <v>1119</v>
      </c>
      <c r="Y391" s="24">
        <v>4</v>
      </c>
      <c r="Z391" s="63">
        <f t="shared" si="15"/>
        <v>0</v>
      </c>
      <c r="AC391" s="23">
        <v>1091</v>
      </c>
    </row>
    <row r="392" spans="1:29" x14ac:dyDescent="0.25">
      <c r="A392" s="29" t="s">
        <v>715</v>
      </c>
      <c r="D392" s="34">
        <v>2013</v>
      </c>
      <c r="I392" s="68" t="s">
        <v>1047</v>
      </c>
      <c r="K392" s="90">
        <v>40.865699999999997</v>
      </c>
      <c r="L392" s="90">
        <v>-73.8185</v>
      </c>
      <c r="M392" s="29" t="s">
        <v>696</v>
      </c>
      <c r="N392" s="23" t="s">
        <v>908</v>
      </c>
      <c r="O392" s="34" t="s">
        <v>694</v>
      </c>
      <c r="Q392" s="33" t="s">
        <v>596</v>
      </c>
      <c r="R392" s="24" t="s">
        <v>1120</v>
      </c>
      <c r="S392" s="34" t="s">
        <v>755</v>
      </c>
      <c r="U392" s="31">
        <v>49</v>
      </c>
      <c r="W392" s="24" t="s">
        <v>1121</v>
      </c>
      <c r="X392" s="24" t="s">
        <v>1119</v>
      </c>
      <c r="Y392" s="24">
        <v>4</v>
      </c>
      <c r="Z392" s="63">
        <f t="shared" si="15"/>
        <v>49</v>
      </c>
      <c r="AC392" s="23">
        <v>7</v>
      </c>
    </row>
    <row r="393" spans="1:29" x14ac:dyDescent="0.25">
      <c r="A393" s="29" t="s">
        <v>715</v>
      </c>
      <c r="D393" s="34">
        <v>2013</v>
      </c>
      <c r="I393" s="80" t="s">
        <v>1047</v>
      </c>
      <c r="K393" s="90">
        <v>40.865699999999997</v>
      </c>
      <c r="L393" s="90">
        <v>-73.8185</v>
      </c>
      <c r="M393" s="29" t="s">
        <v>696</v>
      </c>
      <c r="N393" s="23" t="s">
        <v>909</v>
      </c>
      <c r="O393" s="34" t="s">
        <v>694</v>
      </c>
      <c r="Q393" s="34" t="s">
        <v>534</v>
      </c>
      <c r="R393" s="24" t="s">
        <v>1120</v>
      </c>
      <c r="S393" s="34" t="s">
        <v>755</v>
      </c>
      <c r="U393" s="31">
        <v>0</v>
      </c>
      <c r="W393" s="24" t="s">
        <v>1121</v>
      </c>
      <c r="X393" s="24" t="s">
        <v>1119</v>
      </c>
      <c r="Y393" s="24">
        <v>4</v>
      </c>
      <c r="Z393" s="63">
        <f t="shared" si="15"/>
        <v>0</v>
      </c>
      <c r="AC393" s="33">
        <v>214</v>
      </c>
    </row>
    <row r="394" spans="1:29" s="37" customFormat="1" ht="15.75" thickBot="1" x14ac:dyDescent="0.3">
      <c r="A394" s="36" t="s">
        <v>715</v>
      </c>
      <c r="C394" s="38"/>
      <c r="D394" s="42">
        <v>2013</v>
      </c>
      <c r="E394" s="38"/>
      <c r="F394" s="38"/>
      <c r="I394" s="61" t="s">
        <v>1047</v>
      </c>
      <c r="K394" s="90">
        <v>40.865699999999997</v>
      </c>
      <c r="L394" s="90">
        <v>-73.8185</v>
      </c>
      <c r="M394" s="36" t="s">
        <v>696</v>
      </c>
      <c r="N394" s="37" t="s">
        <v>908</v>
      </c>
      <c r="O394" s="42" t="s">
        <v>694</v>
      </c>
      <c r="Q394" s="42" t="s">
        <v>593</v>
      </c>
      <c r="R394" s="38" t="s">
        <v>1120</v>
      </c>
      <c r="S394" s="42" t="s">
        <v>755</v>
      </c>
      <c r="T394" s="39"/>
      <c r="U394" s="45">
        <v>0</v>
      </c>
      <c r="W394" s="38" t="s">
        <v>1121</v>
      </c>
      <c r="X394" s="38" t="s">
        <v>1119</v>
      </c>
      <c r="Y394" s="38">
        <v>4</v>
      </c>
      <c r="Z394" s="63">
        <f t="shared" si="15"/>
        <v>0</v>
      </c>
      <c r="AB394" s="39"/>
      <c r="AC394" s="23">
        <v>244</v>
      </c>
    </row>
    <row r="395" spans="1:29" s="33" customFormat="1" x14ac:dyDescent="0.25">
      <c r="A395" s="29" t="s">
        <v>715</v>
      </c>
      <c r="C395" s="34"/>
      <c r="D395" s="34">
        <v>2013</v>
      </c>
      <c r="E395" s="34"/>
      <c r="F395" s="34"/>
      <c r="I395" s="83" t="s">
        <v>1047</v>
      </c>
      <c r="K395" s="90">
        <v>40.865699999999997</v>
      </c>
      <c r="L395" s="90">
        <v>-73.8185</v>
      </c>
      <c r="M395" s="29" t="s">
        <v>696</v>
      </c>
      <c r="N395" s="33" t="s">
        <v>908</v>
      </c>
      <c r="O395" s="34" t="s">
        <v>694</v>
      </c>
      <c r="Q395" s="34" t="s">
        <v>566</v>
      </c>
      <c r="R395" s="34" t="s">
        <v>1120</v>
      </c>
      <c r="S395" s="34" t="s">
        <v>755</v>
      </c>
      <c r="T395" s="35"/>
      <c r="U395" s="31">
        <v>26</v>
      </c>
      <c r="W395" s="34" t="s">
        <v>1121</v>
      </c>
      <c r="X395" s="34" t="s">
        <v>1119</v>
      </c>
      <c r="Y395" s="34">
        <v>4</v>
      </c>
      <c r="Z395" s="63">
        <f t="shared" si="15"/>
        <v>26</v>
      </c>
      <c r="AB395" s="35"/>
      <c r="AC395" s="23">
        <v>279</v>
      </c>
    </row>
    <row r="396" spans="1:29" x14ac:dyDescent="0.25">
      <c r="A396" s="29" t="s">
        <v>715</v>
      </c>
      <c r="D396" s="34">
        <v>2013</v>
      </c>
      <c r="I396" s="46" t="s">
        <v>1047</v>
      </c>
      <c r="K396" s="90">
        <v>40.865699999999997</v>
      </c>
      <c r="L396" s="90">
        <v>-73.8185</v>
      </c>
      <c r="M396" s="29" t="s">
        <v>696</v>
      </c>
      <c r="N396" s="23" t="s">
        <v>908</v>
      </c>
      <c r="O396" s="34" t="s">
        <v>694</v>
      </c>
      <c r="Q396" s="34" t="s">
        <v>587</v>
      </c>
      <c r="R396" s="24" t="s">
        <v>1120</v>
      </c>
      <c r="S396" s="34" t="s">
        <v>755</v>
      </c>
      <c r="U396" s="31">
        <v>0</v>
      </c>
      <c r="W396" s="24" t="s">
        <v>1121</v>
      </c>
      <c r="X396" s="24" t="s">
        <v>1119</v>
      </c>
      <c r="Y396" s="24">
        <v>4</v>
      </c>
      <c r="Z396" s="63">
        <f t="shared" si="15"/>
        <v>0</v>
      </c>
      <c r="AC396" s="23">
        <v>318</v>
      </c>
    </row>
    <row r="397" spans="1:29" x14ac:dyDescent="0.25">
      <c r="A397" s="29" t="s">
        <v>715</v>
      </c>
      <c r="D397" s="34">
        <v>2013</v>
      </c>
      <c r="I397" s="46" t="s">
        <v>1047</v>
      </c>
      <c r="K397" s="90">
        <v>40.865699999999997</v>
      </c>
      <c r="L397" s="90">
        <v>-73.8185</v>
      </c>
      <c r="M397" s="29" t="s">
        <v>696</v>
      </c>
      <c r="N397" s="23" t="s">
        <v>908</v>
      </c>
      <c r="O397" s="34" t="s">
        <v>694</v>
      </c>
      <c r="Q397" s="34" t="s">
        <v>575</v>
      </c>
      <c r="R397" s="24" t="s">
        <v>1120</v>
      </c>
      <c r="S397" s="34" t="s">
        <v>755</v>
      </c>
      <c r="U397" s="31">
        <v>12</v>
      </c>
      <c r="W397" s="24" t="s">
        <v>1121</v>
      </c>
      <c r="X397" s="24" t="s">
        <v>1119</v>
      </c>
      <c r="Y397" s="24">
        <v>4</v>
      </c>
      <c r="Z397" s="63">
        <f t="shared" si="15"/>
        <v>12</v>
      </c>
      <c r="AC397" s="21">
        <v>345</v>
      </c>
    </row>
    <row r="398" spans="1:29" x14ac:dyDescent="0.25">
      <c r="A398" s="29" t="s">
        <v>715</v>
      </c>
      <c r="D398" s="34">
        <v>2013</v>
      </c>
      <c r="I398" s="80" t="s">
        <v>1047</v>
      </c>
      <c r="K398" s="90">
        <v>40.865699999999997</v>
      </c>
      <c r="L398" s="90">
        <v>-73.8185</v>
      </c>
      <c r="M398" s="29" t="s">
        <v>696</v>
      </c>
      <c r="N398" s="23" t="s">
        <v>908</v>
      </c>
      <c r="O398" s="34" t="s">
        <v>694</v>
      </c>
      <c r="Q398" s="34" t="s">
        <v>599</v>
      </c>
      <c r="R398" s="24" t="s">
        <v>1120</v>
      </c>
      <c r="S398" s="34" t="s">
        <v>755</v>
      </c>
      <c r="U398" s="31">
        <v>0</v>
      </c>
      <c r="W398" s="24" t="s">
        <v>1121</v>
      </c>
      <c r="X398" s="24" t="s">
        <v>1119</v>
      </c>
      <c r="Y398" s="24">
        <v>4</v>
      </c>
      <c r="Z398" s="63">
        <f t="shared" si="15"/>
        <v>0</v>
      </c>
      <c r="AC398" s="23">
        <v>396</v>
      </c>
    </row>
    <row r="399" spans="1:29" x14ac:dyDescent="0.25">
      <c r="A399" s="29" t="s">
        <v>715</v>
      </c>
      <c r="D399" s="34">
        <v>2013</v>
      </c>
      <c r="I399" s="80" t="s">
        <v>1047</v>
      </c>
      <c r="K399" s="90">
        <v>40.865699999999997</v>
      </c>
      <c r="L399" s="90">
        <v>-73.8185</v>
      </c>
      <c r="M399" s="29" t="s">
        <v>696</v>
      </c>
      <c r="N399" s="23" t="s">
        <v>908</v>
      </c>
      <c r="O399" s="34" t="s">
        <v>694</v>
      </c>
      <c r="Q399" s="34" t="s">
        <v>186</v>
      </c>
      <c r="R399" s="24" t="s">
        <v>1120</v>
      </c>
      <c r="S399" s="34" t="s">
        <v>755</v>
      </c>
      <c r="U399" s="31">
        <v>0</v>
      </c>
      <c r="W399" s="24" t="s">
        <v>1121</v>
      </c>
      <c r="X399" s="24" t="s">
        <v>1119</v>
      </c>
      <c r="Y399" s="24">
        <v>4</v>
      </c>
      <c r="Z399" s="63">
        <f t="shared" si="15"/>
        <v>0</v>
      </c>
      <c r="AC399" s="89">
        <v>425</v>
      </c>
    </row>
    <row r="400" spans="1:29" x14ac:dyDescent="0.25">
      <c r="A400" s="29" t="s">
        <v>891</v>
      </c>
      <c r="D400" s="34">
        <v>2013</v>
      </c>
      <c r="I400" s="46" t="s">
        <v>1082</v>
      </c>
      <c r="K400" s="90"/>
      <c r="L400" s="90"/>
      <c r="M400" s="29" t="s">
        <v>895</v>
      </c>
      <c r="N400" s="23" t="s">
        <v>912</v>
      </c>
      <c r="O400" s="34" t="s">
        <v>694</v>
      </c>
      <c r="Q400" s="34" t="s">
        <v>186</v>
      </c>
      <c r="R400" s="24" t="s">
        <v>1120</v>
      </c>
      <c r="S400" s="34" t="s">
        <v>755</v>
      </c>
      <c r="U400" s="31"/>
      <c r="W400" s="24" t="s">
        <v>1121</v>
      </c>
      <c r="X400" s="24" t="s">
        <v>1119</v>
      </c>
      <c r="Y400" s="24">
        <v>4</v>
      </c>
      <c r="Z400" s="63" t="s">
        <v>867</v>
      </c>
      <c r="AC400" s="89">
        <v>461</v>
      </c>
    </row>
    <row r="401" spans="1:29" x14ac:dyDescent="0.25">
      <c r="A401" s="29" t="s">
        <v>891</v>
      </c>
      <c r="D401" s="34">
        <v>2013</v>
      </c>
      <c r="I401" s="80" t="s">
        <v>1082</v>
      </c>
      <c r="K401" s="90"/>
      <c r="L401" s="90"/>
      <c r="M401" s="29" t="s">
        <v>895</v>
      </c>
      <c r="N401" s="23" t="s">
        <v>912</v>
      </c>
      <c r="O401" s="34" t="s">
        <v>694</v>
      </c>
      <c r="Q401" s="34" t="s">
        <v>204</v>
      </c>
      <c r="R401" s="24" t="s">
        <v>1120</v>
      </c>
      <c r="S401" s="34" t="s">
        <v>755</v>
      </c>
      <c r="U401" s="31"/>
      <c r="W401" s="24" t="s">
        <v>1121</v>
      </c>
      <c r="X401" s="24" t="s">
        <v>1119</v>
      </c>
      <c r="Y401" s="24">
        <v>4</v>
      </c>
      <c r="Z401" s="63" t="s">
        <v>758</v>
      </c>
      <c r="AC401" s="33">
        <v>538</v>
      </c>
    </row>
    <row r="402" spans="1:29" x14ac:dyDescent="0.25">
      <c r="A402" s="29" t="s">
        <v>891</v>
      </c>
      <c r="D402" s="34">
        <v>2013</v>
      </c>
      <c r="I402" s="80" t="s">
        <v>1082</v>
      </c>
      <c r="K402" s="90"/>
      <c r="L402" s="90"/>
      <c r="M402" s="29" t="s">
        <v>895</v>
      </c>
      <c r="N402" s="23" t="s">
        <v>912</v>
      </c>
      <c r="O402" s="34" t="s">
        <v>694</v>
      </c>
      <c r="Q402" s="34" t="s">
        <v>264</v>
      </c>
      <c r="R402" s="24" t="s">
        <v>1120</v>
      </c>
      <c r="S402" s="34" t="s">
        <v>755</v>
      </c>
      <c r="U402" s="52">
        <v>105</v>
      </c>
      <c r="W402" s="24" t="s">
        <v>1121</v>
      </c>
      <c r="X402" s="24" t="s">
        <v>1119</v>
      </c>
      <c r="Y402" s="24">
        <v>4</v>
      </c>
      <c r="Z402" s="63">
        <f>U402</f>
        <v>105</v>
      </c>
      <c r="AC402" s="23">
        <v>979</v>
      </c>
    </row>
    <row r="403" spans="1:29" x14ac:dyDescent="0.25">
      <c r="A403" s="29" t="s">
        <v>768</v>
      </c>
      <c r="D403" s="34">
        <v>2013</v>
      </c>
      <c r="I403" s="80" t="s">
        <v>916</v>
      </c>
      <c r="K403" s="90"/>
      <c r="L403" s="90"/>
      <c r="M403" s="27" t="s">
        <v>695</v>
      </c>
      <c r="N403" s="23" t="s">
        <v>909</v>
      </c>
      <c r="O403" s="34" t="s">
        <v>694</v>
      </c>
      <c r="Q403" s="34" t="s">
        <v>614</v>
      </c>
      <c r="R403" s="24" t="s">
        <v>1120</v>
      </c>
      <c r="S403" s="34" t="s">
        <v>755</v>
      </c>
      <c r="U403" s="31">
        <v>0</v>
      </c>
      <c r="W403" s="24" t="s">
        <v>1121</v>
      </c>
      <c r="X403" s="24" t="s">
        <v>1119</v>
      </c>
      <c r="Y403" s="24">
        <v>4</v>
      </c>
      <c r="Z403" s="63">
        <f>U403</f>
        <v>0</v>
      </c>
      <c r="AC403" s="23">
        <v>54</v>
      </c>
    </row>
    <row r="404" spans="1:29" x14ac:dyDescent="0.25">
      <c r="A404" s="29" t="s">
        <v>768</v>
      </c>
      <c r="D404" s="34">
        <v>2013</v>
      </c>
      <c r="I404" s="46" t="s">
        <v>916</v>
      </c>
      <c r="K404" s="90"/>
      <c r="L404" s="90"/>
      <c r="M404" s="27" t="s">
        <v>695</v>
      </c>
      <c r="N404" s="23" t="s">
        <v>909</v>
      </c>
      <c r="O404" s="34" t="s">
        <v>694</v>
      </c>
      <c r="Q404" s="34" t="s">
        <v>186</v>
      </c>
      <c r="R404" s="24" t="s">
        <v>1120</v>
      </c>
      <c r="S404" s="34" t="s">
        <v>755</v>
      </c>
      <c r="U404" s="31"/>
      <c r="W404" s="24" t="s">
        <v>1121</v>
      </c>
      <c r="X404" s="24" t="s">
        <v>1119</v>
      </c>
      <c r="Y404" s="24">
        <v>4</v>
      </c>
      <c r="Z404" s="63" t="s">
        <v>757</v>
      </c>
      <c r="AC404" s="89">
        <v>421</v>
      </c>
    </row>
    <row r="405" spans="1:29" x14ac:dyDescent="0.25">
      <c r="A405" s="29" t="s">
        <v>768</v>
      </c>
      <c r="D405" s="34">
        <v>2013</v>
      </c>
      <c r="I405" s="80" t="s">
        <v>916</v>
      </c>
      <c r="K405" s="90"/>
      <c r="L405" s="90"/>
      <c r="M405" s="27" t="s">
        <v>695</v>
      </c>
      <c r="N405" s="23" t="s">
        <v>909</v>
      </c>
      <c r="O405" s="34" t="s">
        <v>694</v>
      </c>
      <c r="Q405" s="34" t="s">
        <v>204</v>
      </c>
      <c r="R405" s="24" t="s">
        <v>1120</v>
      </c>
      <c r="S405" s="34" t="s">
        <v>755</v>
      </c>
      <c r="U405" s="31"/>
      <c r="W405" s="24" t="s">
        <v>1121</v>
      </c>
      <c r="X405" s="24" t="s">
        <v>1119</v>
      </c>
      <c r="Y405" s="24">
        <v>4</v>
      </c>
      <c r="Z405" s="63" t="s">
        <v>757</v>
      </c>
      <c r="AC405" s="21">
        <v>497</v>
      </c>
    </row>
    <row r="406" spans="1:29" x14ac:dyDescent="0.25">
      <c r="A406" s="27" t="s">
        <v>893</v>
      </c>
      <c r="D406" s="34">
        <v>2013</v>
      </c>
      <c r="I406" s="79" t="s">
        <v>1043</v>
      </c>
      <c r="K406" s="90">
        <v>41.202100000000002</v>
      </c>
      <c r="L406" s="90">
        <v>-72.118799999999993</v>
      </c>
      <c r="M406" s="27" t="s">
        <v>708</v>
      </c>
      <c r="N406" s="23" t="s">
        <v>909</v>
      </c>
      <c r="O406" s="34" t="s">
        <v>694</v>
      </c>
      <c r="Q406" s="34" t="s">
        <v>186</v>
      </c>
      <c r="R406" s="24" t="s">
        <v>1120</v>
      </c>
      <c r="S406" s="34" t="s">
        <v>755</v>
      </c>
      <c r="U406" s="32"/>
      <c r="W406" s="24" t="s">
        <v>1121</v>
      </c>
      <c r="X406" s="24" t="s">
        <v>1119</v>
      </c>
      <c r="Y406" s="24">
        <v>4</v>
      </c>
      <c r="Z406" s="63" t="s">
        <v>757</v>
      </c>
      <c r="AC406" s="23">
        <v>479</v>
      </c>
    </row>
    <row r="407" spans="1:29" x14ac:dyDescent="0.25">
      <c r="A407" s="27" t="s">
        <v>893</v>
      </c>
      <c r="D407" s="34">
        <v>2013</v>
      </c>
      <c r="I407" s="79" t="s">
        <v>1043</v>
      </c>
      <c r="K407" s="90">
        <v>41.202100000000002</v>
      </c>
      <c r="L407" s="90">
        <v>-72.118799999999993</v>
      </c>
      <c r="M407" s="27" t="s">
        <v>708</v>
      </c>
      <c r="N407" s="23" t="s">
        <v>909</v>
      </c>
      <c r="O407" s="34" t="s">
        <v>694</v>
      </c>
      <c r="Q407" s="34" t="s">
        <v>204</v>
      </c>
      <c r="R407" s="24" t="s">
        <v>1120</v>
      </c>
      <c r="S407" s="34" t="s">
        <v>755</v>
      </c>
      <c r="U407" s="32"/>
      <c r="W407" s="24" t="s">
        <v>1121</v>
      </c>
      <c r="X407" s="24" t="s">
        <v>1119</v>
      </c>
      <c r="Y407" s="24">
        <v>4</v>
      </c>
      <c r="Z407" s="63" t="s">
        <v>757</v>
      </c>
      <c r="AC407" s="23">
        <v>555</v>
      </c>
    </row>
    <row r="408" spans="1:29" x14ac:dyDescent="0.25">
      <c r="A408" s="27" t="s">
        <v>893</v>
      </c>
      <c r="D408" s="34">
        <v>2013</v>
      </c>
      <c r="I408" s="79" t="s">
        <v>1043</v>
      </c>
      <c r="K408" s="90">
        <v>41.202100000000002</v>
      </c>
      <c r="L408" s="90">
        <v>-72.118799999999993</v>
      </c>
      <c r="M408" s="27" t="s">
        <v>708</v>
      </c>
      <c r="N408" s="23" t="s">
        <v>909</v>
      </c>
      <c r="O408" s="34" t="s">
        <v>694</v>
      </c>
      <c r="Q408" s="34" t="s">
        <v>264</v>
      </c>
      <c r="R408" s="24" t="s">
        <v>1120</v>
      </c>
      <c r="S408" s="34" t="s">
        <v>755</v>
      </c>
      <c r="U408" s="52">
        <v>10000</v>
      </c>
      <c r="W408" s="24" t="s">
        <v>1121</v>
      </c>
      <c r="X408" s="24" t="s">
        <v>1119</v>
      </c>
      <c r="Y408" s="24">
        <v>4</v>
      </c>
      <c r="Z408" s="63">
        <f>U408</f>
        <v>10000</v>
      </c>
      <c r="AC408" s="89">
        <v>1025</v>
      </c>
    </row>
    <row r="409" spans="1:29" x14ac:dyDescent="0.25">
      <c r="A409" s="67" t="s">
        <v>893</v>
      </c>
      <c r="D409" s="34">
        <v>2013</v>
      </c>
      <c r="I409" s="24" t="s">
        <v>1043</v>
      </c>
      <c r="K409" s="90">
        <v>41.202100000000002</v>
      </c>
      <c r="L409" s="90">
        <v>-72.118799999999993</v>
      </c>
      <c r="M409" s="67" t="s">
        <v>708</v>
      </c>
      <c r="N409" s="23" t="s">
        <v>909</v>
      </c>
      <c r="O409" s="34" t="s">
        <v>694</v>
      </c>
      <c r="Q409" s="34" t="s">
        <v>270</v>
      </c>
      <c r="R409" s="24" t="s">
        <v>1120</v>
      </c>
      <c r="S409" s="34" t="s">
        <v>755</v>
      </c>
      <c r="U409" s="71">
        <v>1543</v>
      </c>
      <c r="W409" s="24" t="s">
        <v>1121</v>
      </c>
      <c r="X409" s="24" t="s">
        <v>1119</v>
      </c>
      <c r="Y409" s="24">
        <v>4</v>
      </c>
      <c r="Z409" s="63">
        <f>U409</f>
        <v>1543</v>
      </c>
      <c r="AC409" s="21">
        <v>1061</v>
      </c>
    </row>
    <row r="410" spans="1:29" x14ac:dyDescent="0.25">
      <c r="A410" s="29" t="s">
        <v>802</v>
      </c>
      <c r="D410" s="34">
        <v>2013</v>
      </c>
      <c r="I410" s="80" t="s">
        <v>1064</v>
      </c>
      <c r="K410" s="90">
        <v>40.6327</v>
      </c>
      <c r="L410" s="90">
        <v>-73.502499999999998</v>
      </c>
      <c r="M410" s="29" t="s">
        <v>701</v>
      </c>
      <c r="N410" s="23" t="s">
        <v>911</v>
      </c>
      <c r="O410" s="34" t="s">
        <v>694</v>
      </c>
      <c r="Q410" s="34" t="s">
        <v>614</v>
      </c>
      <c r="R410" s="24" t="s">
        <v>1120</v>
      </c>
      <c r="S410" s="34" t="s">
        <v>755</v>
      </c>
      <c r="U410" s="31">
        <v>0</v>
      </c>
      <c r="W410" s="24" t="s">
        <v>1123</v>
      </c>
      <c r="X410" s="24" t="s">
        <v>1119</v>
      </c>
      <c r="Y410" s="24">
        <v>4</v>
      </c>
      <c r="Z410" s="63">
        <f>U410</f>
        <v>0</v>
      </c>
      <c r="AC410" s="23">
        <v>98</v>
      </c>
    </row>
    <row r="411" spans="1:29" x14ac:dyDescent="0.25">
      <c r="A411" s="29" t="s">
        <v>802</v>
      </c>
      <c r="D411" s="34">
        <v>2013</v>
      </c>
      <c r="I411" s="80" t="s">
        <v>1064</v>
      </c>
      <c r="K411" s="90">
        <v>40.6327</v>
      </c>
      <c r="L411" s="90">
        <v>-73.502499999999998</v>
      </c>
      <c r="M411" s="29" t="s">
        <v>701</v>
      </c>
      <c r="N411" s="23" t="s">
        <v>911</v>
      </c>
      <c r="O411" s="34" t="s">
        <v>694</v>
      </c>
      <c r="Q411" s="34" t="s">
        <v>186</v>
      </c>
      <c r="R411" s="24" t="s">
        <v>1120</v>
      </c>
      <c r="S411" s="34" t="s">
        <v>755</v>
      </c>
      <c r="U411" s="31">
        <v>0</v>
      </c>
      <c r="W411" s="24" t="s">
        <v>1123</v>
      </c>
      <c r="X411" s="24" t="s">
        <v>1119</v>
      </c>
      <c r="Y411" s="24">
        <v>4</v>
      </c>
      <c r="Z411" s="63">
        <f>U411</f>
        <v>0</v>
      </c>
      <c r="AC411" s="23">
        <v>444</v>
      </c>
    </row>
    <row r="412" spans="1:29" x14ac:dyDescent="0.25">
      <c r="A412" s="29" t="s">
        <v>802</v>
      </c>
      <c r="D412" s="34">
        <v>2013</v>
      </c>
      <c r="I412" s="68" t="s">
        <v>1064</v>
      </c>
      <c r="K412" s="90">
        <v>40.6327</v>
      </c>
      <c r="L412" s="90">
        <v>-73.502499999999998</v>
      </c>
      <c r="M412" s="29" t="s">
        <v>701</v>
      </c>
      <c r="N412" s="23" t="s">
        <v>911</v>
      </c>
      <c r="O412" s="34" t="s">
        <v>694</v>
      </c>
      <c r="Q412" s="34" t="s">
        <v>204</v>
      </c>
      <c r="R412" s="24" t="s">
        <v>1120</v>
      </c>
      <c r="S412" s="34" t="s">
        <v>755</v>
      </c>
      <c r="U412" s="31">
        <v>0</v>
      </c>
      <c r="W412" s="24" t="s">
        <v>1123</v>
      </c>
      <c r="X412" s="24" t="s">
        <v>1119</v>
      </c>
      <c r="Y412" s="24">
        <v>4</v>
      </c>
      <c r="Z412" s="63">
        <f>U412</f>
        <v>0</v>
      </c>
      <c r="AC412" s="23">
        <v>520</v>
      </c>
    </row>
    <row r="413" spans="1:29" x14ac:dyDescent="0.25">
      <c r="A413" s="29" t="s">
        <v>834</v>
      </c>
      <c r="D413" s="34">
        <v>2013</v>
      </c>
      <c r="I413" s="46" t="s">
        <v>1070</v>
      </c>
      <c r="K413" s="90">
        <v>40.828200000000002</v>
      </c>
      <c r="L413" s="90">
        <v>-72.543300000000002</v>
      </c>
      <c r="M413" s="29" t="s">
        <v>707</v>
      </c>
      <c r="N413" s="23" t="s">
        <v>909</v>
      </c>
      <c r="O413" s="34" t="s">
        <v>694</v>
      </c>
      <c r="Q413" s="34" t="s">
        <v>614</v>
      </c>
      <c r="R413" s="24" t="s">
        <v>1120</v>
      </c>
      <c r="S413" s="34" t="s">
        <v>755</v>
      </c>
      <c r="U413" s="31"/>
      <c r="W413" s="24" t="s">
        <v>1121</v>
      </c>
      <c r="X413" s="24" t="s">
        <v>1119</v>
      </c>
      <c r="Y413" s="24">
        <v>4</v>
      </c>
      <c r="Z413" s="63" t="s">
        <v>867</v>
      </c>
      <c r="AC413" s="33">
        <v>144</v>
      </c>
    </row>
    <row r="414" spans="1:29" x14ac:dyDescent="0.25">
      <c r="A414" s="29" t="s">
        <v>834</v>
      </c>
      <c r="D414" s="34">
        <v>2013</v>
      </c>
      <c r="I414" s="80" t="s">
        <v>1070</v>
      </c>
      <c r="K414" s="90">
        <v>40.828200000000002</v>
      </c>
      <c r="L414" s="90">
        <v>-72.543300000000002</v>
      </c>
      <c r="M414" s="29" t="s">
        <v>707</v>
      </c>
      <c r="N414" s="23" t="s">
        <v>909</v>
      </c>
      <c r="O414" s="34" t="s">
        <v>694</v>
      </c>
      <c r="Q414" s="34" t="s">
        <v>264</v>
      </c>
      <c r="R414" s="24" t="s">
        <v>1120</v>
      </c>
      <c r="S414" s="34" t="s">
        <v>755</v>
      </c>
      <c r="U414" s="52">
        <v>459</v>
      </c>
      <c r="W414" s="24" t="s">
        <v>1121</v>
      </c>
      <c r="X414" s="24" t="s">
        <v>1119</v>
      </c>
      <c r="Y414" s="24">
        <v>4</v>
      </c>
      <c r="Z414" s="63">
        <f>U414</f>
        <v>459</v>
      </c>
      <c r="AC414" s="23">
        <v>999</v>
      </c>
    </row>
    <row r="415" spans="1:29" x14ac:dyDescent="0.25">
      <c r="A415" s="29" t="s">
        <v>834</v>
      </c>
      <c r="D415" s="34">
        <v>2013</v>
      </c>
      <c r="I415" s="80" t="s">
        <v>1070</v>
      </c>
      <c r="K415" s="90">
        <v>40.828200000000002</v>
      </c>
      <c r="L415" s="90">
        <v>-72.543300000000002</v>
      </c>
      <c r="M415" s="29" t="s">
        <v>707</v>
      </c>
      <c r="N415" s="23" t="s">
        <v>909</v>
      </c>
      <c r="O415" s="34" t="s">
        <v>694</v>
      </c>
      <c r="Q415" s="34" t="s">
        <v>270</v>
      </c>
      <c r="R415" s="24" t="s">
        <v>1120</v>
      </c>
      <c r="S415" s="34" t="s">
        <v>755</v>
      </c>
      <c r="U415" s="52">
        <v>0</v>
      </c>
      <c r="W415" s="24" t="s">
        <v>1121</v>
      </c>
      <c r="X415" s="24" t="s">
        <v>1119</v>
      </c>
      <c r="Y415" s="24">
        <v>4</v>
      </c>
      <c r="Z415" s="63">
        <f>U415</f>
        <v>0</v>
      </c>
      <c r="AC415" s="89">
        <v>1053</v>
      </c>
    </row>
    <row r="416" spans="1:29" s="37" customFormat="1" ht="15.75" thickBot="1" x14ac:dyDescent="0.3">
      <c r="A416" s="36" t="s">
        <v>834</v>
      </c>
      <c r="C416" s="38"/>
      <c r="D416" s="42">
        <v>2013</v>
      </c>
      <c r="E416" s="38"/>
      <c r="F416" s="38"/>
      <c r="I416" s="61" t="s">
        <v>1070</v>
      </c>
      <c r="K416" s="90">
        <v>40.828200000000002</v>
      </c>
      <c r="L416" s="90">
        <v>-72.543300000000002</v>
      </c>
      <c r="M416" s="36" t="s">
        <v>707</v>
      </c>
      <c r="N416" s="37" t="s">
        <v>909</v>
      </c>
      <c r="O416" s="42" t="s">
        <v>694</v>
      </c>
      <c r="Q416" s="42" t="s">
        <v>1042</v>
      </c>
      <c r="R416" s="38" t="s">
        <v>1120</v>
      </c>
      <c r="S416" s="42" t="s">
        <v>755</v>
      </c>
      <c r="T416" s="39"/>
      <c r="U416" s="54">
        <v>0</v>
      </c>
      <c r="W416" s="38" t="s">
        <v>1121</v>
      </c>
      <c r="X416" s="38" t="s">
        <v>1119</v>
      </c>
      <c r="Y416" s="38">
        <v>4</v>
      </c>
      <c r="Z416" s="63">
        <f>U416</f>
        <v>0</v>
      </c>
      <c r="AB416" s="39"/>
      <c r="AC416" s="23">
        <v>1082</v>
      </c>
    </row>
    <row r="417" spans="1:29" s="33" customFormat="1" x14ac:dyDescent="0.25">
      <c r="A417" s="29" t="s">
        <v>834</v>
      </c>
      <c r="C417" s="34"/>
      <c r="D417" s="34">
        <v>2013</v>
      </c>
      <c r="E417" s="34"/>
      <c r="F417" s="34"/>
      <c r="I417" s="68" t="s">
        <v>1070</v>
      </c>
      <c r="K417" s="90">
        <v>40.828200000000002</v>
      </c>
      <c r="L417" s="90">
        <v>-72.543300000000002</v>
      </c>
      <c r="M417" s="29" t="s">
        <v>707</v>
      </c>
      <c r="N417" s="33" t="s">
        <v>909</v>
      </c>
      <c r="O417" s="34" t="s">
        <v>694</v>
      </c>
      <c r="Q417" s="34" t="s">
        <v>306</v>
      </c>
      <c r="R417" s="34" t="s">
        <v>1120</v>
      </c>
      <c r="S417" s="34" t="s">
        <v>755</v>
      </c>
      <c r="T417" s="35"/>
      <c r="U417" s="52">
        <v>0</v>
      </c>
      <c r="W417" s="34" t="s">
        <v>1121</v>
      </c>
      <c r="X417" s="34" t="s">
        <v>1119</v>
      </c>
      <c r="Y417" s="34">
        <v>4</v>
      </c>
      <c r="Z417" s="63">
        <f>U417</f>
        <v>0</v>
      </c>
      <c r="AB417" s="35"/>
      <c r="AC417" s="33">
        <v>1138</v>
      </c>
    </row>
    <row r="418" spans="1:29" x14ac:dyDescent="0.25">
      <c r="A418" s="29" t="s">
        <v>730</v>
      </c>
      <c r="D418" s="34">
        <v>2013</v>
      </c>
      <c r="I418" s="46" t="s">
        <v>1065</v>
      </c>
      <c r="K418" s="90">
        <v>40.612000000000002</v>
      </c>
      <c r="L418" s="90">
        <v>-73.689700000000002</v>
      </c>
      <c r="M418" s="29" t="s">
        <v>701</v>
      </c>
      <c r="N418" s="23" t="s">
        <v>911</v>
      </c>
      <c r="O418" s="34" t="s">
        <v>694</v>
      </c>
      <c r="Q418" s="33" t="s">
        <v>596</v>
      </c>
      <c r="R418" s="24" t="s">
        <v>1120</v>
      </c>
      <c r="S418" s="34" t="s">
        <v>755</v>
      </c>
      <c r="U418" s="31"/>
      <c r="W418" s="24" t="s">
        <v>1123</v>
      </c>
      <c r="X418" s="24" t="s">
        <v>1119</v>
      </c>
      <c r="Y418" s="24">
        <v>4</v>
      </c>
      <c r="Z418" s="63" t="s">
        <v>757</v>
      </c>
      <c r="AC418" s="23">
        <v>22</v>
      </c>
    </row>
    <row r="419" spans="1:29" x14ac:dyDescent="0.25">
      <c r="A419" s="29" t="s">
        <v>730</v>
      </c>
      <c r="D419" s="34">
        <v>2013</v>
      </c>
      <c r="I419" s="46" t="s">
        <v>1065</v>
      </c>
      <c r="K419" s="90">
        <v>40.612000000000002</v>
      </c>
      <c r="L419" s="90">
        <v>-73.689700000000002</v>
      </c>
      <c r="M419" s="29" t="s">
        <v>701</v>
      </c>
      <c r="N419" s="23" t="s">
        <v>911</v>
      </c>
      <c r="O419" s="34" t="s">
        <v>694</v>
      </c>
      <c r="Q419" s="34" t="s">
        <v>614</v>
      </c>
      <c r="R419" s="24" t="s">
        <v>1120</v>
      </c>
      <c r="S419" s="34" t="s">
        <v>755</v>
      </c>
      <c r="U419" s="31"/>
      <c r="W419" s="24" t="s">
        <v>1123</v>
      </c>
      <c r="X419" s="24" t="s">
        <v>1119</v>
      </c>
      <c r="Y419" s="24">
        <v>4</v>
      </c>
      <c r="Z419" s="63" t="s">
        <v>757</v>
      </c>
      <c r="AC419" s="23">
        <v>99</v>
      </c>
    </row>
    <row r="420" spans="1:29" x14ac:dyDescent="0.25">
      <c r="A420" s="29" t="s">
        <v>730</v>
      </c>
      <c r="D420" s="34">
        <v>2013</v>
      </c>
      <c r="I420" s="46" t="s">
        <v>1065</v>
      </c>
      <c r="K420" s="90">
        <v>40.612000000000002</v>
      </c>
      <c r="L420" s="90">
        <v>-73.689700000000002</v>
      </c>
      <c r="M420" s="29" t="s">
        <v>701</v>
      </c>
      <c r="N420" s="23" t="s">
        <v>911</v>
      </c>
      <c r="O420" s="34" t="s">
        <v>694</v>
      </c>
      <c r="Q420" s="34" t="s">
        <v>534</v>
      </c>
      <c r="R420" s="24" t="s">
        <v>1120</v>
      </c>
      <c r="S420" s="34" t="s">
        <v>755</v>
      </c>
      <c r="U420" s="31"/>
      <c r="W420" s="24" t="s">
        <v>1123</v>
      </c>
      <c r="X420" s="24" t="s">
        <v>1119</v>
      </c>
      <c r="Y420" s="24">
        <v>4</v>
      </c>
      <c r="Z420" s="63" t="s">
        <v>757</v>
      </c>
      <c r="AC420" s="23">
        <v>224</v>
      </c>
    </row>
    <row r="421" spans="1:29" x14ac:dyDescent="0.25">
      <c r="A421" s="29" t="s">
        <v>730</v>
      </c>
      <c r="D421" s="34">
        <v>2013</v>
      </c>
      <c r="I421" s="46" t="s">
        <v>1065</v>
      </c>
      <c r="K421" s="90">
        <v>40.612000000000002</v>
      </c>
      <c r="L421" s="90">
        <v>-73.689700000000002</v>
      </c>
      <c r="M421" s="29" t="s">
        <v>701</v>
      </c>
      <c r="N421" s="23" t="s">
        <v>911</v>
      </c>
      <c r="O421" s="34" t="s">
        <v>694</v>
      </c>
      <c r="Q421" s="34" t="s">
        <v>593</v>
      </c>
      <c r="R421" s="24" t="s">
        <v>1120</v>
      </c>
      <c r="S421" s="34" t="s">
        <v>755</v>
      </c>
      <c r="U421" s="43"/>
      <c r="W421" s="24" t="s">
        <v>1123</v>
      </c>
      <c r="X421" s="24" t="s">
        <v>1119</v>
      </c>
      <c r="Y421" s="24">
        <v>4</v>
      </c>
      <c r="Z421" s="63" t="s">
        <v>757</v>
      </c>
      <c r="AC421" s="33">
        <v>252</v>
      </c>
    </row>
    <row r="422" spans="1:29" x14ac:dyDescent="0.25">
      <c r="A422" s="29" t="s">
        <v>730</v>
      </c>
      <c r="D422" s="34">
        <v>2013</v>
      </c>
      <c r="I422" s="46" t="s">
        <v>1065</v>
      </c>
      <c r="K422" s="90">
        <v>40.612000000000002</v>
      </c>
      <c r="L422" s="90">
        <v>-73.689700000000002</v>
      </c>
      <c r="M422" s="29" t="s">
        <v>701</v>
      </c>
      <c r="N422" s="23" t="s">
        <v>911</v>
      </c>
      <c r="O422" s="34" t="s">
        <v>694</v>
      </c>
      <c r="Q422" s="34" t="s">
        <v>566</v>
      </c>
      <c r="R422" s="24" t="s">
        <v>1120</v>
      </c>
      <c r="S422" s="34" t="s">
        <v>755</v>
      </c>
      <c r="U422" s="31"/>
      <c r="W422" s="24" t="s">
        <v>1123</v>
      </c>
      <c r="X422" s="24" t="s">
        <v>1119</v>
      </c>
      <c r="Y422" s="24">
        <v>4</v>
      </c>
      <c r="Z422" s="63" t="s">
        <v>757</v>
      </c>
      <c r="AC422" s="23">
        <v>294</v>
      </c>
    </row>
    <row r="423" spans="1:29" x14ac:dyDescent="0.25">
      <c r="A423" s="29" t="s">
        <v>730</v>
      </c>
      <c r="D423" s="34">
        <v>2013</v>
      </c>
      <c r="I423" s="68" t="s">
        <v>1065</v>
      </c>
      <c r="K423" s="90">
        <v>40.612000000000002</v>
      </c>
      <c r="L423" s="90">
        <v>-73.689700000000002</v>
      </c>
      <c r="M423" s="29" t="s">
        <v>701</v>
      </c>
      <c r="N423" s="23" t="s">
        <v>911</v>
      </c>
      <c r="O423" s="34" t="s">
        <v>694</v>
      </c>
      <c r="Q423" s="34" t="s">
        <v>587</v>
      </c>
      <c r="R423" s="24" t="s">
        <v>1120</v>
      </c>
      <c r="S423" s="34" t="s">
        <v>755</v>
      </c>
      <c r="U423" s="31"/>
      <c r="W423" s="24" t="s">
        <v>1123</v>
      </c>
      <c r="X423" s="24" t="s">
        <v>1119</v>
      </c>
      <c r="Y423" s="24">
        <v>4</v>
      </c>
      <c r="Z423" s="63" t="s">
        <v>757</v>
      </c>
      <c r="AC423" s="89">
        <v>325</v>
      </c>
    </row>
    <row r="424" spans="1:29" x14ac:dyDescent="0.25">
      <c r="A424" s="66" t="s">
        <v>730</v>
      </c>
      <c r="D424" s="34">
        <v>2013</v>
      </c>
      <c r="I424" s="68" t="s">
        <v>1065</v>
      </c>
      <c r="K424" s="90">
        <v>40.612000000000002</v>
      </c>
      <c r="L424" s="90">
        <v>-73.689700000000002</v>
      </c>
      <c r="M424" s="66" t="s">
        <v>701</v>
      </c>
      <c r="N424" s="23" t="s">
        <v>911</v>
      </c>
      <c r="O424" s="34" t="s">
        <v>694</v>
      </c>
      <c r="Q424" s="34" t="s">
        <v>575</v>
      </c>
      <c r="R424" s="24" t="s">
        <v>1120</v>
      </c>
      <c r="S424" s="34" t="s">
        <v>755</v>
      </c>
      <c r="U424" s="70"/>
      <c r="W424" s="24" t="s">
        <v>1123</v>
      </c>
      <c r="X424" s="24" t="s">
        <v>1119</v>
      </c>
      <c r="Y424" s="24">
        <v>4</v>
      </c>
      <c r="Z424" s="63" t="s">
        <v>757</v>
      </c>
      <c r="AC424" s="23">
        <v>359</v>
      </c>
    </row>
    <row r="425" spans="1:29" x14ac:dyDescent="0.25">
      <c r="A425" s="29" t="s">
        <v>730</v>
      </c>
      <c r="D425" s="34">
        <v>2013</v>
      </c>
      <c r="I425" s="46" t="s">
        <v>1065</v>
      </c>
      <c r="K425" s="90">
        <v>40.612000000000002</v>
      </c>
      <c r="L425" s="90">
        <v>-73.689700000000002</v>
      </c>
      <c r="M425" s="29" t="s">
        <v>701</v>
      </c>
      <c r="N425" s="23" t="s">
        <v>911</v>
      </c>
      <c r="O425" s="34" t="s">
        <v>694</v>
      </c>
      <c r="Q425" s="34" t="s">
        <v>584</v>
      </c>
      <c r="R425" s="24" t="s">
        <v>1120</v>
      </c>
      <c r="S425" s="34" t="s">
        <v>755</v>
      </c>
      <c r="U425" s="31"/>
      <c r="W425" s="24" t="s">
        <v>1123</v>
      </c>
      <c r="X425" s="24" t="s">
        <v>1119</v>
      </c>
      <c r="Y425" s="24">
        <v>4</v>
      </c>
      <c r="Z425" s="63" t="s">
        <v>757</v>
      </c>
      <c r="AC425" s="21">
        <v>385</v>
      </c>
    </row>
    <row r="426" spans="1:29" x14ac:dyDescent="0.25">
      <c r="A426" s="29" t="s">
        <v>730</v>
      </c>
      <c r="D426" s="34">
        <v>2013</v>
      </c>
      <c r="I426" s="46" t="s">
        <v>1065</v>
      </c>
      <c r="K426" s="90">
        <v>40.612000000000002</v>
      </c>
      <c r="L426" s="90">
        <v>-73.689700000000002</v>
      </c>
      <c r="M426" s="29" t="s">
        <v>701</v>
      </c>
      <c r="N426" s="23" t="s">
        <v>911</v>
      </c>
      <c r="O426" s="34" t="s">
        <v>694</v>
      </c>
      <c r="Q426" s="34" t="s">
        <v>186</v>
      </c>
      <c r="R426" s="24" t="s">
        <v>1120</v>
      </c>
      <c r="S426" s="34" t="s">
        <v>755</v>
      </c>
      <c r="U426" s="31"/>
      <c r="W426" s="24" t="s">
        <v>1123</v>
      </c>
      <c r="X426" s="24" t="s">
        <v>1119</v>
      </c>
      <c r="Y426" s="24">
        <v>4</v>
      </c>
      <c r="Z426" s="63" t="s">
        <v>757</v>
      </c>
      <c r="AC426" s="89">
        <v>445</v>
      </c>
    </row>
    <row r="427" spans="1:29" x14ac:dyDescent="0.25">
      <c r="A427" s="29" t="s">
        <v>730</v>
      </c>
      <c r="D427" s="34">
        <v>2013</v>
      </c>
      <c r="I427" s="46" t="s">
        <v>1065</v>
      </c>
      <c r="K427" s="90">
        <v>40.612000000000002</v>
      </c>
      <c r="L427" s="90">
        <v>-73.689700000000002</v>
      </c>
      <c r="M427" s="29" t="s">
        <v>701</v>
      </c>
      <c r="N427" s="23" t="s">
        <v>911</v>
      </c>
      <c r="O427" s="34" t="s">
        <v>694</v>
      </c>
      <c r="Q427" s="34" t="s">
        <v>204</v>
      </c>
      <c r="R427" s="24" t="s">
        <v>1120</v>
      </c>
      <c r="S427" s="34" t="s">
        <v>755</v>
      </c>
      <c r="U427" s="31"/>
      <c r="W427" s="24" t="s">
        <v>1123</v>
      </c>
      <c r="X427" s="24" t="s">
        <v>1119</v>
      </c>
      <c r="Y427" s="24">
        <v>4</v>
      </c>
      <c r="Z427" s="63" t="s">
        <v>757</v>
      </c>
      <c r="AC427" s="89">
        <v>521</v>
      </c>
    </row>
    <row r="428" spans="1:29" x14ac:dyDescent="0.25">
      <c r="A428" s="29" t="s">
        <v>730</v>
      </c>
      <c r="D428" s="34">
        <v>2013</v>
      </c>
      <c r="I428" s="80" t="s">
        <v>1065</v>
      </c>
      <c r="K428" s="90">
        <v>40.612000000000002</v>
      </c>
      <c r="L428" s="90">
        <v>-73.689700000000002</v>
      </c>
      <c r="M428" s="29" t="s">
        <v>701</v>
      </c>
      <c r="N428" s="23" t="s">
        <v>911</v>
      </c>
      <c r="O428" s="34" t="s">
        <v>694</v>
      </c>
      <c r="Q428" s="34" t="s">
        <v>264</v>
      </c>
      <c r="R428" s="24" t="s">
        <v>1120</v>
      </c>
      <c r="S428" s="34" t="s">
        <v>755</v>
      </c>
      <c r="U428" s="52">
        <v>0</v>
      </c>
      <c r="W428" s="24" t="s">
        <v>1123</v>
      </c>
      <c r="X428" s="24" t="s">
        <v>1119</v>
      </c>
      <c r="Y428" s="24">
        <v>4</v>
      </c>
      <c r="Z428" s="63">
        <f t="shared" ref="Z428:Z459" si="16">U428</f>
        <v>0</v>
      </c>
      <c r="AC428" s="89">
        <v>957</v>
      </c>
    </row>
    <row r="429" spans="1:29" x14ac:dyDescent="0.25">
      <c r="A429" s="29" t="s">
        <v>730</v>
      </c>
      <c r="D429" s="34">
        <v>2013</v>
      </c>
      <c r="I429" s="46" t="s">
        <v>1065</v>
      </c>
      <c r="K429" s="90">
        <v>40.612000000000002</v>
      </c>
      <c r="L429" s="90">
        <v>-73.689700000000002</v>
      </c>
      <c r="M429" s="29" t="s">
        <v>701</v>
      </c>
      <c r="N429" s="23" t="s">
        <v>911</v>
      </c>
      <c r="O429" s="34" t="s">
        <v>694</v>
      </c>
      <c r="Q429" s="34" t="s">
        <v>1042</v>
      </c>
      <c r="R429" s="24" t="s">
        <v>1120</v>
      </c>
      <c r="S429" s="34" t="s">
        <v>755</v>
      </c>
      <c r="U429" s="52">
        <v>0</v>
      </c>
      <c r="W429" s="24" t="s">
        <v>1123</v>
      </c>
      <c r="X429" s="24" t="s">
        <v>1119</v>
      </c>
      <c r="Y429" s="24">
        <v>4</v>
      </c>
      <c r="Z429" s="63">
        <f t="shared" si="16"/>
        <v>0</v>
      </c>
      <c r="AC429" s="33">
        <v>1071</v>
      </c>
    </row>
    <row r="430" spans="1:29" x14ac:dyDescent="0.25">
      <c r="A430" s="27" t="s">
        <v>1019</v>
      </c>
      <c r="D430" s="34">
        <v>2013</v>
      </c>
      <c r="I430" s="56" t="s">
        <v>1110</v>
      </c>
      <c r="K430" s="90">
        <v>41.108899999999998</v>
      </c>
      <c r="L430" s="90">
        <v>-72.349699999999999</v>
      </c>
      <c r="M430" s="27" t="s">
        <v>708</v>
      </c>
      <c r="N430" s="23" t="s">
        <v>909</v>
      </c>
      <c r="O430" s="34" t="s">
        <v>694</v>
      </c>
      <c r="Q430" s="34" t="s">
        <v>1031</v>
      </c>
      <c r="R430" s="24" t="s">
        <v>1120</v>
      </c>
      <c r="S430" s="34" t="s">
        <v>755</v>
      </c>
      <c r="U430" s="48">
        <v>2</v>
      </c>
      <c r="W430" s="24" t="s">
        <v>1121</v>
      </c>
      <c r="X430" s="24" t="s">
        <v>1119</v>
      </c>
      <c r="Y430" s="24">
        <v>4</v>
      </c>
      <c r="Z430" s="63">
        <f t="shared" si="16"/>
        <v>2</v>
      </c>
      <c r="AC430" s="23">
        <v>716</v>
      </c>
    </row>
    <row r="431" spans="1:29" x14ac:dyDescent="0.25">
      <c r="A431" s="27" t="s">
        <v>1019</v>
      </c>
      <c r="D431" s="34">
        <v>2013</v>
      </c>
      <c r="I431" s="81" t="s">
        <v>1110</v>
      </c>
      <c r="K431" s="90">
        <v>41.108899999999998</v>
      </c>
      <c r="L431" s="90">
        <v>-72.349699999999999</v>
      </c>
      <c r="M431" s="27" t="s">
        <v>708</v>
      </c>
      <c r="N431" s="23" t="s">
        <v>909</v>
      </c>
      <c r="O431" s="34" t="s">
        <v>694</v>
      </c>
      <c r="Q431" s="34" t="s">
        <v>276</v>
      </c>
      <c r="R431" s="24" t="s">
        <v>1120</v>
      </c>
      <c r="S431" s="34" t="s">
        <v>755</v>
      </c>
      <c r="U431" s="50">
        <v>63</v>
      </c>
      <c r="W431" s="24" t="s">
        <v>1121</v>
      </c>
      <c r="X431" s="24" t="s">
        <v>1119</v>
      </c>
      <c r="Y431" s="24">
        <v>4</v>
      </c>
      <c r="Z431" s="63">
        <f t="shared" si="16"/>
        <v>63</v>
      </c>
      <c r="AC431" s="23">
        <v>891</v>
      </c>
    </row>
    <row r="432" spans="1:29" x14ac:dyDescent="0.25">
      <c r="A432" s="27" t="s">
        <v>1019</v>
      </c>
      <c r="D432" s="34">
        <v>2013</v>
      </c>
      <c r="I432" s="81" t="s">
        <v>1110</v>
      </c>
      <c r="K432" s="90">
        <v>41.108899999999998</v>
      </c>
      <c r="L432" s="90">
        <v>-72.349699999999999</v>
      </c>
      <c r="M432" s="27" t="s">
        <v>708</v>
      </c>
      <c r="N432" s="23" t="s">
        <v>909</v>
      </c>
      <c r="O432" s="34" t="s">
        <v>694</v>
      </c>
      <c r="Q432" s="34" t="s">
        <v>264</v>
      </c>
      <c r="R432" s="24" t="s">
        <v>1120</v>
      </c>
      <c r="S432" s="34" t="s">
        <v>755</v>
      </c>
      <c r="U432" s="52">
        <v>0</v>
      </c>
      <c r="W432" s="24" t="s">
        <v>1121</v>
      </c>
      <c r="X432" s="24" t="s">
        <v>1119</v>
      </c>
      <c r="Y432" s="24">
        <v>4</v>
      </c>
      <c r="Z432" s="63">
        <f t="shared" si="16"/>
        <v>0</v>
      </c>
      <c r="AC432" s="23">
        <v>1026</v>
      </c>
    </row>
    <row r="433" spans="1:29" x14ac:dyDescent="0.25">
      <c r="A433" s="29" t="s">
        <v>817</v>
      </c>
      <c r="D433" s="34">
        <v>2013</v>
      </c>
      <c r="I433" s="57" t="s">
        <v>1083</v>
      </c>
      <c r="K433" s="90">
        <v>40.850999999999999</v>
      </c>
      <c r="L433" s="90">
        <v>-73.737099999999998</v>
      </c>
      <c r="M433" s="29" t="s">
        <v>762</v>
      </c>
      <c r="N433" s="23" t="s">
        <v>911</v>
      </c>
      <c r="O433" s="34" t="s">
        <v>694</v>
      </c>
      <c r="Q433" s="34" t="s">
        <v>614</v>
      </c>
      <c r="R433" s="24" t="s">
        <v>1120</v>
      </c>
      <c r="S433" s="34" t="s">
        <v>755</v>
      </c>
      <c r="U433" s="31">
        <v>0</v>
      </c>
      <c r="W433" s="24" t="s">
        <v>1121</v>
      </c>
      <c r="X433" s="24" t="s">
        <v>1119</v>
      </c>
      <c r="Y433" s="24">
        <v>4</v>
      </c>
      <c r="Z433" s="63">
        <f t="shared" si="16"/>
        <v>0</v>
      </c>
      <c r="AC433" s="33">
        <v>124</v>
      </c>
    </row>
    <row r="434" spans="1:29" x14ac:dyDescent="0.25">
      <c r="A434" s="29" t="s">
        <v>817</v>
      </c>
      <c r="D434" s="34">
        <v>2013</v>
      </c>
      <c r="I434" s="57" t="s">
        <v>1083</v>
      </c>
      <c r="K434" s="90">
        <v>40.850999999999999</v>
      </c>
      <c r="L434" s="90">
        <v>-73.737099999999998</v>
      </c>
      <c r="M434" s="29" t="s">
        <v>762</v>
      </c>
      <c r="N434" s="23" t="s">
        <v>911</v>
      </c>
      <c r="O434" s="34" t="s">
        <v>694</v>
      </c>
      <c r="Q434" s="34" t="s">
        <v>1031</v>
      </c>
      <c r="R434" s="24" t="s">
        <v>1120</v>
      </c>
      <c r="S434" s="34" t="s">
        <v>755</v>
      </c>
      <c r="U434" s="47">
        <v>1</v>
      </c>
      <c r="W434" s="24" t="s">
        <v>1121</v>
      </c>
      <c r="X434" s="24" t="s">
        <v>1119</v>
      </c>
      <c r="Y434" s="24">
        <v>4</v>
      </c>
      <c r="Z434" s="63">
        <f t="shared" si="16"/>
        <v>1</v>
      </c>
      <c r="AC434" s="23">
        <v>628</v>
      </c>
    </row>
    <row r="435" spans="1:29" x14ac:dyDescent="0.25">
      <c r="A435" s="29" t="s">
        <v>817</v>
      </c>
      <c r="D435" s="34">
        <v>2013</v>
      </c>
      <c r="I435" s="82" t="s">
        <v>1083</v>
      </c>
      <c r="K435" s="90">
        <v>40.850999999999999</v>
      </c>
      <c r="L435" s="90">
        <v>-73.737099999999998</v>
      </c>
      <c r="M435" s="29" t="s">
        <v>762</v>
      </c>
      <c r="N435" s="23" t="s">
        <v>911</v>
      </c>
      <c r="O435" s="34" t="s">
        <v>694</v>
      </c>
      <c r="Q435" s="34" t="s">
        <v>276</v>
      </c>
      <c r="R435" s="24" t="s">
        <v>1120</v>
      </c>
      <c r="S435" s="34" t="s">
        <v>755</v>
      </c>
      <c r="U435" s="50">
        <v>0</v>
      </c>
      <c r="W435" s="24" t="s">
        <v>1121</v>
      </c>
      <c r="X435" s="24" t="s">
        <v>1119</v>
      </c>
      <c r="Y435" s="24">
        <v>4</v>
      </c>
      <c r="Z435" s="63">
        <f t="shared" si="16"/>
        <v>0</v>
      </c>
      <c r="AC435" s="23">
        <v>803</v>
      </c>
    </row>
    <row r="436" spans="1:29" x14ac:dyDescent="0.25">
      <c r="A436" s="66" t="s">
        <v>817</v>
      </c>
      <c r="D436" s="34">
        <v>2013</v>
      </c>
      <c r="I436" s="69" t="s">
        <v>1083</v>
      </c>
      <c r="K436" s="90">
        <v>40.850999999999999</v>
      </c>
      <c r="L436" s="90">
        <v>-73.737099999999998</v>
      </c>
      <c r="M436" s="66" t="s">
        <v>762</v>
      </c>
      <c r="N436" s="23" t="s">
        <v>911</v>
      </c>
      <c r="O436" s="34" t="s">
        <v>694</v>
      </c>
      <c r="Q436" s="34" t="s">
        <v>264</v>
      </c>
      <c r="R436" s="24" t="s">
        <v>1120</v>
      </c>
      <c r="S436" s="34" t="s">
        <v>755</v>
      </c>
      <c r="U436" s="71">
        <v>0</v>
      </c>
      <c r="W436" s="24" t="s">
        <v>1121</v>
      </c>
      <c r="X436" s="24" t="s">
        <v>1119</v>
      </c>
      <c r="Y436" s="24">
        <v>4</v>
      </c>
      <c r="Z436" s="63">
        <f t="shared" si="16"/>
        <v>0</v>
      </c>
      <c r="AC436" s="23">
        <v>980</v>
      </c>
    </row>
    <row r="437" spans="1:29" x14ac:dyDescent="0.25">
      <c r="A437" s="29" t="s">
        <v>969</v>
      </c>
      <c r="D437" s="34">
        <v>2013</v>
      </c>
      <c r="I437" s="80" t="s">
        <v>1070</v>
      </c>
      <c r="K437" s="90"/>
      <c r="L437" s="90"/>
      <c r="M437" s="29" t="s">
        <v>1030</v>
      </c>
      <c r="N437" s="23" t="s">
        <v>909</v>
      </c>
      <c r="O437" s="34" t="s">
        <v>694</v>
      </c>
      <c r="Q437" s="34" t="s">
        <v>1031</v>
      </c>
      <c r="R437" s="24" t="s">
        <v>1120</v>
      </c>
      <c r="S437" s="34" t="s">
        <v>755</v>
      </c>
      <c r="U437" s="47">
        <v>0</v>
      </c>
      <c r="W437" s="24" t="s">
        <v>1121</v>
      </c>
      <c r="X437" s="24" t="s">
        <v>1119</v>
      </c>
      <c r="Y437" s="24">
        <v>4</v>
      </c>
      <c r="Z437" s="63">
        <f t="shared" si="16"/>
        <v>0</v>
      </c>
      <c r="AC437" s="33">
        <v>646</v>
      </c>
    </row>
    <row r="438" spans="1:29" x14ac:dyDescent="0.25">
      <c r="A438" s="29" t="s">
        <v>969</v>
      </c>
      <c r="D438" s="34">
        <v>2013</v>
      </c>
      <c r="I438" s="68" t="s">
        <v>1070</v>
      </c>
      <c r="K438" s="90"/>
      <c r="L438" s="90"/>
      <c r="M438" s="29" t="s">
        <v>1030</v>
      </c>
      <c r="N438" s="23" t="s">
        <v>909</v>
      </c>
      <c r="O438" s="34" t="s">
        <v>694</v>
      </c>
      <c r="Q438" s="34" t="s">
        <v>276</v>
      </c>
      <c r="R438" s="24" t="s">
        <v>1120</v>
      </c>
      <c r="S438" s="34" t="s">
        <v>755</v>
      </c>
      <c r="U438" s="50">
        <v>0</v>
      </c>
      <c r="W438" s="24" t="s">
        <v>1121</v>
      </c>
      <c r="X438" s="24" t="s">
        <v>1119</v>
      </c>
      <c r="Y438" s="24">
        <v>4</v>
      </c>
      <c r="Z438" s="63">
        <f t="shared" si="16"/>
        <v>0</v>
      </c>
      <c r="AC438" s="23">
        <v>822</v>
      </c>
    </row>
    <row r="439" spans="1:29" x14ac:dyDescent="0.25">
      <c r="A439" s="29" t="s">
        <v>1020</v>
      </c>
      <c r="D439" s="34">
        <v>2013</v>
      </c>
      <c r="I439" s="56" t="s">
        <v>1110</v>
      </c>
      <c r="K439" s="90">
        <v>41.087699999999998</v>
      </c>
      <c r="L439" s="90">
        <v>-72.417699999999996</v>
      </c>
      <c r="M439" s="29" t="s">
        <v>708</v>
      </c>
      <c r="N439" s="23" t="s">
        <v>909</v>
      </c>
      <c r="O439" s="34" t="s">
        <v>694</v>
      </c>
      <c r="Q439" s="34" t="s">
        <v>1031</v>
      </c>
      <c r="R439" s="24" t="s">
        <v>1120</v>
      </c>
      <c r="S439" s="34" t="s">
        <v>755</v>
      </c>
      <c r="U439" s="47">
        <v>0</v>
      </c>
      <c r="W439" s="24" t="s">
        <v>1121</v>
      </c>
      <c r="X439" s="24" t="s">
        <v>1119</v>
      </c>
      <c r="Y439" s="24">
        <v>4</v>
      </c>
      <c r="Z439" s="63">
        <f t="shared" si="16"/>
        <v>0</v>
      </c>
      <c r="AC439" s="89">
        <v>717</v>
      </c>
    </row>
    <row r="440" spans="1:29" x14ac:dyDescent="0.25">
      <c r="A440" s="29" t="s">
        <v>1020</v>
      </c>
      <c r="D440" s="34">
        <v>2013</v>
      </c>
      <c r="I440" s="56" t="s">
        <v>1110</v>
      </c>
      <c r="K440" s="90">
        <v>41.087699999999998</v>
      </c>
      <c r="L440" s="90">
        <v>-72.417699999999996</v>
      </c>
      <c r="M440" s="29" t="s">
        <v>708</v>
      </c>
      <c r="N440" s="23" t="s">
        <v>909</v>
      </c>
      <c r="O440" s="34" t="s">
        <v>694</v>
      </c>
      <c r="Q440" s="34" t="s">
        <v>276</v>
      </c>
      <c r="R440" s="24" t="s">
        <v>1120</v>
      </c>
      <c r="S440" s="34" t="s">
        <v>755</v>
      </c>
      <c r="U440" s="50">
        <v>0</v>
      </c>
      <c r="W440" s="24" t="s">
        <v>1121</v>
      </c>
      <c r="X440" s="24" t="s">
        <v>1119</v>
      </c>
      <c r="Y440" s="24">
        <v>4</v>
      </c>
      <c r="Z440" s="63">
        <f t="shared" si="16"/>
        <v>0</v>
      </c>
      <c r="AC440" s="23">
        <v>892</v>
      </c>
    </row>
    <row r="441" spans="1:29" x14ac:dyDescent="0.25">
      <c r="A441" s="27" t="s">
        <v>960</v>
      </c>
      <c r="D441" s="34">
        <v>2013</v>
      </c>
      <c r="I441" s="24" t="s">
        <v>1043</v>
      </c>
      <c r="K441" s="90"/>
      <c r="L441" s="90"/>
      <c r="M441" s="27" t="s">
        <v>702</v>
      </c>
      <c r="N441" s="23" t="s">
        <v>909</v>
      </c>
      <c r="O441" s="34" t="s">
        <v>694</v>
      </c>
      <c r="Q441" s="34" t="s">
        <v>1031</v>
      </c>
      <c r="R441" s="24" t="s">
        <v>1120</v>
      </c>
      <c r="S441" s="34" t="s">
        <v>755</v>
      </c>
      <c r="U441" s="48">
        <v>0</v>
      </c>
      <c r="W441" s="24" t="s">
        <v>1121</v>
      </c>
      <c r="X441" s="24" t="s">
        <v>1119</v>
      </c>
      <c r="Y441" s="24">
        <v>4</v>
      </c>
      <c r="Z441" s="63">
        <f t="shared" si="16"/>
        <v>0</v>
      </c>
      <c r="AC441" s="33">
        <v>627</v>
      </c>
    </row>
    <row r="442" spans="1:29" x14ac:dyDescent="0.25">
      <c r="A442" s="27" t="s">
        <v>960</v>
      </c>
      <c r="D442" s="34">
        <v>2013</v>
      </c>
      <c r="I442" s="79" t="s">
        <v>1043</v>
      </c>
      <c r="K442" s="90"/>
      <c r="L442" s="90"/>
      <c r="M442" s="27" t="s">
        <v>702</v>
      </c>
      <c r="N442" s="23" t="s">
        <v>909</v>
      </c>
      <c r="O442" s="34" t="s">
        <v>694</v>
      </c>
      <c r="Q442" s="34" t="s">
        <v>276</v>
      </c>
      <c r="R442" s="24" t="s">
        <v>1120</v>
      </c>
      <c r="S442" s="34" t="s">
        <v>755</v>
      </c>
      <c r="U442" s="50">
        <v>0</v>
      </c>
      <c r="W442" s="24" t="s">
        <v>1121</v>
      </c>
      <c r="X442" s="24" t="s">
        <v>1119</v>
      </c>
      <c r="Y442" s="24">
        <v>4</v>
      </c>
      <c r="Z442" s="63">
        <f t="shared" si="16"/>
        <v>0</v>
      </c>
      <c r="AC442" s="23">
        <v>799</v>
      </c>
    </row>
    <row r="443" spans="1:29" x14ac:dyDescent="0.25">
      <c r="A443" s="29" t="s">
        <v>1037</v>
      </c>
      <c r="D443" s="34">
        <v>2013</v>
      </c>
      <c r="I443" s="46" t="s">
        <v>1065</v>
      </c>
      <c r="K443" s="90">
        <v>40.621099999999998</v>
      </c>
      <c r="L443" s="90">
        <v>-73.674199999999999</v>
      </c>
      <c r="M443" s="29" t="s">
        <v>701</v>
      </c>
      <c r="N443" s="23" t="s">
        <v>911</v>
      </c>
      <c r="O443" s="34" t="s">
        <v>694</v>
      </c>
      <c r="Q443" s="34" t="s">
        <v>264</v>
      </c>
      <c r="R443" s="24" t="s">
        <v>1120</v>
      </c>
      <c r="S443" s="34" t="s">
        <v>755</v>
      </c>
      <c r="U443" s="52">
        <v>0</v>
      </c>
      <c r="W443" s="24" t="s">
        <v>1123</v>
      </c>
      <c r="X443" s="24" t="s">
        <v>1119</v>
      </c>
      <c r="Y443" s="24">
        <v>4</v>
      </c>
      <c r="Z443" s="63">
        <f t="shared" si="16"/>
        <v>0</v>
      </c>
      <c r="AC443" s="23">
        <v>958</v>
      </c>
    </row>
    <row r="444" spans="1:29" x14ac:dyDescent="0.25">
      <c r="A444" s="66" t="s">
        <v>1037</v>
      </c>
      <c r="D444" s="34">
        <v>2013</v>
      </c>
      <c r="I444" s="68" t="s">
        <v>1065</v>
      </c>
      <c r="K444" s="90">
        <v>40.621099999999998</v>
      </c>
      <c r="L444" s="90">
        <v>-73.674199999999999</v>
      </c>
      <c r="M444" s="66" t="s">
        <v>701</v>
      </c>
      <c r="N444" s="23" t="s">
        <v>911</v>
      </c>
      <c r="O444" s="34" t="s">
        <v>694</v>
      </c>
      <c r="Q444" s="34" t="s">
        <v>1042</v>
      </c>
      <c r="R444" s="24" t="s">
        <v>1120</v>
      </c>
      <c r="S444" s="34" t="s">
        <v>755</v>
      </c>
      <c r="U444" s="71">
        <v>0</v>
      </c>
      <c r="W444" s="24" t="s">
        <v>1123</v>
      </c>
      <c r="X444" s="24" t="s">
        <v>1119</v>
      </c>
      <c r="Y444" s="24">
        <v>4</v>
      </c>
      <c r="Z444" s="63">
        <f t="shared" si="16"/>
        <v>0</v>
      </c>
      <c r="AC444" s="23">
        <v>1072</v>
      </c>
    </row>
    <row r="445" spans="1:29" x14ac:dyDescent="0.25">
      <c r="A445" s="29" t="s">
        <v>790</v>
      </c>
      <c r="D445" s="34">
        <v>2013</v>
      </c>
      <c r="I445" s="68" t="s">
        <v>1061</v>
      </c>
      <c r="K445" s="90">
        <v>41.015999999999998</v>
      </c>
      <c r="L445" s="90">
        <v>-72.058999999999997</v>
      </c>
      <c r="M445" s="29" t="s">
        <v>699</v>
      </c>
      <c r="N445" s="23" t="s">
        <v>909</v>
      </c>
      <c r="O445" s="34" t="s">
        <v>694</v>
      </c>
      <c r="Q445" s="34" t="s">
        <v>614</v>
      </c>
      <c r="R445" s="24" t="s">
        <v>1120</v>
      </c>
      <c r="S445" s="34" t="s">
        <v>755</v>
      </c>
      <c r="U445" s="31">
        <v>1</v>
      </c>
      <c r="W445" s="24" t="s">
        <v>1121</v>
      </c>
      <c r="X445" s="24" t="s">
        <v>1119</v>
      </c>
      <c r="Y445" s="24">
        <v>4</v>
      </c>
      <c r="Z445" s="63">
        <f t="shared" si="16"/>
        <v>1</v>
      </c>
      <c r="AC445" s="33">
        <v>83</v>
      </c>
    </row>
    <row r="446" spans="1:29" x14ac:dyDescent="0.25">
      <c r="A446" s="29" t="s">
        <v>790</v>
      </c>
      <c r="D446" s="34">
        <v>2013</v>
      </c>
      <c r="I446" s="68" t="s">
        <v>1061</v>
      </c>
      <c r="K446" s="90">
        <v>41.015999999999998</v>
      </c>
      <c r="L446" s="90">
        <v>-72.058999999999997</v>
      </c>
      <c r="M446" s="29" t="s">
        <v>699</v>
      </c>
      <c r="N446" s="23" t="s">
        <v>909</v>
      </c>
      <c r="O446" s="34" t="s">
        <v>694</v>
      </c>
      <c r="Q446" s="34" t="s">
        <v>186</v>
      </c>
      <c r="R446" s="24" t="s">
        <v>1120</v>
      </c>
      <c r="S446" s="34" t="s">
        <v>755</v>
      </c>
      <c r="U446" s="31">
        <v>0</v>
      </c>
      <c r="W446" s="24" t="s">
        <v>1121</v>
      </c>
      <c r="X446" s="24" t="s">
        <v>1119</v>
      </c>
      <c r="Y446" s="24">
        <v>4</v>
      </c>
      <c r="Z446" s="63">
        <f t="shared" si="16"/>
        <v>0</v>
      </c>
      <c r="AC446" s="23">
        <v>438</v>
      </c>
    </row>
    <row r="447" spans="1:29" x14ac:dyDescent="0.25">
      <c r="A447" s="29" t="s">
        <v>790</v>
      </c>
      <c r="D447" s="34">
        <v>2013</v>
      </c>
      <c r="I447" s="80" t="s">
        <v>1061</v>
      </c>
      <c r="K447" s="90">
        <v>41.015999999999998</v>
      </c>
      <c r="L447" s="90">
        <v>-72.058999999999997</v>
      </c>
      <c r="M447" s="29" t="s">
        <v>699</v>
      </c>
      <c r="N447" s="23" t="s">
        <v>909</v>
      </c>
      <c r="O447" s="34" t="s">
        <v>694</v>
      </c>
      <c r="Q447" s="34" t="s">
        <v>204</v>
      </c>
      <c r="R447" s="24" t="s">
        <v>1120</v>
      </c>
      <c r="S447" s="34" t="s">
        <v>755</v>
      </c>
      <c r="U447" s="31">
        <v>0</v>
      </c>
      <c r="W447" s="24" t="s">
        <v>1121</v>
      </c>
      <c r="X447" s="24" t="s">
        <v>1119</v>
      </c>
      <c r="Y447" s="24">
        <v>4</v>
      </c>
      <c r="Z447" s="63">
        <f t="shared" si="16"/>
        <v>0</v>
      </c>
      <c r="AC447" s="23">
        <v>514</v>
      </c>
    </row>
    <row r="448" spans="1:29" x14ac:dyDescent="0.25">
      <c r="A448" s="29" t="s">
        <v>790</v>
      </c>
      <c r="D448" s="34">
        <v>2013</v>
      </c>
      <c r="I448" s="46" t="s">
        <v>1061</v>
      </c>
      <c r="K448" s="90">
        <v>41.015999999999998</v>
      </c>
      <c r="L448" s="90">
        <v>-72.058999999999997</v>
      </c>
      <c r="M448" s="29" t="s">
        <v>699</v>
      </c>
      <c r="N448" s="23" t="s">
        <v>909</v>
      </c>
      <c r="O448" s="34" t="s">
        <v>694</v>
      </c>
      <c r="Q448" s="34" t="s">
        <v>1031</v>
      </c>
      <c r="R448" s="24" t="s">
        <v>1120</v>
      </c>
      <c r="S448" s="34" t="s">
        <v>755</v>
      </c>
      <c r="U448" s="47">
        <v>4</v>
      </c>
      <c r="W448" s="24" t="s">
        <v>1121</v>
      </c>
      <c r="X448" s="24" t="s">
        <v>1119</v>
      </c>
      <c r="Y448" s="24">
        <v>4</v>
      </c>
      <c r="Z448" s="63">
        <f t="shared" si="16"/>
        <v>4</v>
      </c>
      <c r="AC448" s="23">
        <v>598</v>
      </c>
    </row>
    <row r="449" spans="1:29" x14ac:dyDescent="0.25">
      <c r="A449" s="29" t="s">
        <v>790</v>
      </c>
      <c r="D449" s="34">
        <v>2013</v>
      </c>
      <c r="I449" s="68" t="s">
        <v>1061</v>
      </c>
      <c r="K449" s="90">
        <v>41.015999999999998</v>
      </c>
      <c r="L449" s="90">
        <v>-72.058999999999997</v>
      </c>
      <c r="M449" s="29" t="s">
        <v>699</v>
      </c>
      <c r="N449" s="23" t="s">
        <v>909</v>
      </c>
      <c r="O449" s="34" t="s">
        <v>694</v>
      </c>
      <c r="Q449" s="34" t="s">
        <v>276</v>
      </c>
      <c r="R449" s="24" t="s">
        <v>1120</v>
      </c>
      <c r="S449" s="34" t="s">
        <v>755</v>
      </c>
      <c r="U449" s="50">
        <v>0</v>
      </c>
      <c r="W449" s="24" t="s">
        <v>1121</v>
      </c>
      <c r="X449" s="24" t="s">
        <v>1119</v>
      </c>
      <c r="Y449" s="24">
        <v>4</v>
      </c>
      <c r="Z449" s="63">
        <f t="shared" si="16"/>
        <v>0</v>
      </c>
      <c r="AC449" s="33">
        <v>768</v>
      </c>
    </row>
    <row r="450" spans="1:29" x14ac:dyDescent="0.25">
      <c r="A450" s="29" t="s">
        <v>790</v>
      </c>
      <c r="D450" s="34">
        <v>2013</v>
      </c>
      <c r="I450" s="80" t="s">
        <v>1061</v>
      </c>
      <c r="K450" s="90">
        <v>41.015999999999998</v>
      </c>
      <c r="L450" s="90">
        <v>-72.058999999999997</v>
      </c>
      <c r="M450" s="29" t="s">
        <v>699</v>
      </c>
      <c r="N450" s="23" t="s">
        <v>909</v>
      </c>
      <c r="O450" s="34" t="s">
        <v>694</v>
      </c>
      <c r="Q450" s="34" t="s">
        <v>264</v>
      </c>
      <c r="R450" s="24" t="s">
        <v>1120</v>
      </c>
      <c r="S450" s="34" t="s">
        <v>755</v>
      </c>
      <c r="U450" s="52">
        <v>0</v>
      </c>
      <c r="W450" s="24" t="s">
        <v>1121</v>
      </c>
      <c r="X450" s="24" t="s">
        <v>1119</v>
      </c>
      <c r="Y450" s="24">
        <v>4</v>
      </c>
      <c r="Z450" s="63">
        <f t="shared" si="16"/>
        <v>0</v>
      </c>
      <c r="AC450" s="23">
        <v>943</v>
      </c>
    </row>
    <row r="451" spans="1:29" x14ac:dyDescent="0.25">
      <c r="A451" s="29" t="s">
        <v>790</v>
      </c>
      <c r="D451" s="34">
        <v>2013</v>
      </c>
      <c r="I451" s="46" t="s">
        <v>1061</v>
      </c>
      <c r="K451" s="90">
        <v>41.015999999999998</v>
      </c>
      <c r="L451" s="90">
        <v>-72.058999999999997</v>
      </c>
      <c r="M451" s="29" t="s">
        <v>699</v>
      </c>
      <c r="N451" s="23" t="s">
        <v>909</v>
      </c>
      <c r="O451" s="34" t="s">
        <v>694</v>
      </c>
      <c r="Q451" s="34" t="s">
        <v>270</v>
      </c>
      <c r="R451" s="24" t="s">
        <v>1120</v>
      </c>
      <c r="S451" s="34" t="s">
        <v>755</v>
      </c>
      <c r="U451" s="52">
        <v>0</v>
      </c>
      <c r="W451" s="24" t="s">
        <v>1121</v>
      </c>
      <c r="X451" s="24" t="s">
        <v>1119</v>
      </c>
      <c r="Y451" s="24">
        <v>4</v>
      </c>
      <c r="Z451" s="63">
        <f t="shared" si="16"/>
        <v>0</v>
      </c>
      <c r="AC451" s="89">
        <v>1045</v>
      </c>
    </row>
    <row r="452" spans="1:29" x14ac:dyDescent="0.25">
      <c r="A452" s="29" t="s">
        <v>790</v>
      </c>
      <c r="D452" s="34">
        <v>2013</v>
      </c>
      <c r="I452" s="68" t="s">
        <v>1061</v>
      </c>
      <c r="K452" s="90">
        <v>41.015999999999998</v>
      </c>
      <c r="L452" s="90">
        <v>-72.058999999999997</v>
      </c>
      <c r="M452" s="29" t="s">
        <v>699</v>
      </c>
      <c r="N452" s="23" t="s">
        <v>909</v>
      </c>
      <c r="O452" s="34" t="s">
        <v>694</v>
      </c>
      <c r="Q452" s="34" t="s">
        <v>306</v>
      </c>
      <c r="R452" s="24" t="s">
        <v>1120</v>
      </c>
      <c r="S452" s="34" t="s">
        <v>755</v>
      </c>
      <c r="U452" s="52">
        <v>0</v>
      </c>
      <c r="W452" s="24" t="s">
        <v>1121</v>
      </c>
      <c r="X452" s="24" t="s">
        <v>1119</v>
      </c>
      <c r="Y452" s="24">
        <v>4</v>
      </c>
      <c r="Z452" s="63">
        <f t="shared" si="16"/>
        <v>0</v>
      </c>
      <c r="AC452" s="89">
        <v>1117</v>
      </c>
    </row>
    <row r="453" spans="1:29" x14ac:dyDescent="0.25">
      <c r="A453" s="29" t="s">
        <v>752</v>
      </c>
      <c r="D453" s="34">
        <v>2013</v>
      </c>
      <c r="I453" s="68" t="s">
        <v>1116</v>
      </c>
      <c r="K453" s="90">
        <v>40.578899999999997</v>
      </c>
      <c r="L453" s="90">
        <v>-74.053899999999999</v>
      </c>
      <c r="M453" s="29" t="s">
        <v>709</v>
      </c>
      <c r="N453" s="23" t="s">
        <v>915</v>
      </c>
      <c r="O453" s="34" t="s">
        <v>694</v>
      </c>
      <c r="Q453" s="33" t="s">
        <v>596</v>
      </c>
      <c r="R453" s="24" t="s">
        <v>1120</v>
      </c>
      <c r="S453" s="34" t="s">
        <v>755</v>
      </c>
      <c r="U453" s="31">
        <v>219</v>
      </c>
      <c r="W453" s="24" t="s">
        <v>1121</v>
      </c>
      <c r="X453" s="24" t="s">
        <v>1119</v>
      </c>
      <c r="Y453" s="24">
        <v>4</v>
      </c>
      <c r="Z453" s="63">
        <f t="shared" si="16"/>
        <v>219</v>
      </c>
      <c r="AC453" s="33">
        <v>44</v>
      </c>
    </row>
    <row r="454" spans="1:29" x14ac:dyDescent="0.25">
      <c r="A454" s="29" t="s">
        <v>752</v>
      </c>
      <c r="D454" s="34">
        <v>2013</v>
      </c>
      <c r="I454" s="80" t="s">
        <v>1116</v>
      </c>
      <c r="K454" s="90">
        <v>40.578899999999997</v>
      </c>
      <c r="L454" s="90">
        <v>-74.053899999999999</v>
      </c>
      <c r="M454" s="29" t="s">
        <v>709</v>
      </c>
      <c r="N454" s="23" t="s">
        <v>915</v>
      </c>
      <c r="O454" s="34" t="s">
        <v>694</v>
      </c>
      <c r="Q454" s="34" t="s">
        <v>590</v>
      </c>
      <c r="R454" s="24" t="s">
        <v>1120</v>
      </c>
      <c r="S454" s="34" t="s">
        <v>755</v>
      </c>
      <c r="U454" s="31">
        <v>0</v>
      </c>
      <c r="W454" s="24" t="s">
        <v>1121</v>
      </c>
      <c r="X454" s="24" t="s">
        <v>1119</v>
      </c>
      <c r="Y454" s="24">
        <v>4</v>
      </c>
      <c r="Z454" s="63">
        <f t="shared" si="16"/>
        <v>0</v>
      </c>
      <c r="AC454" s="23">
        <v>186</v>
      </c>
    </row>
    <row r="455" spans="1:29" x14ac:dyDescent="0.25">
      <c r="A455" s="29" t="s">
        <v>752</v>
      </c>
      <c r="D455" s="34">
        <v>2013</v>
      </c>
      <c r="I455" s="80" t="s">
        <v>1116</v>
      </c>
      <c r="K455" s="90">
        <v>40.578899999999997</v>
      </c>
      <c r="L455" s="90">
        <v>-74.053899999999999</v>
      </c>
      <c r="M455" s="29" t="s">
        <v>709</v>
      </c>
      <c r="N455" s="23" t="s">
        <v>915</v>
      </c>
      <c r="O455" s="34" t="s">
        <v>694</v>
      </c>
      <c r="Q455" s="34" t="s">
        <v>492</v>
      </c>
      <c r="R455" s="24" t="s">
        <v>1120</v>
      </c>
      <c r="S455" s="34" t="s">
        <v>755</v>
      </c>
      <c r="U455" s="31">
        <v>611</v>
      </c>
      <c r="W455" s="24" t="s">
        <v>1121</v>
      </c>
      <c r="X455" s="24" t="s">
        <v>1119</v>
      </c>
      <c r="Y455" s="24">
        <v>4</v>
      </c>
      <c r="Z455" s="63">
        <f t="shared" si="16"/>
        <v>611</v>
      </c>
      <c r="AC455" s="23">
        <v>208</v>
      </c>
    </row>
    <row r="456" spans="1:29" x14ac:dyDescent="0.25">
      <c r="A456" s="66" t="s">
        <v>752</v>
      </c>
      <c r="D456" s="34">
        <v>2013</v>
      </c>
      <c r="I456" s="68" t="s">
        <v>1116</v>
      </c>
      <c r="K456" s="90">
        <v>40.578899999999997</v>
      </c>
      <c r="L456" s="90">
        <v>-74.053899999999999</v>
      </c>
      <c r="M456" s="66" t="s">
        <v>709</v>
      </c>
      <c r="N456" s="23" t="s">
        <v>915</v>
      </c>
      <c r="O456" s="34" t="s">
        <v>694</v>
      </c>
      <c r="Q456" s="34" t="s">
        <v>534</v>
      </c>
      <c r="R456" s="24" t="s">
        <v>1120</v>
      </c>
      <c r="S456" s="34" t="s">
        <v>755</v>
      </c>
      <c r="U456" s="70">
        <v>29</v>
      </c>
      <c r="W456" s="24" t="s">
        <v>1121</v>
      </c>
      <c r="X456" s="24" t="s">
        <v>1119</v>
      </c>
      <c r="Y456" s="24">
        <v>4</v>
      </c>
      <c r="Z456" s="63">
        <f t="shared" si="16"/>
        <v>29</v>
      </c>
      <c r="AC456" s="23">
        <v>238</v>
      </c>
    </row>
    <row r="457" spans="1:29" x14ac:dyDescent="0.25">
      <c r="A457" s="29" t="s">
        <v>752</v>
      </c>
      <c r="D457" s="34">
        <v>2013</v>
      </c>
      <c r="I457" s="80" t="s">
        <v>1116</v>
      </c>
      <c r="K457" s="90">
        <v>40.578899999999997</v>
      </c>
      <c r="L457" s="90">
        <v>-74.053899999999999</v>
      </c>
      <c r="M457" s="29" t="s">
        <v>709</v>
      </c>
      <c r="N457" s="23" t="s">
        <v>915</v>
      </c>
      <c r="O457" s="34" t="s">
        <v>694</v>
      </c>
      <c r="Q457" s="34" t="s">
        <v>593</v>
      </c>
      <c r="R457" s="24" t="s">
        <v>1120</v>
      </c>
      <c r="S457" s="34" t="s">
        <v>755</v>
      </c>
      <c r="U457" s="43">
        <v>0</v>
      </c>
      <c r="W457" s="24" t="s">
        <v>1121</v>
      </c>
      <c r="X457" s="24" t="s">
        <v>1119</v>
      </c>
      <c r="Y457" s="24">
        <v>4</v>
      </c>
      <c r="Z457" s="63">
        <f t="shared" si="16"/>
        <v>0</v>
      </c>
      <c r="AC457" s="33">
        <v>271</v>
      </c>
    </row>
    <row r="458" spans="1:29" x14ac:dyDescent="0.25">
      <c r="A458" s="29" t="s">
        <v>752</v>
      </c>
      <c r="D458" s="34">
        <v>2013</v>
      </c>
      <c r="I458" s="46" t="s">
        <v>1116</v>
      </c>
      <c r="K458" s="90">
        <v>40.578899999999997</v>
      </c>
      <c r="L458" s="90">
        <v>-74.053899999999999</v>
      </c>
      <c r="M458" s="29" t="s">
        <v>709</v>
      </c>
      <c r="N458" s="23" t="s">
        <v>915</v>
      </c>
      <c r="O458" s="34" t="s">
        <v>694</v>
      </c>
      <c r="Q458" s="34" t="s">
        <v>566</v>
      </c>
      <c r="R458" s="24" t="s">
        <v>1120</v>
      </c>
      <c r="S458" s="34" t="s">
        <v>755</v>
      </c>
      <c r="U458" s="31">
        <v>203</v>
      </c>
      <c r="W458" s="24" t="s">
        <v>1121</v>
      </c>
      <c r="X458" s="24" t="s">
        <v>1119</v>
      </c>
      <c r="Y458" s="24">
        <v>4</v>
      </c>
      <c r="Z458" s="63">
        <f t="shared" si="16"/>
        <v>203</v>
      </c>
      <c r="AC458" s="89">
        <v>313</v>
      </c>
    </row>
    <row r="459" spans="1:29" x14ac:dyDescent="0.25">
      <c r="A459" s="29" t="s">
        <v>752</v>
      </c>
      <c r="D459" s="34">
        <v>2013</v>
      </c>
      <c r="I459" s="80" t="s">
        <v>1116</v>
      </c>
      <c r="K459" s="90">
        <v>40.578899999999997</v>
      </c>
      <c r="L459" s="90">
        <v>-74.053899999999999</v>
      </c>
      <c r="M459" s="29" t="s">
        <v>709</v>
      </c>
      <c r="N459" s="23" t="s">
        <v>915</v>
      </c>
      <c r="O459" s="34" t="s">
        <v>694</v>
      </c>
      <c r="Q459" s="34" t="s">
        <v>587</v>
      </c>
      <c r="R459" s="24" t="s">
        <v>1120</v>
      </c>
      <c r="S459" s="34" t="s">
        <v>755</v>
      </c>
      <c r="U459" s="31">
        <v>2</v>
      </c>
      <c r="W459" s="24" t="s">
        <v>1121</v>
      </c>
      <c r="X459" s="24" t="s">
        <v>1119</v>
      </c>
      <c r="Y459" s="24">
        <v>4</v>
      </c>
      <c r="Z459" s="63">
        <f t="shared" si="16"/>
        <v>2</v>
      </c>
      <c r="AC459" s="23">
        <v>338</v>
      </c>
    </row>
    <row r="460" spans="1:29" x14ac:dyDescent="0.25">
      <c r="A460" s="29" t="s">
        <v>752</v>
      </c>
      <c r="D460" s="34">
        <v>2013</v>
      </c>
      <c r="I460" s="46" t="s">
        <v>1116</v>
      </c>
      <c r="K460" s="90">
        <v>40.578899999999997</v>
      </c>
      <c r="L460" s="90">
        <v>-74.053899999999999</v>
      </c>
      <c r="M460" s="29" t="s">
        <v>709</v>
      </c>
      <c r="N460" s="23" t="s">
        <v>915</v>
      </c>
      <c r="O460" s="34" t="s">
        <v>694</v>
      </c>
      <c r="Q460" s="34" t="s">
        <v>575</v>
      </c>
      <c r="R460" s="24" t="s">
        <v>1120</v>
      </c>
      <c r="S460" s="34" t="s">
        <v>755</v>
      </c>
      <c r="U460" s="31">
        <v>52</v>
      </c>
      <c r="W460" s="24" t="s">
        <v>1121</v>
      </c>
      <c r="X460" s="24" t="s">
        <v>1119</v>
      </c>
      <c r="Y460" s="24">
        <v>4</v>
      </c>
      <c r="Z460" s="63">
        <f t="shared" ref="Z460:Z487" si="17">U460</f>
        <v>52</v>
      </c>
      <c r="AC460" s="23">
        <v>376</v>
      </c>
    </row>
    <row r="461" spans="1:29" x14ac:dyDescent="0.25">
      <c r="A461" s="66" t="s">
        <v>752</v>
      </c>
      <c r="D461" s="34">
        <v>2013</v>
      </c>
      <c r="I461" s="68" t="s">
        <v>1116</v>
      </c>
      <c r="K461" s="90">
        <v>40.578899999999997</v>
      </c>
      <c r="L461" s="90">
        <v>-74.053899999999999</v>
      </c>
      <c r="M461" s="66" t="s">
        <v>709</v>
      </c>
      <c r="N461" s="23" t="s">
        <v>915</v>
      </c>
      <c r="O461" s="34" t="s">
        <v>694</v>
      </c>
      <c r="Q461" s="34" t="s">
        <v>584</v>
      </c>
      <c r="R461" s="24" t="s">
        <v>1120</v>
      </c>
      <c r="S461" s="34" t="s">
        <v>755</v>
      </c>
      <c r="U461" s="70">
        <v>0</v>
      </c>
      <c r="W461" s="24" t="s">
        <v>1121</v>
      </c>
      <c r="X461" s="24" t="s">
        <v>1119</v>
      </c>
      <c r="Y461" s="24">
        <v>4</v>
      </c>
      <c r="Z461" s="63">
        <f t="shared" si="17"/>
        <v>0</v>
      </c>
      <c r="AC461" s="33">
        <v>394</v>
      </c>
    </row>
    <row r="462" spans="1:29" x14ac:dyDescent="0.25">
      <c r="A462" s="29" t="s">
        <v>752</v>
      </c>
      <c r="D462" s="34">
        <v>2013</v>
      </c>
      <c r="I462" s="79" t="s">
        <v>1116</v>
      </c>
      <c r="K462" s="90">
        <v>40.578899999999997</v>
      </c>
      <c r="L462" s="90">
        <v>-74.053899999999999</v>
      </c>
      <c r="M462" s="29" t="s">
        <v>709</v>
      </c>
      <c r="N462" s="23" t="s">
        <v>915</v>
      </c>
      <c r="O462" s="34" t="s">
        <v>694</v>
      </c>
      <c r="Q462" s="34" t="s">
        <v>599</v>
      </c>
      <c r="R462" s="24" t="s">
        <v>1120</v>
      </c>
      <c r="S462" s="34" t="s">
        <v>755</v>
      </c>
      <c r="U462" s="31">
        <v>0</v>
      </c>
      <c r="W462" s="24" t="s">
        <v>1121</v>
      </c>
      <c r="X462" s="24" t="s">
        <v>1119</v>
      </c>
      <c r="Y462" s="24">
        <v>4</v>
      </c>
      <c r="Z462" s="63">
        <f t="shared" si="17"/>
        <v>0</v>
      </c>
      <c r="AC462" s="23">
        <v>415</v>
      </c>
    </row>
    <row r="463" spans="1:29" ht="15.75" customHeight="1" x14ac:dyDescent="0.25">
      <c r="A463" s="29" t="s">
        <v>752</v>
      </c>
      <c r="D463" s="34">
        <v>2013</v>
      </c>
      <c r="I463" s="46" t="s">
        <v>1116</v>
      </c>
      <c r="K463" s="90">
        <v>40.578899999999997</v>
      </c>
      <c r="L463" s="90">
        <v>-74.053899999999999</v>
      </c>
      <c r="M463" s="29" t="s">
        <v>709</v>
      </c>
      <c r="N463" s="23" t="s">
        <v>915</v>
      </c>
      <c r="O463" s="34" t="s">
        <v>694</v>
      </c>
      <c r="Q463" s="34" t="s">
        <v>186</v>
      </c>
      <c r="R463" s="24" t="s">
        <v>1120</v>
      </c>
      <c r="S463" s="34" t="s">
        <v>755</v>
      </c>
      <c r="U463" s="31">
        <v>56</v>
      </c>
      <c r="W463" s="24" t="s">
        <v>1121</v>
      </c>
      <c r="X463" s="24" t="s">
        <v>1119</v>
      </c>
      <c r="Y463" s="24">
        <v>4</v>
      </c>
      <c r="Z463" s="63">
        <f t="shared" si="17"/>
        <v>56</v>
      </c>
      <c r="AC463" s="23">
        <v>483</v>
      </c>
    </row>
    <row r="464" spans="1:29" x14ac:dyDescent="0.25">
      <c r="A464" s="29" t="s">
        <v>752</v>
      </c>
      <c r="D464" s="34">
        <v>2013</v>
      </c>
      <c r="I464" s="46" t="s">
        <v>1116</v>
      </c>
      <c r="K464" s="90">
        <v>40.578899999999997</v>
      </c>
      <c r="L464" s="90">
        <v>-74.053899999999999</v>
      </c>
      <c r="M464" s="29" t="s">
        <v>709</v>
      </c>
      <c r="N464" s="23" t="s">
        <v>915</v>
      </c>
      <c r="O464" s="34" t="s">
        <v>694</v>
      </c>
      <c r="Q464" s="34" t="s">
        <v>204</v>
      </c>
      <c r="R464" s="24" t="s">
        <v>1120</v>
      </c>
      <c r="S464" s="34" t="s">
        <v>755</v>
      </c>
      <c r="U464" s="31">
        <v>40</v>
      </c>
      <c r="W464" s="24" t="s">
        <v>1121</v>
      </c>
      <c r="X464" s="24" t="s">
        <v>1119</v>
      </c>
      <c r="Y464" s="24">
        <v>4</v>
      </c>
      <c r="Z464" s="63">
        <f t="shared" si="17"/>
        <v>40</v>
      </c>
      <c r="AC464" s="23">
        <v>558</v>
      </c>
    </row>
    <row r="465" spans="1:29" x14ac:dyDescent="0.25">
      <c r="A465" s="29" t="s">
        <v>779</v>
      </c>
      <c r="D465" s="34">
        <v>2013</v>
      </c>
      <c r="I465" s="46" t="s">
        <v>1050</v>
      </c>
      <c r="K465" s="90">
        <v>40.732100000000003</v>
      </c>
      <c r="L465" s="90">
        <v>-72.891400000000004</v>
      </c>
      <c r="M465" s="29" t="s">
        <v>697</v>
      </c>
      <c r="N465" s="23" t="s">
        <v>909</v>
      </c>
      <c r="O465" s="34" t="s">
        <v>694</v>
      </c>
      <c r="Q465" s="34" t="s">
        <v>614</v>
      </c>
      <c r="R465" s="24" t="s">
        <v>1120</v>
      </c>
      <c r="S465" s="34" t="s">
        <v>755</v>
      </c>
      <c r="U465" s="31">
        <v>0</v>
      </c>
      <c r="W465" s="24" t="s">
        <v>1121</v>
      </c>
      <c r="X465" s="24" t="s">
        <v>1119</v>
      </c>
      <c r="Y465" s="24">
        <v>4</v>
      </c>
      <c r="Z465" s="63">
        <f t="shared" si="17"/>
        <v>0</v>
      </c>
      <c r="AC465" s="33">
        <v>66</v>
      </c>
    </row>
    <row r="466" spans="1:29" x14ac:dyDescent="0.25">
      <c r="A466" s="29" t="s">
        <v>779</v>
      </c>
      <c r="D466" s="34">
        <v>2013</v>
      </c>
      <c r="I466" s="80" t="s">
        <v>1050</v>
      </c>
      <c r="K466" s="90">
        <v>40.732100000000003</v>
      </c>
      <c r="L466" s="90">
        <v>-72.891400000000004</v>
      </c>
      <c r="M466" s="29" t="s">
        <v>697</v>
      </c>
      <c r="N466" s="23" t="s">
        <v>909</v>
      </c>
      <c r="O466" s="34" t="s">
        <v>694</v>
      </c>
      <c r="Q466" s="34" t="s">
        <v>264</v>
      </c>
      <c r="R466" s="24" t="s">
        <v>1120</v>
      </c>
      <c r="S466" s="34" t="s">
        <v>755</v>
      </c>
      <c r="U466" s="52">
        <v>0</v>
      </c>
      <c r="W466" s="24" t="s">
        <v>1121</v>
      </c>
      <c r="X466" s="24" t="s">
        <v>1119</v>
      </c>
      <c r="Y466" s="24">
        <v>4</v>
      </c>
      <c r="Z466" s="63">
        <f t="shared" si="17"/>
        <v>0</v>
      </c>
      <c r="AC466" s="23">
        <v>924</v>
      </c>
    </row>
    <row r="467" spans="1:29" x14ac:dyDescent="0.25">
      <c r="A467" s="29" t="s">
        <v>725</v>
      </c>
      <c r="D467" s="34">
        <v>2013</v>
      </c>
      <c r="I467" s="68" t="s">
        <v>1047</v>
      </c>
      <c r="K467" s="90">
        <v>40.8874</v>
      </c>
      <c r="L467" s="90">
        <v>-73.757199999999997</v>
      </c>
      <c r="M467" s="29" t="s">
        <v>700</v>
      </c>
      <c r="N467" s="23" t="s">
        <v>910</v>
      </c>
      <c r="O467" s="34" t="s">
        <v>694</v>
      </c>
      <c r="Q467" s="33" t="s">
        <v>596</v>
      </c>
      <c r="R467" s="24" t="s">
        <v>1120</v>
      </c>
      <c r="S467" s="34" t="s">
        <v>755</v>
      </c>
      <c r="U467" s="31">
        <v>3</v>
      </c>
      <c r="W467" s="24" t="s">
        <v>1121</v>
      </c>
      <c r="X467" s="24" t="s">
        <v>1119</v>
      </c>
      <c r="Y467" s="24">
        <v>4</v>
      </c>
      <c r="Z467" s="63">
        <f t="shared" si="17"/>
        <v>3</v>
      </c>
      <c r="AC467" s="89">
        <v>17</v>
      </c>
    </row>
    <row r="468" spans="1:29" x14ac:dyDescent="0.25">
      <c r="A468" s="29" t="s">
        <v>725</v>
      </c>
      <c r="D468" s="34">
        <v>2013</v>
      </c>
      <c r="I468" s="46" t="s">
        <v>1047</v>
      </c>
      <c r="K468" s="90">
        <v>40.8874</v>
      </c>
      <c r="L468" s="90">
        <v>-73.757199999999997</v>
      </c>
      <c r="M468" s="29" t="s">
        <v>700</v>
      </c>
      <c r="N468" s="23" t="s">
        <v>910</v>
      </c>
      <c r="O468" s="34" t="s">
        <v>694</v>
      </c>
      <c r="Q468" s="34" t="s">
        <v>614</v>
      </c>
      <c r="R468" s="24" t="s">
        <v>1120</v>
      </c>
      <c r="S468" s="34" t="s">
        <v>755</v>
      </c>
      <c r="U468" s="31">
        <v>0</v>
      </c>
      <c r="W468" s="24" t="s">
        <v>1121</v>
      </c>
      <c r="X468" s="24" t="s">
        <v>1119</v>
      </c>
      <c r="Y468" s="24">
        <v>4</v>
      </c>
      <c r="Z468" s="63">
        <f t="shared" si="17"/>
        <v>0</v>
      </c>
      <c r="AC468" s="89">
        <v>85</v>
      </c>
    </row>
    <row r="469" spans="1:29" x14ac:dyDescent="0.25">
      <c r="A469" s="29" t="s">
        <v>725</v>
      </c>
      <c r="D469" s="34">
        <v>2013</v>
      </c>
      <c r="I469" s="46" t="s">
        <v>1047</v>
      </c>
      <c r="K469" s="90">
        <v>40.8874</v>
      </c>
      <c r="L469" s="90">
        <v>-73.757199999999997</v>
      </c>
      <c r="M469" s="29" t="s">
        <v>700</v>
      </c>
      <c r="N469" s="23" t="s">
        <v>910</v>
      </c>
      <c r="O469" s="34" t="s">
        <v>694</v>
      </c>
      <c r="Q469" s="34" t="s">
        <v>590</v>
      </c>
      <c r="R469" s="24" t="s">
        <v>1120</v>
      </c>
      <c r="S469" s="34" t="s">
        <v>755</v>
      </c>
      <c r="U469" s="31">
        <v>0</v>
      </c>
      <c r="W469" s="24" t="s">
        <v>1121</v>
      </c>
      <c r="X469" s="24" t="s">
        <v>1119</v>
      </c>
      <c r="Y469" s="24">
        <v>4</v>
      </c>
      <c r="Z469" s="63">
        <f t="shared" si="17"/>
        <v>0</v>
      </c>
      <c r="AC469" s="33">
        <v>183</v>
      </c>
    </row>
    <row r="470" spans="1:29" x14ac:dyDescent="0.25">
      <c r="A470" s="29" t="s">
        <v>725</v>
      </c>
      <c r="D470" s="34">
        <v>2013</v>
      </c>
      <c r="I470" s="46" t="s">
        <v>1047</v>
      </c>
      <c r="K470" s="90">
        <v>40.8874</v>
      </c>
      <c r="L470" s="90">
        <v>-73.757199999999997</v>
      </c>
      <c r="M470" s="29" t="s">
        <v>700</v>
      </c>
      <c r="N470" s="23" t="s">
        <v>910</v>
      </c>
      <c r="O470" s="34" t="s">
        <v>694</v>
      </c>
      <c r="Q470" s="34" t="s">
        <v>492</v>
      </c>
      <c r="R470" s="24" t="s">
        <v>1120</v>
      </c>
      <c r="S470" s="34" t="s">
        <v>755</v>
      </c>
      <c r="U470" s="31">
        <v>215</v>
      </c>
      <c r="W470" s="24" t="s">
        <v>1121</v>
      </c>
      <c r="X470" s="24" t="s">
        <v>1119</v>
      </c>
      <c r="Y470" s="24">
        <v>4</v>
      </c>
      <c r="Z470" s="63">
        <f t="shared" si="17"/>
        <v>215</v>
      </c>
      <c r="AC470" s="23">
        <v>196</v>
      </c>
    </row>
    <row r="471" spans="1:29" x14ac:dyDescent="0.25">
      <c r="A471" s="29" t="s">
        <v>725</v>
      </c>
      <c r="D471" s="34">
        <v>2013</v>
      </c>
      <c r="I471" s="68" t="s">
        <v>1047</v>
      </c>
      <c r="K471" s="90">
        <v>40.8874</v>
      </c>
      <c r="L471" s="90">
        <v>-73.757199999999997</v>
      </c>
      <c r="M471" s="29" t="s">
        <v>700</v>
      </c>
      <c r="N471" s="23" t="s">
        <v>910</v>
      </c>
      <c r="O471" s="34" t="s">
        <v>694</v>
      </c>
      <c r="Q471" s="34" t="s">
        <v>534</v>
      </c>
      <c r="R471" s="24" t="s">
        <v>1120</v>
      </c>
      <c r="S471" s="34" t="s">
        <v>755</v>
      </c>
      <c r="U471" s="31">
        <v>0</v>
      </c>
      <c r="W471" s="24" t="s">
        <v>1121</v>
      </c>
      <c r="X471" s="24" t="s">
        <v>1119</v>
      </c>
      <c r="Y471" s="24">
        <v>4</v>
      </c>
      <c r="Z471" s="63">
        <f t="shared" si="17"/>
        <v>0</v>
      </c>
      <c r="AC471" s="89">
        <v>221</v>
      </c>
    </row>
    <row r="472" spans="1:29" x14ac:dyDescent="0.25">
      <c r="A472" s="29" t="s">
        <v>725</v>
      </c>
      <c r="D472" s="34">
        <v>2013</v>
      </c>
      <c r="I472" s="68" t="s">
        <v>1047</v>
      </c>
      <c r="K472" s="90">
        <v>40.8874</v>
      </c>
      <c r="L472" s="90">
        <v>-73.757199999999997</v>
      </c>
      <c r="M472" s="29" t="s">
        <v>700</v>
      </c>
      <c r="N472" s="23" t="s">
        <v>910</v>
      </c>
      <c r="O472" s="34" t="s">
        <v>694</v>
      </c>
      <c r="Q472" s="34" t="s">
        <v>593</v>
      </c>
      <c r="R472" s="24" t="s">
        <v>1120</v>
      </c>
      <c r="S472" s="34" t="s">
        <v>755</v>
      </c>
      <c r="U472" s="43">
        <v>0</v>
      </c>
      <c r="W472" s="24" t="s">
        <v>1121</v>
      </c>
      <c r="X472" s="24" t="s">
        <v>1119</v>
      </c>
      <c r="Y472" s="24">
        <v>4</v>
      </c>
      <c r="Z472" s="63">
        <f t="shared" si="17"/>
        <v>0</v>
      </c>
      <c r="AC472" s="23">
        <v>247</v>
      </c>
    </row>
    <row r="473" spans="1:29" x14ac:dyDescent="0.25">
      <c r="A473" s="29" t="s">
        <v>725</v>
      </c>
      <c r="D473" s="34">
        <v>2013</v>
      </c>
      <c r="I473" s="68" t="s">
        <v>1047</v>
      </c>
      <c r="K473" s="90">
        <v>40.8874</v>
      </c>
      <c r="L473" s="90">
        <v>-73.757199999999997</v>
      </c>
      <c r="M473" s="29" t="s">
        <v>700</v>
      </c>
      <c r="N473" s="23" t="s">
        <v>910</v>
      </c>
      <c r="O473" s="34" t="s">
        <v>694</v>
      </c>
      <c r="Q473" s="34" t="s">
        <v>566</v>
      </c>
      <c r="R473" s="24" t="s">
        <v>1120</v>
      </c>
      <c r="S473" s="34" t="s">
        <v>755</v>
      </c>
      <c r="U473" s="31">
        <v>4</v>
      </c>
      <c r="W473" s="24" t="s">
        <v>1121</v>
      </c>
      <c r="X473" s="24" t="s">
        <v>1119</v>
      </c>
      <c r="Y473" s="24">
        <v>4</v>
      </c>
      <c r="Z473" s="63">
        <f t="shared" si="17"/>
        <v>4</v>
      </c>
      <c r="AC473" s="33">
        <v>288</v>
      </c>
    </row>
    <row r="474" spans="1:29" x14ac:dyDescent="0.25">
      <c r="A474" s="29" t="s">
        <v>725</v>
      </c>
      <c r="D474" s="34">
        <v>2013</v>
      </c>
      <c r="I474" s="80" t="s">
        <v>1047</v>
      </c>
      <c r="K474" s="90">
        <v>40.8874</v>
      </c>
      <c r="L474" s="90">
        <v>-73.757199999999997</v>
      </c>
      <c r="M474" s="29" t="s">
        <v>700</v>
      </c>
      <c r="N474" s="23" t="s">
        <v>910</v>
      </c>
      <c r="O474" s="34" t="s">
        <v>694</v>
      </c>
      <c r="Q474" s="34" t="s">
        <v>575</v>
      </c>
      <c r="R474" s="24" t="s">
        <v>1120</v>
      </c>
      <c r="S474" s="34" t="s">
        <v>755</v>
      </c>
      <c r="U474" s="31">
        <v>1</v>
      </c>
      <c r="W474" s="24" t="s">
        <v>1121</v>
      </c>
      <c r="X474" s="24" t="s">
        <v>1119</v>
      </c>
      <c r="Y474" s="24">
        <v>4</v>
      </c>
      <c r="Z474" s="63">
        <f t="shared" si="17"/>
        <v>1</v>
      </c>
      <c r="AC474" s="23">
        <v>354</v>
      </c>
    </row>
    <row r="475" spans="1:29" x14ac:dyDescent="0.25">
      <c r="A475" s="29" t="s">
        <v>725</v>
      </c>
      <c r="D475" s="34">
        <v>2013</v>
      </c>
      <c r="I475" s="80" t="s">
        <v>1047</v>
      </c>
      <c r="K475" s="90">
        <v>40.8874</v>
      </c>
      <c r="L475" s="90">
        <v>-73.757199999999997</v>
      </c>
      <c r="M475" s="29" t="s">
        <v>700</v>
      </c>
      <c r="N475" s="23" t="s">
        <v>910</v>
      </c>
      <c r="O475" s="34" t="s">
        <v>694</v>
      </c>
      <c r="Q475" s="34" t="s">
        <v>599</v>
      </c>
      <c r="R475" s="24" t="s">
        <v>1120</v>
      </c>
      <c r="S475" s="34" t="s">
        <v>755</v>
      </c>
      <c r="U475" s="31">
        <v>0</v>
      </c>
      <c r="W475" s="24" t="s">
        <v>1121</v>
      </c>
      <c r="X475" s="24" t="s">
        <v>1119</v>
      </c>
      <c r="Y475" s="24">
        <v>4</v>
      </c>
      <c r="Z475" s="63">
        <f t="shared" si="17"/>
        <v>0</v>
      </c>
      <c r="AC475" s="23">
        <v>400</v>
      </c>
    </row>
    <row r="476" spans="1:29" x14ac:dyDescent="0.25">
      <c r="A476" s="29" t="s">
        <v>725</v>
      </c>
      <c r="D476" s="34">
        <v>2013</v>
      </c>
      <c r="I476" s="80" t="s">
        <v>1047</v>
      </c>
      <c r="K476" s="90">
        <v>40.8874</v>
      </c>
      <c r="L476" s="90">
        <v>-73.757199999999997</v>
      </c>
      <c r="M476" s="29" t="s">
        <v>700</v>
      </c>
      <c r="N476" s="23" t="s">
        <v>910</v>
      </c>
      <c r="O476" s="34" t="s">
        <v>694</v>
      </c>
      <c r="Q476" s="34" t="s">
        <v>186</v>
      </c>
      <c r="R476" s="24" t="s">
        <v>1120</v>
      </c>
      <c r="S476" s="34" t="s">
        <v>755</v>
      </c>
      <c r="U476" s="31">
        <v>4</v>
      </c>
      <c r="W476" s="24" t="s">
        <v>1121</v>
      </c>
      <c r="X476" s="24" t="s">
        <v>1119</v>
      </c>
      <c r="Y476" s="24">
        <v>4</v>
      </c>
      <c r="Z476" s="63">
        <f t="shared" si="17"/>
        <v>4</v>
      </c>
      <c r="AC476" s="23">
        <v>439</v>
      </c>
    </row>
    <row r="477" spans="1:29" x14ac:dyDescent="0.25">
      <c r="A477" s="29" t="s">
        <v>725</v>
      </c>
      <c r="D477" s="34">
        <v>2013</v>
      </c>
      <c r="I477" s="80" t="s">
        <v>1047</v>
      </c>
      <c r="K477" s="90">
        <v>40.8874</v>
      </c>
      <c r="L477" s="90">
        <v>-73.757199999999997</v>
      </c>
      <c r="M477" s="29" t="s">
        <v>700</v>
      </c>
      <c r="N477" s="23" t="s">
        <v>910</v>
      </c>
      <c r="O477" s="34" t="s">
        <v>694</v>
      </c>
      <c r="Q477" s="34" t="s">
        <v>204</v>
      </c>
      <c r="R477" s="24" t="s">
        <v>1120</v>
      </c>
      <c r="S477" s="34" t="s">
        <v>755</v>
      </c>
      <c r="U477" s="31">
        <v>0</v>
      </c>
      <c r="W477" s="24" t="s">
        <v>1121</v>
      </c>
      <c r="X477" s="24" t="s">
        <v>1119</v>
      </c>
      <c r="Y477" s="24">
        <v>4</v>
      </c>
      <c r="Z477" s="63">
        <f t="shared" si="17"/>
        <v>0</v>
      </c>
      <c r="AC477" s="33">
        <v>515</v>
      </c>
    </row>
    <row r="478" spans="1:29" x14ac:dyDescent="0.25">
      <c r="A478" s="29" t="s">
        <v>731</v>
      </c>
      <c r="D478" s="34">
        <v>2013</v>
      </c>
      <c r="I478" s="80" t="s">
        <v>1064</v>
      </c>
      <c r="K478" s="90">
        <v>40.599699999999999</v>
      </c>
      <c r="L478" s="90">
        <v>-73.620400000000004</v>
      </c>
      <c r="M478" s="29" t="s">
        <v>701</v>
      </c>
      <c r="N478" s="23" t="s">
        <v>911</v>
      </c>
      <c r="O478" s="34" t="s">
        <v>694</v>
      </c>
      <c r="Q478" s="33" t="s">
        <v>596</v>
      </c>
      <c r="R478" s="24" t="s">
        <v>1120</v>
      </c>
      <c r="S478" s="34" t="s">
        <v>755</v>
      </c>
      <c r="U478" s="31">
        <v>120</v>
      </c>
      <c r="W478" s="24" t="s">
        <v>1123</v>
      </c>
      <c r="X478" s="24" t="s">
        <v>1119</v>
      </c>
      <c r="Y478" s="24">
        <v>4</v>
      </c>
      <c r="Z478" s="63">
        <f t="shared" si="17"/>
        <v>120</v>
      </c>
      <c r="AC478" s="23">
        <v>23</v>
      </c>
    </row>
    <row r="479" spans="1:29" x14ac:dyDescent="0.25">
      <c r="A479" s="29" t="s">
        <v>731</v>
      </c>
      <c r="D479" s="34">
        <v>2013</v>
      </c>
      <c r="I479" s="80" t="s">
        <v>1064</v>
      </c>
      <c r="K479" s="90">
        <v>40.599699999999999</v>
      </c>
      <c r="L479" s="90">
        <v>-73.620400000000004</v>
      </c>
      <c r="M479" s="29" t="s">
        <v>701</v>
      </c>
      <c r="N479" s="23" t="s">
        <v>911</v>
      </c>
      <c r="O479" s="34" t="s">
        <v>694</v>
      </c>
      <c r="Q479" s="34" t="s">
        <v>614</v>
      </c>
      <c r="R479" s="24" t="s">
        <v>1120</v>
      </c>
      <c r="S479" s="34" t="s">
        <v>755</v>
      </c>
      <c r="U479" s="31">
        <v>0</v>
      </c>
      <c r="W479" s="24" t="s">
        <v>1123</v>
      </c>
      <c r="X479" s="24" t="s">
        <v>1119</v>
      </c>
      <c r="Y479" s="24">
        <v>4</v>
      </c>
      <c r="Z479" s="63">
        <f t="shared" si="17"/>
        <v>0</v>
      </c>
      <c r="AC479" s="23">
        <v>100</v>
      </c>
    </row>
    <row r="480" spans="1:29" x14ac:dyDescent="0.25">
      <c r="A480" s="29" t="s">
        <v>731</v>
      </c>
      <c r="D480" s="34">
        <v>2013</v>
      </c>
      <c r="I480" s="46" t="s">
        <v>1064</v>
      </c>
      <c r="K480" s="90">
        <v>40.599699999999999</v>
      </c>
      <c r="L480" s="90">
        <v>-73.620400000000004</v>
      </c>
      <c r="M480" s="29" t="s">
        <v>701</v>
      </c>
      <c r="N480" s="23" t="s">
        <v>911</v>
      </c>
      <c r="O480" s="34" t="s">
        <v>694</v>
      </c>
      <c r="Q480" s="34" t="s">
        <v>534</v>
      </c>
      <c r="R480" s="24" t="s">
        <v>1120</v>
      </c>
      <c r="S480" s="34" t="s">
        <v>755</v>
      </c>
      <c r="U480" s="31">
        <v>36</v>
      </c>
      <c r="W480" s="24" t="s">
        <v>1123</v>
      </c>
      <c r="X480" s="24" t="s">
        <v>1119</v>
      </c>
      <c r="Y480" s="24">
        <v>4</v>
      </c>
      <c r="Z480" s="63">
        <f t="shared" si="17"/>
        <v>36</v>
      </c>
      <c r="AC480" s="89">
        <v>225</v>
      </c>
    </row>
    <row r="481" spans="1:29" x14ac:dyDescent="0.25">
      <c r="A481" s="29" t="s">
        <v>731</v>
      </c>
      <c r="D481" s="34">
        <v>2013</v>
      </c>
      <c r="I481" s="68" t="s">
        <v>1064</v>
      </c>
      <c r="K481" s="90">
        <v>40.599699999999999</v>
      </c>
      <c r="L481" s="90">
        <v>-73.620400000000004</v>
      </c>
      <c r="M481" s="29" t="s">
        <v>701</v>
      </c>
      <c r="N481" s="23" t="s">
        <v>911</v>
      </c>
      <c r="O481" s="34" t="s">
        <v>694</v>
      </c>
      <c r="Q481" s="34" t="s">
        <v>593</v>
      </c>
      <c r="R481" s="24" t="s">
        <v>1120</v>
      </c>
      <c r="S481" s="34" t="s">
        <v>755</v>
      </c>
      <c r="U481" s="43">
        <v>0</v>
      </c>
      <c r="W481" s="24" t="s">
        <v>1123</v>
      </c>
      <c r="X481" s="24" t="s">
        <v>1119</v>
      </c>
      <c r="Y481" s="24">
        <v>4</v>
      </c>
      <c r="Z481" s="63">
        <f t="shared" si="17"/>
        <v>0</v>
      </c>
      <c r="AC481" s="21">
        <v>253</v>
      </c>
    </row>
    <row r="482" spans="1:29" x14ac:dyDescent="0.25">
      <c r="A482" s="29" t="s">
        <v>731</v>
      </c>
      <c r="D482" s="34">
        <v>2013</v>
      </c>
      <c r="I482" s="80" t="s">
        <v>1064</v>
      </c>
      <c r="K482" s="90">
        <v>40.599699999999999</v>
      </c>
      <c r="L482" s="90">
        <v>-73.620400000000004</v>
      </c>
      <c r="M482" s="29" t="s">
        <v>701</v>
      </c>
      <c r="N482" s="23" t="s">
        <v>911</v>
      </c>
      <c r="O482" s="34" t="s">
        <v>694</v>
      </c>
      <c r="Q482" s="34" t="s">
        <v>566</v>
      </c>
      <c r="R482" s="24" t="s">
        <v>1120</v>
      </c>
      <c r="S482" s="34" t="s">
        <v>755</v>
      </c>
      <c r="U482" s="31">
        <v>65</v>
      </c>
      <c r="W482" s="24" t="s">
        <v>1123</v>
      </c>
      <c r="X482" s="24" t="s">
        <v>1119</v>
      </c>
      <c r="Y482" s="24">
        <v>4</v>
      </c>
      <c r="Z482" s="63">
        <f t="shared" si="17"/>
        <v>65</v>
      </c>
      <c r="AC482" s="23">
        <v>295</v>
      </c>
    </row>
    <row r="483" spans="1:29" x14ac:dyDescent="0.25">
      <c r="A483" s="29" t="s">
        <v>731</v>
      </c>
      <c r="D483" s="34">
        <v>2013</v>
      </c>
      <c r="I483" s="46" t="s">
        <v>1064</v>
      </c>
      <c r="K483" s="90">
        <v>40.599699999999999</v>
      </c>
      <c r="L483" s="90">
        <v>-73.620400000000004</v>
      </c>
      <c r="M483" s="29" t="s">
        <v>701</v>
      </c>
      <c r="N483" s="23" t="s">
        <v>911</v>
      </c>
      <c r="O483" s="34" t="s">
        <v>694</v>
      </c>
      <c r="Q483" s="34" t="s">
        <v>587</v>
      </c>
      <c r="R483" s="24" t="s">
        <v>1120</v>
      </c>
      <c r="S483" s="34" t="s">
        <v>755</v>
      </c>
      <c r="U483" s="31">
        <v>6</v>
      </c>
      <c r="W483" s="24" t="s">
        <v>1123</v>
      </c>
      <c r="X483" s="24" t="s">
        <v>1119</v>
      </c>
      <c r="Y483" s="24">
        <v>4</v>
      </c>
      <c r="Z483" s="63">
        <f t="shared" si="17"/>
        <v>6</v>
      </c>
      <c r="AC483" s="23">
        <v>326</v>
      </c>
    </row>
    <row r="484" spans="1:29" x14ac:dyDescent="0.25">
      <c r="A484" s="29" t="s">
        <v>731</v>
      </c>
      <c r="D484" s="34">
        <v>2013</v>
      </c>
      <c r="I484" s="46" t="s">
        <v>1064</v>
      </c>
      <c r="K484" s="90">
        <v>40.599699999999999</v>
      </c>
      <c r="L484" s="90">
        <v>-73.620400000000004</v>
      </c>
      <c r="M484" s="29" t="s">
        <v>701</v>
      </c>
      <c r="N484" s="23" t="s">
        <v>911</v>
      </c>
      <c r="O484" s="34" t="s">
        <v>694</v>
      </c>
      <c r="Q484" s="34" t="s">
        <v>575</v>
      </c>
      <c r="R484" s="24" t="s">
        <v>1120</v>
      </c>
      <c r="S484" s="34" t="s">
        <v>755</v>
      </c>
      <c r="U484" s="31">
        <v>100</v>
      </c>
      <c r="W484" s="24" t="s">
        <v>1123</v>
      </c>
      <c r="X484" s="24" t="s">
        <v>1119</v>
      </c>
      <c r="Y484" s="24">
        <v>4</v>
      </c>
      <c r="Z484" s="63">
        <f t="shared" si="17"/>
        <v>100</v>
      </c>
      <c r="AC484" s="23">
        <v>360</v>
      </c>
    </row>
    <row r="485" spans="1:29" s="37" customFormat="1" ht="15.75" thickBot="1" x14ac:dyDescent="0.3">
      <c r="A485" s="36" t="s">
        <v>731</v>
      </c>
      <c r="C485" s="38"/>
      <c r="D485" s="42">
        <v>2013</v>
      </c>
      <c r="E485" s="38"/>
      <c r="F485" s="38"/>
      <c r="I485" s="60" t="s">
        <v>1064</v>
      </c>
      <c r="K485" s="90">
        <v>40.599699999999999</v>
      </c>
      <c r="L485" s="90">
        <v>-73.620400000000004</v>
      </c>
      <c r="M485" s="36" t="s">
        <v>701</v>
      </c>
      <c r="N485" s="37" t="s">
        <v>911</v>
      </c>
      <c r="O485" s="42" t="s">
        <v>694</v>
      </c>
      <c r="Q485" s="42" t="s">
        <v>584</v>
      </c>
      <c r="R485" s="38" t="s">
        <v>1120</v>
      </c>
      <c r="S485" s="42" t="s">
        <v>755</v>
      </c>
      <c r="T485" s="39"/>
      <c r="U485" s="40">
        <v>2</v>
      </c>
      <c r="W485" s="38" t="s">
        <v>1123</v>
      </c>
      <c r="X485" s="38" t="s">
        <v>1119</v>
      </c>
      <c r="Y485" s="38">
        <v>4</v>
      </c>
      <c r="Z485" s="63">
        <f t="shared" si="17"/>
        <v>2</v>
      </c>
      <c r="AB485" s="39"/>
      <c r="AC485" s="33">
        <v>386</v>
      </c>
    </row>
    <row r="486" spans="1:29" s="33" customFormat="1" x14ac:dyDescent="0.25">
      <c r="A486" s="29" t="s">
        <v>731</v>
      </c>
      <c r="C486" s="34"/>
      <c r="D486" s="34">
        <v>2013</v>
      </c>
      <c r="E486" s="34"/>
      <c r="F486" s="34"/>
      <c r="I486" s="46" t="s">
        <v>1064</v>
      </c>
      <c r="K486" s="90">
        <v>40.599699999999999</v>
      </c>
      <c r="L486" s="90">
        <v>-73.620400000000004</v>
      </c>
      <c r="M486" s="29" t="s">
        <v>701</v>
      </c>
      <c r="N486" s="33" t="s">
        <v>911</v>
      </c>
      <c r="O486" s="34" t="s">
        <v>694</v>
      </c>
      <c r="Q486" s="34" t="s">
        <v>186</v>
      </c>
      <c r="R486" s="34" t="s">
        <v>1120</v>
      </c>
      <c r="S486" s="34" t="s">
        <v>755</v>
      </c>
      <c r="T486" s="35"/>
      <c r="U486" s="31">
        <v>35</v>
      </c>
      <c r="W486" s="24" t="s">
        <v>1123</v>
      </c>
      <c r="X486" s="34" t="s">
        <v>1119</v>
      </c>
      <c r="Y486" s="34">
        <v>4</v>
      </c>
      <c r="Z486" s="63">
        <f t="shared" si="17"/>
        <v>35</v>
      </c>
      <c r="AB486" s="35"/>
      <c r="AC486" s="23">
        <v>446</v>
      </c>
    </row>
    <row r="487" spans="1:29" x14ac:dyDescent="0.25">
      <c r="A487" s="29" t="s">
        <v>731</v>
      </c>
      <c r="D487" s="34">
        <v>2013</v>
      </c>
      <c r="I487" s="46" t="s">
        <v>1064</v>
      </c>
      <c r="K487" s="90">
        <v>40.599699999999999</v>
      </c>
      <c r="L487" s="90">
        <v>-73.620400000000004</v>
      </c>
      <c r="M487" s="29" t="s">
        <v>701</v>
      </c>
      <c r="N487" s="23" t="s">
        <v>911</v>
      </c>
      <c r="O487" s="34" t="s">
        <v>694</v>
      </c>
      <c r="Q487" s="34" t="s">
        <v>204</v>
      </c>
      <c r="R487" s="24" t="s">
        <v>1120</v>
      </c>
      <c r="S487" s="34" t="s">
        <v>755</v>
      </c>
      <c r="U487" s="31">
        <v>75</v>
      </c>
      <c r="W487" s="24" t="s">
        <v>1123</v>
      </c>
      <c r="X487" s="24" t="s">
        <v>1119</v>
      </c>
      <c r="Y487" s="24">
        <v>4</v>
      </c>
      <c r="Z487" s="63">
        <f t="shared" si="17"/>
        <v>75</v>
      </c>
      <c r="AC487" s="23">
        <v>522</v>
      </c>
    </row>
    <row r="488" spans="1:29" x14ac:dyDescent="0.25">
      <c r="A488" s="29" t="s">
        <v>835</v>
      </c>
      <c r="D488" s="34">
        <v>2013</v>
      </c>
      <c r="I488" s="46" t="s">
        <v>1098</v>
      </c>
      <c r="K488" s="90">
        <v>40.918999999999997</v>
      </c>
      <c r="L488" s="90">
        <v>-72.615700000000004</v>
      </c>
      <c r="M488" s="29" t="s">
        <v>707</v>
      </c>
      <c r="N488" s="23" t="s">
        <v>909</v>
      </c>
      <c r="O488" s="34" t="s">
        <v>694</v>
      </c>
      <c r="Q488" s="34" t="s">
        <v>614</v>
      </c>
      <c r="R488" s="24" t="s">
        <v>1120</v>
      </c>
      <c r="S488" s="34" t="s">
        <v>755</v>
      </c>
      <c r="U488" s="31"/>
      <c r="W488" s="24" t="s">
        <v>1121</v>
      </c>
      <c r="X488" s="24" t="s">
        <v>1119</v>
      </c>
      <c r="Y488" s="24">
        <v>4</v>
      </c>
      <c r="Z488" s="63" t="s">
        <v>757</v>
      </c>
      <c r="AC488" s="89">
        <v>145</v>
      </c>
    </row>
    <row r="489" spans="1:29" x14ac:dyDescent="0.25">
      <c r="A489" s="29" t="s">
        <v>835</v>
      </c>
      <c r="D489" s="34">
        <v>2013</v>
      </c>
      <c r="I489" s="68" t="s">
        <v>1098</v>
      </c>
      <c r="K489" s="90">
        <v>40.918999999999997</v>
      </c>
      <c r="L489" s="90">
        <v>-72.615700000000004</v>
      </c>
      <c r="M489" s="29" t="s">
        <v>707</v>
      </c>
      <c r="N489" s="23" t="s">
        <v>909</v>
      </c>
      <c r="O489" s="34" t="s">
        <v>694</v>
      </c>
      <c r="Q489" s="34" t="s">
        <v>1031</v>
      </c>
      <c r="R489" s="24" t="s">
        <v>1120</v>
      </c>
      <c r="S489" s="34" t="s">
        <v>755</v>
      </c>
      <c r="U489" s="47"/>
      <c r="W489" s="24" t="s">
        <v>1121</v>
      </c>
      <c r="X489" s="24" t="s">
        <v>1119</v>
      </c>
      <c r="Y489" s="24">
        <v>4</v>
      </c>
      <c r="Z489" s="63" t="s">
        <v>757</v>
      </c>
      <c r="AC489" s="33">
        <v>672</v>
      </c>
    </row>
    <row r="490" spans="1:29" x14ac:dyDescent="0.25">
      <c r="A490" s="29" t="s">
        <v>835</v>
      </c>
      <c r="D490" s="34">
        <v>2013</v>
      </c>
      <c r="I490" s="68" t="s">
        <v>1098</v>
      </c>
      <c r="K490" s="90">
        <v>40.918999999999997</v>
      </c>
      <c r="L490" s="90">
        <v>-72.615700000000004</v>
      </c>
      <c r="M490" s="29" t="s">
        <v>707</v>
      </c>
      <c r="N490" s="23" t="s">
        <v>909</v>
      </c>
      <c r="O490" s="34" t="s">
        <v>694</v>
      </c>
      <c r="Q490" s="34" t="s">
        <v>276</v>
      </c>
      <c r="R490" s="24" t="s">
        <v>1120</v>
      </c>
      <c r="S490" s="34" t="s">
        <v>755</v>
      </c>
      <c r="U490" s="50"/>
      <c r="W490" s="24" t="s">
        <v>1121</v>
      </c>
      <c r="X490" s="24" t="s">
        <v>1119</v>
      </c>
      <c r="Y490" s="24">
        <v>4</v>
      </c>
      <c r="Z490" s="63" t="s">
        <v>757</v>
      </c>
      <c r="AC490" s="23">
        <v>847</v>
      </c>
    </row>
    <row r="491" spans="1:29" s="37" customFormat="1" ht="15.75" thickBot="1" x14ac:dyDescent="0.3">
      <c r="A491" s="36" t="s">
        <v>835</v>
      </c>
      <c r="C491" s="38"/>
      <c r="D491" s="42">
        <v>2013</v>
      </c>
      <c r="E491" s="38"/>
      <c r="F491" s="38"/>
      <c r="I491" s="60" t="s">
        <v>1098</v>
      </c>
      <c r="K491" s="90">
        <v>40.918999999999997</v>
      </c>
      <c r="L491" s="90">
        <v>-72.615700000000004</v>
      </c>
      <c r="M491" s="36" t="s">
        <v>707</v>
      </c>
      <c r="N491" s="37" t="s">
        <v>909</v>
      </c>
      <c r="O491" s="42" t="s">
        <v>694</v>
      </c>
      <c r="Q491" s="42" t="s">
        <v>264</v>
      </c>
      <c r="R491" s="38" t="s">
        <v>1120</v>
      </c>
      <c r="S491" s="42" t="s">
        <v>755</v>
      </c>
      <c r="T491" s="39"/>
      <c r="U491" s="54"/>
      <c r="W491" s="38" t="s">
        <v>1121</v>
      </c>
      <c r="X491" s="38" t="s">
        <v>1119</v>
      </c>
      <c r="Y491" s="38">
        <v>4</v>
      </c>
      <c r="Z491" s="63" t="s">
        <v>757</v>
      </c>
      <c r="AB491" s="39"/>
      <c r="AC491" s="23">
        <v>1000</v>
      </c>
    </row>
    <row r="492" spans="1:29" s="33" customFormat="1" x14ac:dyDescent="0.25">
      <c r="A492" s="29" t="s">
        <v>835</v>
      </c>
      <c r="C492" s="34"/>
      <c r="D492" s="34">
        <v>2013</v>
      </c>
      <c r="E492" s="34"/>
      <c r="F492" s="34"/>
      <c r="I492" s="68" t="s">
        <v>1098</v>
      </c>
      <c r="K492" s="90">
        <v>40.918999999999997</v>
      </c>
      <c r="L492" s="90">
        <v>-72.615700000000004</v>
      </c>
      <c r="M492" s="29" t="s">
        <v>707</v>
      </c>
      <c r="N492" s="33" t="s">
        <v>909</v>
      </c>
      <c r="O492" s="34" t="s">
        <v>694</v>
      </c>
      <c r="Q492" s="34" t="s">
        <v>270</v>
      </c>
      <c r="R492" s="34" t="s">
        <v>1120</v>
      </c>
      <c r="S492" s="34" t="s">
        <v>755</v>
      </c>
      <c r="T492" s="35"/>
      <c r="U492" s="52"/>
      <c r="W492" s="34" t="s">
        <v>1121</v>
      </c>
      <c r="X492" s="34" t="s">
        <v>1119</v>
      </c>
      <c r="Y492" s="34">
        <v>4</v>
      </c>
      <c r="Z492" s="63" t="s">
        <v>757</v>
      </c>
      <c r="AB492" s="35"/>
      <c r="AC492" s="23">
        <v>1054</v>
      </c>
    </row>
    <row r="493" spans="1:29" x14ac:dyDescent="0.25">
      <c r="A493" s="29" t="s">
        <v>835</v>
      </c>
      <c r="D493" s="34">
        <v>2013</v>
      </c>
      <c r="I493" s="68" t="s">
        <v>1098</v>
      </c>
      <c r="K493" s="90">
        <v>40.918999999999997</v>
      </c>
      <c r="L493" s="90">
        <v>-72.615700000000004</v>
      </c>
      <c r="M493" s="29" t="s">
        <v>707</v>
      </c>
      <c r="N493" s="23" t="s">
        <v>909</v>
      </c>
      <c r="O493" s="34" t="s">
        <v>694</v>
      </c>
      <c r="Q493" s="34" t="s">
        <v>306</v>
      </c>
      <c r="R493" s="24" t="s">
        <v>1120</v>
      </c>
      <c r="S493" s="34" t="s">
        <v>755</v>
      </c>
      <c r="U493" s="52"/>
      <c r="W493" s="24" t="s">
        <v>1121</v>
      </c>
      <c r="X493" s="24" t="s">
        <v>1119</v>
      </c>
      <c r="Y493" s="24">
        <v>4</v>
      </c>
      <c r="Z493" s="63" t="s">
        <v>757</v>
      </c>
      <c r="AC493" s="33">
        <v>1139</v>
      </c>
    </row>
    <row r="494" spans="1:29" x14ac:dyDescent="0.25">
      <c r="A494" s="29" t="s">
        <v>753</v>
      </c>
      <c r="D494" s="34">
        <v>2013</v>
      </c>
      <c r="I494" s="46" t="s">
        <v>1117</v>
      </c>
      <c r="K494" s="90">
        <v>40.5762</v>
      </c>
      <c r="L494" s="90">
        <v>-74.203900000000004</v>
      </c>
      <c r="M494" s="29" t="s">
        <v>709</v>
      </c>
      <c r="N494" s="23" t="s">
        <v>915</v>
      </c>
      <c r="O494" s="34" t="s">
        <v>694</v>
      </c>
      <c r="Q494" s="33" t="s">
        <v>596</v>
      </c>
      <c r="R494" s="24" t="s">
        <v>1120</v>
      </c>
      <c r="S494" s="34" t="s">
        <v>755</v>
      </c>
      <c r="U494" s="31">
        <v>0</v>
      </c>
      <c r="W494" s="24" t="s">
        <v>1121</v>
      </c>
      <c r="X494" s="24" t="s">
        <v>1119</v>
      </c>
      <c r="Y494" s="24">
        <v>4</v>
      </c>
      <c r="Z494" s="63">
        <f t="shared" ref="Z494:Z523" si="18">U494</f>
        <v>0</v>
      </c>
      <c r="AC494" s="89">
        <v>45</v>
      </c>
    </row>
    <row r="495" spans="1:29" x14ac:dyDescent="0.25">
      <c r="A495" s="66" t="s">
        <v>753</v>
      </c>
      <c r="D495" s="34">
        <v>2013</v>
      </c>
      <c r="I495" s="68" t="s">
        <v>1117</v>
      </c>
      <c r="K495" s="90">
        <v>40.5762</v>
      </c>
      <c r="L495" s="90">
        <v>-74.203900000000004</v>
      </c>
      <c r="M495" s="66" t="s">
        <v>709</v>
      </c>
      <c r="N495" s="23" t="s">
        <v>915</v>
      </c>
      <c r="O495" s="34" t="s">
        <v>694</v>
      </c>
      <c r="Q495" s="34" t="s">
        <v>590</v>
      </c>
      <c r="R495" s="24" t="s">
        <v>1120</v>
      </c>
      <c r="S495" s="34" t="s">
        <v>755</v>
      </c>
      <c r="U495" s="70">
        <v>0</v>
      </c>
      <c r="W495" s="24" t="s">
        <v>1121</v>
      </c>
      <c r="X495" s="24" t="s">
        <v>1119</v>
      </c>
      <c r="Y495" s="24">
        <v>4</v>
      </c>
      <c r="Z495" s="63">
        <f t="shared" si="18"/>
        <v>0</v>
      </c>
      <c r="AC495" s="23">
        <v>187</v>
      </c>
    </row>
    <row r="496" spans="1:29" x14ac:dyDescent="0.25">
      <c r="A496" s="66" t="s">
        <v>753</v>
      </c>
      <c r="D496" s="34">
        <v>2013</v>
      </c>
      <c r="I496" s="68" t="s">
        <v>1117</v>
      </c>
      <c r="K496" s="90">
        <v>40.5762</v>
      </c>
      <c r="L496" s="90">
        <v>-74.203900000000004</v>
      </c>
      <c r="M496" s="66" t="s">
        <v>709</v>
      </c>
      <c r="N496" s="23" t="s">
        <v>915</v>
      </c>
      <c r="O496" s="34" t="s">
        <v>694</v>
      </c>
      <c r="Q496" s="34" t="s">
        <v>534</v>
      </c>
      <c r="R496" s="24" t="s">
        <v>1120</v>
      </c>
      <c r="S496" s="34" t="s">
        <v>755</v>
      </c>
      <c r="U496" s="70">
        <v>0</v>
      </c>
      <c r="W496" s="24" t="s">
        <v>1121</v>
      </c>
      <c r="X496" s="24" t="s">
        <v>1119</v>
      </c>
      <c r="Y496" s="24">
        <v>4</v>
      </c>
      <c r="Z496" s="63">
        <f t="shared" si="18"/>
        <v>0</v>
      </c>
      <c r="AC496" s="23">
        <v>239</v>
      </c>
    </row>
    <row r="497" spans="1:29" x14ac:dyDescent="0.25">
      <c r="A497" s="29" t="s">
        <v>753</v>
      </c>
      <c r="D497" s="34">
        <v>2013</v>
      </c>
      <c r="I497" s="46" t="s">
        <v>1117</v>
      </c>
      <c r="K497" s="90">
        <v>40.5762</v>
      </c>
      <c r="L497" s="90">
        <v>-74.203900000000004</v>
      </c>
      <c r="M497" s="29" t="s">
        <v>709</v>
      </c>
      <c r="N497" s="23" t="s">
        <v>915</v>
      </c>
      <c r="O497" s="34" t="s">
        <v>694</v>
      </c>
      <c r="Q497" s="34" t="s">
        <v>593</v>
      </c>
      <c r="R497" s="24" t="s">
        <v>1120</v>
      </c>
      <c r="S497" s="34" t="s">
        <v>755</v>
      </c>
      <c r="U497" s="43">
        <v>0</v>
      </c>
      <c r="W497" s="24" t="s">
        <v>1121</v>
      </c>
      <c r="X497" s="24" t="s">
        <v>1119</v>
      </c>
      <c r="Y497" s="24">
        <v>4</v>
      </c>
      <c r="Z497" s="63">
        <f t="shared" si="18"/>
        <v>0</v>
      </c>
      <c r="AC497" s="33">
        <v>272</v>
      </c>
    </row>
    <row r="498" spans="1:29" x14ac:dyDescent="0.25">
      <c r="A498" s="29" t="s">
        <v>753</v>
      </c>
      <c r="D498" s="34">
        <v>2013</v>
      </c>
      <c r="I498" s="46" t="s">
        <v>1117</v>
      </c>
      <c r="K498" s="90">
        <v>40.5762</v>
      </c>
      <c r="L498" s="90">
        <v>-74.203900000000004</v>
      </c>
      <c r="M498" s="29" t="s">
        <v>709</v>
      </c>
      <c r="N498" s="23" t="s">
        <v>915</v>
      </c>
      <c r="O498" s="34" t="s">
        <v>694</v>
      </c>
      <c r="Q498" s="34" t="s">
        <v>575</v>
      </c>
      <c r="R498" s="24" t="s">
        <v>1120</v>
      </c>
      <c r="S498" s="34" t="s">
        <v>755</v>
      </c>
      <c r="U498" s="31">
        <v>0</v>
      </c>
      <c r="W498" s="24" t="s">
        <v>1121</v>
      </c>
      <c r="X498" s="24" t="s">
        <v>1119</v>
      </c>
      <c r="Y498" s="24">
        <v>4</v>
      </c>
      <c r="Z498" s="63">
        <f t="shared" si="18"/>
        <v>0</v>
      </c>
      <c r="AC498" s="89">
        <v>377</v>
      </c>
    </row>
    <row r="499" spans="1:29" x14ac:dyDescent="0.25">
      <c r="A499" s="29" t="s">
        <v>753</v>
      </c>
      <c r="D499" s="34">
        <v>2013</v>
      </c>
      <c r="I499" s="46" t="s">
        <v>1117</v>
      </c>
      <c r="K499" s="90">
        <v>40.5762</v>
      </c>
      <c r="L499" s="90">
        <v>-74.203900000000004</v>
      </c>
      <c r="M499" s="29" t="s">
        <v>709</v>
      </c>
      <c r="N499" s="23" t="s">
        <v>915</v>
      </c>
      <c r="O499" s="34" t="s">
        <v>694</v>
      </c>
      <c r="Q499" s="34" t="s">
        <v>204</v>
      </c>
      <c r="R499" s="24" t="s">
        <v>1120</v>
      </c>
      <c r="S499" s="34" t="s">
        <v>755</v>
      </c>
      <c r="U499" s="31">
        <v>0</v>
      </c>
      <c r="W499" s="24" t="s">
        <v>1121</v>
      </c>
      <c r="X499" s="24" t="s">
        <v>1119</v>
      </c>
      <c r="Y499" s="24">
        <v>4</v>
      </c>
      <c r="Z499" s="63">
        <f t="shared" si="18"/>
        <v>0</v>
      </c>
      <c r="AC499" s="23">
        <v>559</v>
      </c>
    </row>
    <row r="500" spans="1:29" x14ac:dyDescent="0.25">
      <c r="A500" s="27" t="s">
        <v>740</v>
      </c>
      <c r="D500" s="34">
        <v>2013</v>
      </c>
      <c r="I500" s="79" t="s">
        <v>1043</v>
      </c>
      <c r="K500" s="90">
        <v>40.658799999999999</v>
      </c>
      <c r="L500" s="90">
        <v>-73.239900000000006</v>
      </c>
      <c r="M500" s="27" t="s">
        <v>702</v>
      </c>
      <c r="N500" s="23" t="s">
        <v>909</v>
      </c>
      <c r="O500" s="34" t="s">
        <v>694</v>
      </c>
      <c r="Q500" s="33" t="s">
        <v>596</v>
      </c>
      <c r="R500" s="24" t="s">
        <v>1120</v>
      </c>
      <c r="S500" s="34" t="s">
        <v>755</v>
      </c>
      <c r="U500" s="32">
        <v>13</v>
      </c>
      <c r="W500" s="24" t="s">
        <v>1121</v>
      </c>
      <c r="X500" s="24" t="s">
        <v>1119</v>
      </c>
      <c r="Y500" s="24">
        <v>4</v>
      </c>
      <c r="Z500" s="63">
        <f t="shared" si="18"/>
        <v>13</v>
      </c>
      <c r="AC500" s="23">
        <v>32</v>
      </c>
    </row>
    <row r="501" spans="1:29" x14ac:dyDescent="0.25">
      <c r="A501" s="27" t="s">
        <v>740</v>
      </c>
      <c r="D501" s="34">
        <v>2013</v>
      </c>
      <c r="I501" s="79" t="s">
        <v>1043</v>
      </c>
      <c r="K501" s="90">
        <v>40.658799999999999</v>
      </c>
      <c r="L501" s="90">
        <v>-73.239900000000006</v>
      </c>
      <c r="M501" s="27" t="s">
        <v>702</v>
      </c>
      <c r="N501" s="23" t="s">
        <v>909</v>
      </c>
      <c r="O501" s="34" t="s">
        <v>694</v>
      </c>
      <c r="Q501" s="34" t="s">
        <v>614</v>
      </c>
      <c r="R501" s="24" t="s">
        <v>1120</v>
      </c>
      <c r="S501" s="34" t="s">
        <v>755</v>
      </c>
      <c r="U501" s="32">
        <v>1</v>
      </c>
      <c r="W501" s="24" t="s">
        <v>1121</v>
      </c>
      <c r="X501" s="24" t="s">
        <v>1119</v>
      </c>
      <c r="Y501" s="24">
        <v>4</v>
      </c>
      <c r="Z501" s="63">
        <f t="shared" si="18"/>
        <v>1</v>
      </c>
      <c r="AC501" s="21">
        <v>121</v>
      </c>
    </row>
    <row r="502" spans="1:29" x14ac:dyDescent="0.25">
      <c r="A502" s="27" t="s">
        <v>740</v>
      </c>
      <c r="D502" s="34">
        <v>2013</v>
      </c>
      <c r="I502" s="24" t="s">
        <v>1043</v>
      </c>
      <c r="K502" s="90">
        <v>40.658799999999999</v>
      </c>
      <c r="L502" s="90">
        <v>-73.239900000000006</v>
      </c>
      <c r="M502" s="27" t="s">
        <v>702</v>
      </c>
      <c r="N502" s="23" t="s">
        <v>909</v>
      </c>
      <c r="O502" s="34" t="s">
        <v>694</v>
      </c>
      <c r="Q502" s="34" t="s">
        <v>566</v>
      </c>
      <c r="R502" s="24" t="s">
        <v>1120</v>
      </c>
      <c r="S502" s="34" t="s">
        <v>755</v>
      </c>
      <c r="U502" s="32">
        <v>18</v>
      </c>
      <c r="W502" s="24" t="s">
        <v>1121</v>
      </c>
      <c r="X502" s="24" t="s">
        <v>1119</v>
      </c>
      <c r="Y502" s="24">
        <v>4</v>
      </c>
      <c r="Z502" s="63">
        <f t="shared" si="18"/>
        <v>18</v>
      </c>
      <c r="AC502" s="23">
        <v>302</v>
      </c>
    </row>
    <row r="503" spans="1:29" x14ac:dyDescent="0.25">
      <c r="A503" s="27" t="s">
        <v>740</v>
      </c>
      <c r="D503" s="34">
        <v>2013</v>
      </c>
      <c r="I503" s="79" t="s">
        <v>1043</v>
      </c>
      <c r="K503" s="90">
        <v>40.658799999999999</v>
      </c>
      <c r="L503" s="90">
        <v>-73.239900000000006</v>
      </c>
      <c r="M503" s="27" t="s">
        <v>702</v>
      </c>
      <c r="N503" s="23" t="s">
        <v>909</v>
      </c>
      <c r="O503" s="34" t="s">
        <v>694</v>
      </c>
      <c r="Q503" s="34" t="s">
        <v>587</v>
      </c>
      <c r="R503" s="24" t="s">
        <v>1120</v>
      </c>
      <c r="S503" s="34" t="s">
        <v>755</v>
      </c>
      <c r="U503" s="32">
        <v>4</v>
      </c>
      <c r="W503" s="24" t="s">
        <v>1121</v>
      </c>
      <c r="X503" s="24" t="s">
        <v>1119</v>
      </c>
      <c r="Y503" s="24">
        <v>4</v>
      </c>
      <c r="Z503" s="63">
        <f t="shared" si="18"/>
        <v>4</v>
      </c>
      <c r="AC503" s="23">
        <v>332</v>
      </c>
    </row>
    <row r="504" spans="1:29" x14ac:dyDescent="0.25">
      <c r="A504" s="27" t="s">
        <v>740</v>
      </c>
      <c r="D504" s="34">
        <v>2013</v>
      </c>
      <c r="I504" s="24" t="s">
        <v>1043</v>
      </c>
      <c r="K504" s="90">
        <v>40.658799999999999</v>
      </c>
      <c r="L504" s="90">
        <v>-73.239900000000006</v>
      </c>
      <c r="M504" s="27" t="s">
        <v>702</v>
      </c>
      <c r="N504" s="23" t="s">
        <v>909</v>
      </c>
      <c r="O504" s="34" t="s">
        <v>694</v>
      </c>
      <c r="Q504" s="34" t="s">
        <v>575</v>
      </c>
      <c r="R504" s="24" t="s">
        <v>1120</v>
      </c>
      <c r="S504" s="34" t="s">
        <v>755</v>
      </c>
      <c r="U504" s="32">
        <v>5</v>
      </c>
      <c r="W504" s="24" t="s">
        <v>1121</v>
      </c>
      <c r="X504" s="24" t="s">
        <v>1119</v>
      </c>
      <c r="Y504" s="24">
        <v>4</v>
      </c>
      <c r="Z504" s="63">
        <f t="shared" si="18"/>
        <v>5</v>
      </c>
      <c r="AC504" s="23">
        <v>367</v>
      </c>
    </row>
    <row r="505" spans="1:29" x14ac:dyDescent="0.25">
      <c r="A505" s="27" t="s">
        <v>740</v>
      </c>
      <c r="D505" s="34">
        <v>2013</v>
      </c>
      <c r="I505" s="79" t="s">
        <v>1043</v>
      </c>
      <c r="K505" s="90">
        <v>40.658799999999999</v>
      </c>
      <c r="L505" s="90">
        <v>-73.239900000000006</v>
      </c>
      <c r="M505" s="27" t="s">
        <v>702</v>
      </c>
      <c r="N505" s="23" t="s">
        <v>909</v>
      </c>
      <c r="O505" s="34" t="s">
        <v>694</v>
      </c>
      <c r="Q505" s="34" t="s">
        <v>186</v>
      </c>
      <c r="R505" s="24" t="s">
        <v>1120</v>
      </c>
      <c r="S505" s="34" t="s">
        <v>755</v>
      </c>
      <c r="U505" s="32">
        <v>100</v>
      </c>
      <c r="W505" s="24" t="s">
        <v>1121</v>
      </c>
      <c r="X505" s="24" t="s">
        <v>1119</v>
      </c>
      <c r="Y505" s="24">
        <v>4</v>
      </c>
      <c r="Z505" s="63">
        <f t="shared" si="18"/>
        <v>100</v>
      </c>
      <c r="AC505" s="21">
        <v>457</v>
      </c>
    </row>
    <row r="506" spans="1:29" x14ac:dyDescent="0.25">
      <c r="A506" s="27" t="s">
        <v>740</v>
      </c>
      <c r="D506" s="34">
        <v>2013</v>
      </c>
      <c r="I506" s="79" t="s">
        <v>1043</v>
      </c>
      <c r="K506" s="90">
        <v>40.658799999999999</v>
      </c>
      <c r="L506" s="90">
        <v>-73.239900000000006</v>
      </c>
      <c r="M506" s="27" t="s">
        <v>702</v>
      </c>
      <c r="N506" s="23" t="s">
        <v>909</v>
      </c>
      <c r="O506" s="34" t="s">
        <v>694</v>
      </c>
      <c r="Q506" s="34" t="s">
        <v>204</v>
      </c>
      <c r="R506" s="24" t="s">
        <v>1120</v>
      </c>
      <c r="S506" s="34" t="s">
        <v>755</v>
      </c>
      <c r="U506" s="32">
        <v>220</v>
      </c>
      <c r="W506" s="24" t="s">
        <v>1121</v>
      </c>
      <c r="X506" s="24" t="s">
        <v>1119</v>
      </c>
      <c r="Y506" s="24">
        <v>4</v>
      </c>
      <c r="Z506" s="63">
        <f t="shared" si="18"/>
        <v>220</v>
      </c>
      <c r="AC506" s="23">
        <v>534</v>
      </c>
    </row>
    <row r="507" spans="1:29" x14ac:dyDescent="0.25">
      <c r="A507" s="27" t="s">
        <v>827</v>
      </c>
      <c r="D507" s="34">
        <v>2013</v>
      </c>
      <c r="I507" s="24" t="s">
        <v>1043</v>
      </c>
      <c r="K507" s="90">
        <v>40.569899999999997</v>
      </c>
      <c r="L507" s="90">
        <v>-73.864999999999995</v>
      </c>
      <c r="M507" s="27" t="s">
        <v>705</v>
      </c>
      <c r="N507" s="23" t="s">
        <v>913</v>
      </c>
      <c r="O507" s="34" t="s">
        <v>694</v>
      </c>
      <c r="Q507" s="34" t="s">
        <v>614</v>
      </c>
      <c r="R507" s="24" t="s">
        <v>1120</v>
      </c>
      <c r="S507" s="34" t="s">
        <v>755</v>
      </c>
      <c r="U507" s="32">
        <v>2</v>
      </c>
      <c r="W507" s="24" t="s">
        <v>1121</v>
      </c>
      <c r="X507" s="24" t="s">
        <v>1119</v>
      </c>
      <c r="Y507" s="24">
        <v>4</v>
      </c>
      <c r="Z507" s="63">
        <f t="shared" si="18"/>
        <v>2</v>
      </c>
      <c r="AC507" s="23">
        <v>135</v>
      </c>
    </row>
    <row r="508" spans="1:29" x14ac:dyDescent="0.25">
      <c r="A508" s="27" t="s">
        <v>827</v>
      </c>
      <c r="D508" s="34">
        <v>2013</v>
      </c>
      <c r="I508" s="24" t="s">
        <v>1043</v>
      </c>
      <c r="K508" s="90">
        <v>40.569899999999997</v>
      </c>
      <c r="L508" s="90">
        <v>-73.864999999999995</v>
      </c>
      <c r="M508" s="27" t="s">
        <v>705</v>
      </c>
      <c r="N508" s="23" t="s">
        <v>913</v>
      </c>
      <c r="O508" s="34" t="s">
        <v>694</v>
      </c>
      <c r="Q508" s="34" t="s">
        <v>1031</v>
      </c>
      <c r="R508" s="24" t="s">
        <v>1120</v>
      </c>
      <c r="S508" s="34" t="s">
        <v>755</v>
      </c>
      <c r="U508" s="48">
        <v>0</v>
      </c>
      <c r="W508" s="24" t="s">
        <v>1121</v>
      </c>
      <c r="X508" s="24" t="s">
        <v>1119</v>
      </c>
      <c r="Y508" s="24">
        <v>4</v>
      </c>
      <c r="Z508" s="63">
        <f t="shared" si="18"/>
        <v>0</v>
      </c>
      <c r="AC508" s="23">
        <v>643</v>
      </c>
    </row>
    <row r="509" spans="1:29" x14ac:dyDescent="0.25">
      <c r="A509" s="27" t="s">
        <v>827</v>
      </c>
      <c r="D509" s="34">
        <v>2013</v>
      </c>
      <c r="I509" s="79" t="s">
        <v>1043</v>
      </c>
      <c r="K509" s="90">
        <v>40.569899999999997</v>
      </c>
      <c r="L509" s="90">
        <v>-73.864999999999995</v>
      </c>
      <c r="M509" s="27" t="s">
        <v>705</v>
      </c>
      <c r="N509" s="23" t="s">
        <v>913</v>
      </c>
      <c r="O509" s="34" t="s">
        <v>694</v>
      </c>
      <c r="Q509" s="34" t="s">
        <v>276</v>
      </c>
      <c r="R509" s="24" t="s">
        <v>1120</v>
      </c>
      <c r="S509" s="34" t="s">
        <v>755</v>
      </c>
      <c r="U509" s="50">
        <v>0</v>
      </c>
      <c r="W509" s="24" t="s">
        <v>1121</v>
      </c>
      <c r="X509" s="24" t="s">
        <v>1119</v>
      </c>
      <c r="Y509" s="24">
        <v>4</v>
      </c>
      <c r="Z509" s="63">
        <f t="shared" si="18"/>
        <v>0</v>
      </c>
      <c r="AC509" s="33">
        <v>819</v>
      </c>
    </row>
    <row r="510" spans="1:29" x14ac:dyDescent="0.25">
      <c r="A510" s="29" t="s">
        <v>1021</v>
      </c>
      <c r="D510" s="34">
        <v>2013</v>
      </c>
      <c r="I510" s="56" t="s">
        <v>1110</v>
      </c>
      <c r="K510" s="90">
        <v>40.979599999999998</v>
      </c>
      <c r="L510" s="90">
        <v>-72.527699999999996</v>
      </c>
      <c r="M510" s="29" t="s">
        <v>708</v>
      </c>
      <c r="N510" s="23" t="s">
        <v>909</v>
      </c>
      <c r="O510" s="34" t="s">
        <v>694</v>
      </c>
      <c r="Q510" s="34" t="s">
        <v>1031</v>
      </c>
      <c r="R510" s="24" t="s">
        <v>1120</v>
      </c>
      <c r="S510" s="34" t="s">
        <v>755</v>
      </c>
      <c r="U510" s="47">
        <v>0</v>
      </c>
      <c r="W510" s="24" t="s">
        <v>1121</v>
      </c>
      <c r="X510" s="24" t="s">
        <v>1119</v>
      </c>
      <c r="Y510" s="24">
        <v>4</v>
      </c>
      <c r="Z510" s="63">
        <f t="shared" si="18"/>
        <v>0</v>
      </c>
      <c r="AC510" s="23">
        <v>718</v>
      </c>
    </row>
    <row r="511" spans="1:29" x14ac:dyDescent="0.25">
      <c r="A511" s="29" t="s">
        <v>1021</v>
      </c>
      <c r="D511" s="34">
        <v>2013</v>
      </c>
      <c r="I511" s="81" t="s">
        <v>1110</v>
      </c>
      <c r="K511" s="90">
        <v>40.979599999999998</v>
      </c>
      <c r="L511" s="90">
        <v>-72.527699999999996</v>
      </c>
      <c r="M511" s="29" t="s">
        <v>708</v>
      </c>
      <c r="N511" s="23" t="s">
        <v>909</v>
      </c>
      <c r="O511" s="34" t="s">
        <v>694</v>
      </c>
      <c r="Q511" s="34" t="s">
        <v>276</v>
      </c>
      <c r="R511" s="24" t="s">
        <v>1120</v>
      </c>
      <c r="S511" s="34" t="s">
        <v>755</v>
      </c>
      <c r="U511" s="50">
        <v>0</v>
      </c>
      <c r="W511" s="24" t="s">
        <v>1121</v>
      </c>
      <c r="X511" s="24" t="s">
        <v>1119</v>
      </c>
      <c r="Y511" s="24">
        <v>4</v>
      </c>
      <c r="Z511" s="63">
        <f t="shared" si="18"/>
        <v>0</v>
      </c>
      <c r="AC511" s="89">
        <v>893</v>
      </c>
    </row>
    <row r="512" spans="1:29" x14ac:dyDescent="0.25">
      <c r="A512" s="29" t="s">
        <v>970</v>
      </c>
      <c r="D512" s="34">
        <v>2013</v>
      </c>
      <c r="I512" s="46" t="s">
        <v>1088</v>
      </c>
      <c r="K512" s="90">
        <v>40.940399999999997</v>
      </c>
      <c r="L512" s="90">
        <v>-72.570400000000006</v>
      </c>
      <c r="M512" s="29" t="s">
        <v>1030</v>
      </c>
      <c r="N512" s="23" t="s">
        <v>909</v>
      </c>
      <c r="O512" s="34" t="s">
        <v>694</v>
      </c>
      <c r="Q512" s="34" t="s">
        <v>1031</v>
      </c>
      <c r="R512" s="24" t="s">
        <v>1120</v>
      </c>
      <c r="S512" s="34" t="s">
        <v>755</v>
      </c>
      <c r="U512" s="47">
        <v>1</v>
      </c>
      <c r="W512" s="24" t="s">
        <v>1121</v>
      </c>
      <c r="X512" s="24" t="s">
        <v>1119</v>
      </c>
      <c r="Y512" s="24">
        <v>4</v>
      </c>
      <c r="Z512" s="63">
        <f t="shared" si="18"/>
        <v>1</v>
      </c>
      <c r="AC512" s="23">
        <v>647</v>
      </c>
    </row>
    <row r="513" spans="1:29" x14ac:dyDescent="0.25">
      <c r="A513" s="29" t="s">
        <v>970</v>
      </c>
      <c r="D513" s="34">
        <v>2013</v>
      </c>
      <c r="I513" s="80" t="s">
        <v>1088</v>
      </c>
      <c r="K513" s="90">
        <v>40.940399999999997</v>
      </c>
      <c r="L513" s="90">
        <v>-72.570400000000006</v>
      </c>
      <c r="M513" s="29" t="s">
        <v>1030</v>
      </c>
      <c r="N513" s="23" t="s">
        <v>909</v>
      </c>
      <c r="O513" s="34" t="s">
        <v>694</v>
      </c>
      <c r="Q513" s="34" t="s">
        <v>276</v>
      </c>
      <c r="R513" s="24" t="s">
        <v>1120</v>
      </c>
      <c r="S513" s="34" t="s">
        <v>755</v>
      </c>
      <c r="U513" s="50">
        <v>20</v>
      </c>
      <c r="W513" s="24" t="s">
        <v>1121</v>
      </c>
      <c r="X513" s="24" t="s">
        <v>1119</v>
      </c>
      <c r="Y513" s="24">
        <v>4</v>
      </c>
      <c r="Z513" s="63">
        <f t="shared" si="18"/>
        <v>20</v>
      </c>
      <c r="AC513" s="33">
        <v>823</v>
      </c>
    </row>
    <row r="514" spans="1:29" x14ac:dyDescent="0.25">
      <c r="A514" s="29" t="s">
        <v>970</v>
      </c>
      <c r="D514" s="34">
        <v>2013</v>
      </c>
      <c r="I514" s="68" t="s">
        <v>1088</v>
      </c>
      <c r="K514" s="90">
        <v>40.940399999999997</v>
      </c>
      <c r="L514" s="90">
        <v>-72.570400000000006</v>
      </c>
      <c r="M514" s="29" t="s">
        <v>1030</v>
      </c>
      <c r="N514" s="23" t="s">
        <v>909</v>
      </c>
      <c r="O514" s="34" t="s">
        <v>694</v>
      </c>
      <c r="Q514" s="34" t="s">
        <v>264</v>
      </c>
      <c r="R514" s="24" t="s">
        <v>1120</v>
      </c>
      <c r="S514" s="34" t="s">
        <v>755</v>
      </c>
      <c r="U514" s="52">
        <v>0</v>
      </c>
      <c r="W514" s="24" t="s">
        <v>1121</v>
      </c>
      <c r="X514" s="24" t="s">
        <v>1119</v>
      </c>
      <c r="Y514" s="24">
        <v>4</v>
      </c>
      <c r="Z514" s="63">
        <f t="shared" si="18"/>
        <v>0</v>
      </c>
      <c r="AC514" s="23">
        <v>991</v>
      </c>
    </row>
    <row r="515" spans="1:29" x14ac:dyDescent="0.25">
      <c r="A515" s="29" t="s">
        <v>991</v>
      </c>
      <c r="D515" s="34">
        <v>2013</v>
      </c>
      <c r="I515" s="46" t="s">
        <v>1099</v>
      </c>
      <c r="K515" s="90"/>
      <c r="L515" s="90"/>
      <c r="M515" s="29" t="s">
        <v>707</v>
      </c>
      <c r="N515" s="23" t="s">
        <v>909</v>
      </c>
      <c r="O515" s="34" t="s">
        <v>694</v>
      </c>
      <c r="Q515" s="34" t="s">
        <v>1031</v>
      </c>
      <c r="R515" s="24" t="s">
        <v>1120</v>
      </c>
      <c r="S515" s="34" t="s">
        <v>755</v>
      </c>
      <c r="U515" s="47">
        <v>1</v>
      </c>
      <c r="W515" s="24" t="s">
        <v>1121</v>
      </c>
      <c r="X515" s="24" t="s">
        <v>1119</v>
      </c>
      <c r="Y515" s="24">
        <v>4</v>
      </c>
      <c r="Z515" s="63">
        <f t="shared" si="18"/>
        <v>1</v>
      </c>
      <c r="AC515" s="89">
        <v>673</v>
      </c>
    </row>
    <row r="516" spans="1:29" x14ac:dyDescent="0.25">
      <c r="A516" s="29" t="s">
        <v>991</v>
      </c>
      <c r="D516" s="34">
        <v>2013</v>
      </c>
      <c r="I516" s="46" t="s">
        <v>1099</v>
      </c>
      <c r="K516" s="90"/>
      <c r="L516" s="90"/>
      <c r="M516" s="29" t="s">
        <v>707</v>
      </c>
      <c r="N516" s="23" t="s">
        <v>909</v>
      </c>
      <c r="O516" s="34" t="s">
        <v>694</v>
      </c>
      <c r="Q516" s="34" t="s">
        <v>276</v>
      </c>
      <c r="R516" s="24" t="s">
        <v>1120</v>
      </c>
      <c r="S516" s="34" t="s">
        <v>755</v>
      </c>
      <c r="U516" s="50">
        <v>0</v>
      </c>
      <c r="W516" s="24" t="s">
        <v>1121</v>
      </c>
      <c r="X516" s="24" t="s">
        <v>1119</v>
      </c>
      <c r="Y516" s="24">
        <v>4</v>
      </c>
      <c r="Z516" s="63">
        <f t="shared" si="18"/>
        <v>0</v>
      </c>
      <c r="AC516" s="23">
        <v>848</v>
      </c>
    </row>
    <row r="517" spans="1:29" x14ac:dyDescent="0.25">
      <c r="A517" s="29" t="s">
        <v>991</v>
      </c>
      <c r="D517" s="34">
        <v>2013</v>
      </c>
      <c r="I517" s="80" t="s">
        <v>1099</v>
      </c>
      <c r="K517" s="90"/>
      <c r="L517" s="90"/>
      <c r="M517" s="29" t="s">
        <v>707</v>
      </c>
      <c r="N517" s="23" t="s">
        <v>909</v>
      </c>
      <c r="O517" s="34" t="s">
        <v>694</v>
      </c>
      <c r="Q517" s="34" t="s">
        <v>264</v>
      </c>
      <c r="R517" s="24" t="s">
        <v>1120</v>
      </c>
      <c r="S517" s="34" t="s">
        <v>755</v>
      </c>
      <c r="U517" s="52">
        <v>0</v>
      </c>
      <c r="W517" s="24" t="s">
        <v>1121</v>
      </c>
      <c r="X517" s="24" t="s">
        <v>1119</v>
      </c>
      <c r="Y517" s="24">
        <v>4</v>
      </c>
      <c r="Z517" s="63">
        <f t="shared" si="18"/>
        <v>0</v>
      </c>
      <c r="AC517" s="21">
        <v>1001</v>
      </c>
    </row>
    <row r="518" spans="1:29" x14ac:dyDescent="0.25">
      <c r="A518" s="29" t="s">
        <v>991</v>
      </c>
      <c r="D518" s="34">
        <v>2013</v>
      </c>
      <c r="I518" s="46" t="s">
        <v>1099</v>
      </c>
      <c r="K518" s="90"/>
      <c r="L518" s="90"/>
      <c r="M518" s="29" t="s">
        <v>707</v>
      </c>
      <c r="N518" s="23" t="s">
        <v>909</v>
      </c>
      <c r="O518" s="34" t="s">
        <v>694</v>
      </c>
      <c r="Q518" s="34" t="s">
        <v>270</v>
      </c>
      <c r="R518" s="24" t="s">
        <v>1120</v>
      </c>
      <c r="S518" s="34" t="s">
        <v>755</v>
      </c>
      <c r="U518" s="52">
        <v>0</v>
      </c>
      <c r="W518" s="24" t="s">
        <v>1121</v>
      </c>
      <c r="X518" s="24" t="s">
        <v>1119</v>
      </c>
      <c r="Y518" s="24">
        <v>4</v>
      </c>
      <c r="Z518" s="63">
        <f t="shared" si="18"/>
        <v>0</v>
      </c>
      <c r="AC518" s="23">
        <v>1055</v>
      </c>
    </row>
    <row r="519" spans="1:29" x14ac:dyDescent="0.25">
      <c r="A519" s="29" t="s">
        <v>836</v>
      </c>
      <c r="D519" s="34">
        <v>2013</v>
      </c>
      <c r="I519" s="46" t="s">
        <v>1100</v>
      </c>
      <c r="K519" s="90"/>
      <c r="L519" s="90"/>
      <c r="M519" s="29" t="s">
        <v>707</v>
      </c>
      <c r="N519" s="23" t="s">
        <v>909</v>
      </c>
      <c r="O519" s="34" t="s">
        <v>694</v>
      </c>
      <c r="Q519" s="34" t="s">
        <v>614</v>
      </c>
      <c r="R519" s="24" t="s">
        <v>1120</v>
      </c>
      <c r="S519" s="34" t="s">
        <v>755</v>
      </c>
      <c r="U519" s="31">
        <v>1</v>
      </c>
      <c r="W519" s="24" t="s">
        <v>1121</v>
      </c>
      <c r="X519" s="24" t="s">
        <v>1119</v>
      </c>
      <c r="Y519" s="24">
        <v>4</v>
      </c>
      <c r="Z519" s="63">
        <f t="shared" si="18"/>
        <v>1</v>
      </c>
      <c r="AC519" s="23">
        <v>146</v>
      </c>
    </row>
    <row r="520" spans="1:29" x14ac:dyDescent="0.25">
      <c r="A520" s="29" t="s">
        <v>836</v>
      </c>
      <c r="D520" s="34">
        <v>2013</v>
      </c>
      <c r="I520" s="68" t="s">
        <v>1100</v>
      </c>
      <c r="K520" s="90"/>
      <c r="L520" s="90"/>
      <c r="M520" s="29" t="s">
        <v>707</v>
      </c>
      <c r="N520" s="23" t="s">
        <v>909</v>
      </c>
      <c r="O520" s="34" t="s">
        <v>694</v>
      </c>
      <c r="Q520" s="34" t="s">
        <v>1031</v>
      </c>
      <c r="R520" s="24" t="s">
        <v>1120</v>
      </c>
      <c r="S520" s="34" t="s">
        <v>755</v>
      </c>
      <c r="U520" s="47">
        <v>4</v>
      </c>
      <c r="W520" s="24" t="s">
        <v>1121</v>
      </c>
      <c r="X520" s="24" t="s">
        <v>1119</v>
      </c>
      <c r="Y520" s="24">
        <v>4</v>
      </c>
      <c r="Z520" s="63">
        <f t="shared" si="18"/>
        <v>4</v>
      </c>
      <c r="AC520" s="23">
        <v>674</v>
      </c>
    </row>
    <row r="521" spans="1:29" x14ac:dyDescent="0.25">
      <c r="A521" s="29" t="s">
        <v>836</v>
      </c>
      <c r="D521" s="34">
        <v>2013</v>
      </c>
      <c r="I521" s="46" t="s">
        <v>1100</v>
      </c>
      <c r="K521" s="90"/>
      <c r="L521" s="90"/>
      <c r="M521" s="29" t="s">
        <v>707</v>
      </c>
      <c r="N521" s="23" t="s">
        <v>909</v>
      </c>
      <c r="O521" s="34" t="s">
        <v>694</v>
      </c>
      <c r="Q521" s="34" t="s">
        <v>276</v>
      </c>
      <c r="R521" s="24" t="s">
        <v>1120</v>
      </c>
      <c r="S521" s="34" t="s">
        <v>755</v>
      </c>
      <c r="U521" s="50">
        <v>31</v>
      </c>
      <c r="W521" s="24" t="s">
        <v>1121</v>
      </c>
      <c r="X521" s="24" t="s">
        <v>1119</v>
      </c>
      <c r="Y521" s="24">
        <v>4</v>
      </c>
      <c r="Z521" s="63">
        <f t="shared" si="18"/>
        <v>31</v>
      </c>
      <c r="AC521" s="21">
        <v>849</v>
      </c>
    </row>
    <row r="522" spans="1:29" x14ac:dyDescent="0.25">
      <c r="A522" s="29" t="s">
        <v>836</v>
      </c>
      <c r="D522" s="34">
        <v>2013</v>
      </c>
      <c r="I522" s="68" t="s">
        <v>1100</v>
      </c>
      <c r="K522" s="90"/>
      <c r="L522" s="90"/>
      <c r="M522" s="29" t="s">
        <v>707</v>
      </c>
      <c r="N522" s="23" t="s">
        <v>909</v>
      </c>
      <c r="O522" s="34" t="s">
        <v>694</v>
      </c>
      <c r="Q522" s="34" t="s">
        <v>264</v>
      </c>
      <c r="R522" s="24" t="s">
        <v>1120</v>
      </c>
      <c r="S522" s="34" t="s">
        <v>755</v>
      </c>
      <c r="U522" s="52">
        <v>0</v>
      </c>
      <c r="W522" s="24" t="s">
        <v>1121</v>
      </c>
      <c r="X522" s="24" t="s">
        <v>1119</v>
      </c>
      <c r="Y522" s="24">
        <v>4</v>
      </c>
      <c r="Z522" s="63">
        <f t="shared" si="18"/>
        <v>0</v>
      </c>
      <c r="AC522" s="23">
        <v>1002</v>
      </c>
    </row>
    <row r="523" spans="1:29" x14ac:dyDescent="0.25">
      <c r="A523" s="29" t="s">
        <v>836</v>
      </c>
      <c r="D523" s="34">
        <v>2013</v>
      </c>
      <c r="I523" s="80" t="s">
        <v>1100</v>
      </c>
      <c r="K523" s="90"/>
      <c r="L523" s="90"/>
      <c r="M523" s="29" t="s">
        <v>707</v>
      </c>
      <c r="N523" s="23" t="s">
        <v>909</v>
      </c>
      <c r="O523" s="34" t="s">
        <v>694</v>
      </c>
      <c r="Q523" s="34" t="s">
        <v>270</v>
      </c>
      <c r="R523" s="24" t="s">
        <v>1120</v>
      </c>
      <c r="S523" s="34" t="s">
        <v>755</v>
      </c>
      <c r="U523" s="52">
        <v>0</v>
      </c>
      <c r="W523" s="24" t="s">
        <v>1121</v>
      </c>
      <c r="X523" s="24" t="s">
        <v>1119</v>
      </c>
      <c r="Y523" s="24">
        <v>4</v>
      </c>
      <c r="Z523" s="63">
        <f t="shared" si="18"/>
        <v>0</v>
      </c>
      <c r="AC523" s="23">
        <v>1056</v>
      </c>
    </row>
    <row r="524" spans="1:29" x14ac:dyDescent="0.25">
      <c r="A524" s="29" t="s">
        <v>828</v>
      </c>
      <c r="D524" s="34">
        <v>2013</v>
      </c>
      <c r="I524" s="79" t="s">
        <v>1043</v>
      </c>
      <c r="K524" s="90">
        <v>40.629199999999997</v>
      </c>
      <c r="L524" s="90">
        <v>-73.7791</v>
      </c>
      <c r="M524" s="29" t="s">
        <v>705</v>
      </c>
      <c r="N524" s="23" t="s">
        <v>913</v>
      </c>
      <c r="O524" s="34" t="s">
        <v>694</v>
      </c>
      <c r="Q524" s="34" t="s">
        <v>614</v>
      </c>
      <c r="R524" s="24" t="s">
        <v>1120</v>
      </c>
      <c r="S524" s="34" t="s">
        <v>755</v>
      </c>
      <c r="U524" s="31"/>
      <c r="W524" s="24" t="s">
        <v>1121</v>
      </c>
      <c r="X524" s="24" t="s">
        <v>1119</v>
      </c>
      <c r="Y524" s="24">
        <v>4</v>
      </c>
      <c r="Z524" s="63" t="s">
        <v>757</v>
      </c>
      <c r="AC524" s="23">
        <v>136</v>
      </c>
    </row>
    <row r="525" spans="1:29" x14ac:dyDescent="0.25">
      <c r="A525" s="29" t="s">
        <v>829</v>
      </c>
      <c r="D525" s="34">
        <v>2013</v>
      </c>
      <c r="I525" s="46" t="s">
        <v>1057</v>
      </c>
      <c r="K525" s="90">
        <v>40.615299999999998</v>
      </c>
      <c r="L525" s="90">
        <v>-73.790999999999997</v>
      </c>
      <c r="M525" s="29" t="s">
        <v>705</v>
      </c>
      <c r="N525" s="23" t="s">
        <v>913</v>
      </c>
      <c r="O525" s="34" t="s">
        <v>694</v>
      </c>
      <c r="Q525" s="34" t="s">
        <v>614</v>
      </c>
      <c r="R525" s="24" t="s">
        <v>1120</v>
      </c>
      <c r="S525" s="34" t="s">
        <v>755</v>
      </c>
      <c r="U525" s="31">
        <v>6</v>
      </c>
      <c r="W525" s="24" t="s">
        <v>1123</v>
      </c>
      <c r="X525" s="24" t="s">
        <v>1119</v>
      </c>
      <c r="Y525" s="24">
        <v>4</v>
      </c>
      <c r="Z525" s="63">
        <f t="shared" ref="Z525:Z531" si="19">U525</f>
        <v>6</v>
      </c>
      <c r="AC525" s="21">
        <v>137</v>
      </c>
    </row>
    <row r="526" spans="1:29" x14ac:dyDescent="0.25">
      <c r="A526" s="29" t="s">
        <v>829</v>
      </c>
      <c r="D526" s="34">
        <v>2013</v>
      </c>
      <c r="I526" s="46" t="s">
        <v>1057</v>
      </c>
      <c r="K526" s="90">
        <v>40.615299999999998</v>
      </c>
      <c r="L526" s="90">
        <v>-73.790999999999997</v>
      </c>
      <c r="M526" s="29" t="s">
        <v>705</v>
      </c>
      <c r="N526" s="23" t="s">
        <v>913</v>
      </c>
      <c r="O526" s="34" t="s">
        <v>694</v>
      </c>
      <c r="Q526" s="34" t="s">
        <v>228</v>
      </c>
      <c r="R526" s="24" t="s">
        <v>1120</v>
      </c>
      <c r="S526" s="34" t="s">
        <v>755</v>
      </c>
      <c r="U526" s="31">
        <v>2205</v>
      </c>
      <c r="W526" s="24" t="s">
        <v>1123</v>
      </c>
      <c r="X526" s="24" t="s">
        <v>1119</v>
      </c>
      <c r="Y526" s="24">
        <v>4</v>
      </c>
      <c r="Z526" s="63">
        <f t="shared" si="19"/>
        <v>2205</v>
      </c>
      <c r="AC526" s="89">
        <v>489</v>
      </c>
    </row>
    <row r="527" spans="1:29" x14ac:dyDescent="0.25">
      <c r="A527" s="29" t="s">
        <v>829</v>
      </c>
      <c r="D527" s="34">
        <v>2013</v>
      </c>
      <c r="I527" s="68" t="s">
        <v>1057</v>
      </c>
      <c r="K527" s="90">
        <v>40.615299999999998</v>
      </c>
      <c r="L527" s="90">
        <v>-73.790999999999997</v>
      </c>
      <c r="M527" s="29" t="s">
        <v>705</v>
      </c>
      <c r="N527" s="23" t="s">
        <v>913</v>
      </c>
      <c r="O527" s="34" t="s">
        <v>694</v>
      </c>
      <c r="Q527" s="34" t="s">
        <v>264</v>
      </c>
      <c r="R527" s="24" t="s">
        <v>1120</v>
      </c>
      <c r="S527" s="34" t="s">
        <v>755</v>
      </c>
      <c r="U527" s="52">
        <v>58</v>
      </c>
      <c r="W527" s="24" t="s">
        <v>1123</v>
      </c>
      <c r="X527" s="24" t="s">
        <v>1119</v>
      </c>
      <c r="Y527" s="24">
        <v>4</v>
      </c>
      <c r="Z527" s="63">
        <f t="shared" si="19"/>
        <v>58</v>
      </c>
      <c r="AC527" s="23">
        <v>987</v>
      </c>
    </row>
    <row r="528" spans="1:29" x14ac:dyDescent="0.25">
      <c r="A528" s="29" t="s">
        <v>829</v>
      </c>
      <c r="D528" s="34">
        <v>2013</v>
      </c>
      <c r="I528" s="46" t="s">
        <v>1057</v>
      </c>
      <c r="K528" s="90">
        <v>40.615299999999998</v>
      </c>
      <c r="L528" s="90">
        <v>-73.790999999999997</v>
      </c>
      <c r="M528" s="29" t="s">
        <v>705</v>
      </c>
      <c r="N528" s="23" t="s">
        <v>913</v>
      </c>
      <c r="O528" s="34" t="s">
        <v>694</v>
      </c>
      <c r="Q528" s="34" t="s">
        <v>1042</v>
      </c>
      <c r="R528" s="24" t="s">
        <v>1120</v>
      </c>
      <c r="S528" s="34" t="s">
        <v>755</v>
      </c>
      <c r="U528" s="52">
        <v>183</v>
      </c>
      <c r="W528" s="24" t="s">
        <v>1123</v>
      </c>
      <c r="X528" s="24" t="s">
        <v>1119</v>
      </c>
      <c r="Y528" s="24">
        <v>4</v>
      </c>
      <c r="Z528" s="63">
        <f t="shared" si="19"/>
        <v>183</v>
      </c>
      <c r="AC528" s="23">
        <v>1080</v>
      </c>
    </row>
    <row r="529" spans="1:29" x14ac:dyDescent="0.25">
      <c r="A529" s="29" t="s">
        <v>862</v>
      </c>
      <c r="D529" s="34">
        <v>2013</v>
      </c>
      <c r="I529" s="81" t="s">
        <v>1110</v>
      </c>
      <c r="K529" s="90">
        <v>41.055700000000002</v>
      </c>
      <c r="L529" s="90">
        <v>-72.415999999999997</v>
      </c>
      <c r="M529" s="29" t="s">
        <v>708</v>
      </c>
      <c r="N529" s="23" t="s">
        <v>909</v>
      </c>
      <c r="O529" s="34" t="s">
        <v>694</v>
      </c>
      <c r="Q529" s="34" t="s">
        <v>614</v>
      </c>
      <c r="R529" s="24" t="s">
        <v>1120</v>
      </c>
      <c r="S529" s="34" t="s">
        <v>755</v>
      </c>
      <c r="U529" s="31">
        <v>1</v>
      </c>
      <c r="W529" s="24" t="s">
        <v>1121</v>
      </c>
      <c r="X529" s="24" t="s">
        <v>1119</v>
      </c>
      <c r="Y529" s="24">
        <v>4</v>
      </c>
      <c r="Z529" s="63">
        <f t="shared" si="19"/>
        <v>1</v>
      </c>
      <c r="AC529" s="33">
        <v>175</v>
      </c>
    </row>
    <row r="530" spans="1:29" x14ac:dyDescent="0.25">
      <c r="A530" s="29" t="s">
        <v>862</v>
      </c>
      <c r="D530" s="34">
        <v>2013</v>
      </c>
      <c r="I530" s="81" t="s">
        <v>1110</v>
      </c>
      <c r="K530" s="90">
        <v>41.055700000000002</v>
      </c>
      <c r="L530" s="90">
        <v>-72.415999999999997</v>
      </c>
      <c r="M530" s="29" t="s">
        <v>708</v>
      </c>
      <c r="N530" s="23" t="s">
        <v>909</v>
      </c>
      <c r="O530" s="34" t="s">
        <v>694</v>
      </c>
      <c r="Q530" s="34" t="s">
        <v>276</v>
      </c>
      <c r="R530" s="24" t="s">
        <v>1120</v>
      </c>
      <c r="S530" s="34" t="s">
        <v>755</v>
      </c>
      <c r="U530" s="50">
        <v>0</v>
      </c>
      <c r="W530" s="24" t="s">
        <v>1121</v>
      </c>
      <c r="X530" s="24" t="s">
        <v>1119</v>
      </c>
      <c r="Y530" s="24">
        <v>4</v>
      </c>
      <c r="Z530" s="63">
        <f t="shared" si="19"/>
        <v>0</v>
      </c>
      <c r="AC530" s="23">
        <v>894</v>
      </c>
    </row>
    <row r="531" spans="1:29" x14ac:dyDescent="0.25">
      <c r="A531" s="29" t="s">
        <v>862</v>
      </c>
      <c r="D531" s="34">
        <v>2013</v>
      </c>
      <c r="I531" s="81" t="s">
        <v>1110</v>
      </c>
      <c r="K531" s="90">
        <v>41.055700000000002</v>
      </c>
      <c r="L531" s="90">
        <v>-72.415999999999997</v>
      </c>
      <c r="M531" s="29" t="s">
        <v>708</v>
      </c>
      <c r="N531" s="23" t="s">
        <v>909</v>
      </c>
      <c r="O531" s="34" t="s">
        <v>694</v>
      </c>
      <c r="Q531" s="34" t="s">
        <v>264</v>
      </c>
      <c r="R531" s="24" t="s">
        <v>1120</v>
      </c>
      <c r="S531" s="34" t="s">
        <v>755</v>
      </c>
      <c r="U531" s="52">
        <v>0</v>
      </c>
      <c r="W531" s="24" t="s">
        <v>1121</v>
      </c>
      <c r="X531" s="24" t="s">
        <v>1119</v>
      </c>
      <c r="Y531" s="24">
        <v>4</v>
      </c>
      <c r="Z531" s="63">
        <f t="shared" si="19"/>
        <v>0</v>
      </c>
      <c r="AC531" s="23">
        <v>1027</v>
      </c>
    </row>
    <row r="532" spans="1:29" x14ac:dyDescent="0.25">
      <c r="A532" s="29" t="s">
        <v>718</v>
      </c>
      <c r="D532" s="34">
        <v>2013</v>
      </c>
      <c r="I532" s="80" t="s">
        <v>1050</v>
      </c>
      <c r="K532" s="90">
        <v>40.740099999999998</v>
      </c>
      <c r="L532" s="90">
        <v>-72.8964</v>
      </c>
      <c r="M532" s="29" t="s">
        <v>697</v>
      </c>
      <c r="N532" s="23" t="s">
        <v>909</v>
      </c>
      <c r="O532" s="34" t="s">
        <v>694</v>
      </c>
      <c r="Q532" s="33" t="s">
        <v>596</v>
      </c>
      <c r="R532" s="24" t="s">
        <v>1120</v>
      </c>
      <c r="S532" s="34" t="s">
        <v>755</v>
      </c>
      <c r="U532" s="31"/>
      <c r="W532" s="24" t="s">
        <v>1121</v>
      </c>
      <c r="X532" s="24" t="s">
        <v>1119</v>
      </c>
      <c r="Y532" s="24">
        <v>4</v>
      </c>
      <c r="Z532" s="63" t="s">
        <v>758</v>
      </c>
      <c r="AC532" s="23">
        <v>10</v>
      </c>
    </row>
    <row r="533" spans="1:29" x14ac:dyDescent="0.25">
      <c r="A533" s="29" t="s">
        <v>718</v>
      </c>
      <c r="D533" s="34">
        <v>2013</v>
      </c>
      <c r="I533" s="46" t="s">
        <v>1050</v>
      </c>
      <c r="K533" s="90">
        <v>40.740099999999998</v>
      </c>
      <c r="L533" s="90">
        <v>-72.8964</v>
      </c>
      <c r="M533" s="29" t="s">
        <v>697</v>
      </c>
      <c r="N533" s="23" t="s">
        <v>909</v>
      </c>
      <c r="O533" s="34" t="s">
        <v>694</v>
      </c>
      <c r="Q533" s="34" t="s">
        <v>614</v>
      </c>
      <c r="R533" s="24" t="s">
        <v>1120</v>
      </c>
      <c r="S533" s="34" t="s">
        <v>755</v>
      </c>
      <c r="U533" s="31">
        <v>2</v>
      </c>
      <c r="W533" s="24" t="s">
        <v>1121</v>
      </c>
      <c r="X533" s="24" t="s">
        <v>1119</v>
      </c>
      <c r="Y533" s="24">
        <v>4</v>
      </c>
      <c r="Z533" s="63">
        <f>U533</f>
        <v>2</v>
      </c>
      <c r="AC533" s="33">
        <v>67</v>
      </c>
    </row>
    <row r="534" spans="1:29" x14ac:dyDescent="0.25">
      <c r="A534" s="29" t="s">
        <v>718</v>
      </c>
      <c r="D534" s="34">
        <v>2013</v>
      </c>
      <c r="I534" s="80" t="s">
        <v>1050</v>
      </c>
      <c r="K534" s="90">
        <v>40.740099999999998</v>
      </c>
      <c r="L534" s="90">
        <v>-72.8964</v>
      </c>
      <c r="M534" s="29" t="s">
        <v>697</v>
      </c>
      <c r="N534" s="23" t="s">
        <v>909</v>
      </c>
      <c r="O534" s="34" t="s">
        <v>694</v>
      </c>
      <c r="Q534" s="34" t="s">
        <v>534</v>
      </c>
      <c r="R534" s="24" t="s">
        <v>1120</v>
      </c>
      <c r="S534" s="34" t="s">
        <v>755</v>
      </c>
      <c r="U534" s="31"/>
      <c r="W534" s="24" t="s">
        <v>1121</v>
      </c>
      <c r="X534" s="24" t="s">
        <v>1119</v>
      </c>
      <c r="Y534" s="24">
        <v>4</v>
      </c>
      <c r="Z534" s="63" t="s">
        <v>879</v>
      </c>
      <c r="AC534" s="23">
        <v>216</v>
      </c>
    </row>
    <row r="535" spans="1:29" x14ac:dyDescent="0.25">
      <c r="A535" s="66" t="s">
        <v>718</v>
      </c>
      <c r="D535" s="34">
        <v>2013</v>
      </c>
      <c r="I535" s="68" t="s">
        <v>1050</v>
      </c>
      <c r="K535" s="90">
        <v>40.740099999999998</v>
      </c>
      <c r="L535" s="90">
        <v>-72.8964</v>
      </c>
      <c r="M535" s="66" t="s">
        <v>697</v>
      </c>
      <c r="N535" s="23" t="s">
        <v>909</v>
      </c>
      <c r="O535" s="34" t="s">
        <v>694</v>
      </c>
      <c r="Q535" s="34" t="s">
        <v>566</v>
      </c>
      <c r="R535" s="24" t="s">
        <v>1120</v>
      </c>
      <c r="S535" s="34" t="s">
        <v>755</v>
      </c>
      <c r="U535" s="70"/>
      <c r="W535" s="24" t="s">
        <v>1121</v>
      </c>
      <c r="X535" s="24" t="s">
        <v>1119</v>
      </c>
      <c r="Y535" s="24">
        <v>4</v>
      </c>
      <c r="Z535" s="63" t="s">
        <v>868</v>
      </c>
      <c r="AC535" s="89">
        <v>281</v>
      </c>
    </row>
    <row r="536" spans="1:29" x14ac:dyDescent="0.25">
      <c r="A536" s="29" t="s">
        <v>718</v>
      </c>
      <c r="D536" s="34">
        <v>2013</v>
      </c>
      <c r="I536" s="80" t="s">
        <v>1050</v>
      </c>
      <c r="K536" s="90">
        <v>40.740099999999998</v>
      </c>
      <c r="L536" s="90">
        <v>-72.8964</v>
      </c>
      <c r="M536" s="29" t="s">
        <v>697</v>
      </c>
      <c r="N536" s="23" t="s">
        <v>909</v>
      </c>
      <c r="O536" s="34" t="s">
        <v>694</v>
      </c>
      <c r="Q536" s="34" t="s">
        <v>587</v>
      </c>
      <c r="R536" s="24" t="s">
        <v>1120</v>
      </c>
      <c r="S536" s="34" t="s">
        <v>755</v>
      </c>
      <c r="U536" s="31"/>
      <c r="W536" s="24" t="s">
        <v>1121</v>
      </c>
      <c r="X536" s="24" t="s">
        <v>1119</v>
      </c>
      <c r="Y536" s="24">
        <v>4</v>
      </c>
      <c r="Z536" s="63" t="s">
        <v>867</v>
      </c>
      <c r="AC536" s="23">
        <v>319</v>
      </c>
    </row>
    <row r="537" spans="1:29" x14ac:dyDescent="0.25">
      <c r="A537" s="29" t="s">
        <v>718</v>
      </c>
      <c r="D537" s="34">
        <v>2013</v>
      </c>
      <c r="I537" s="46" t="s">
        <v>1050</v>
      </c>
      <c r="K537" s="90">
        <v>40.740099999999998</v>
      </c>
      <c r="L537" s="90">
        <v>-72.8964</v>
      </c>
      <c r="M537" s="29" t="s">
        <v>697</v>
      </c>
      <c r="N537" s="23" t="s">
        <v>909</v>
      </c>
      <c r="O537" s="34" t="s">
        <v>694</v>
      </c>
      <c r="Q537" s="34" t="s">
        <v>575</v>
      </c>
      <c r="R537" s="24" t="s">
        <v>1120</v>
      </c>
      <c r="S537" s="34" t="s">
        <v>755</v>
      </c>
      <c r="U537" s="31"/>
      <c r="W537" s="24" t="s">
        <v>1121</v>
      </c>
      <c r="X537" s="24" t="s">
        <v>1119</v>
      </c>
      <c r="Y537" s="24">
        <v>4</v>
      </c>
      <c r="Z537" s="63" t="s">
        <v>885</v>
      </c>
      <c r="AC537" s="33">
        <v>348</v>
      </c>
    </row>
    <row r="538" spans="1:29" x14ac:dyDescent="0.25">
      <c r="A538" s="29" t="s">
        <v>718</v>
      </c>
      <c r="D538" s="34">
        <v>2013</v>
      </c>
      <c r="I538" s="46" t="s">
        <v>1050</v>
      </c>
      <c r="K538" s="90">
        <v>40.740099999999998</v>
      </c>
      <c r="L538" s="90">
        <v>-72.8964</v>
      </c>
      <c r="M538" s="29" t="s">
        <v>697</v>
      </c>
      <c r="N538" s="23" t="s">
        <v>909</v>
      </c>
      <c r="O538" s="34" t="s">
        <v>694</v>
      </c>
      <c r="Q538" s="34" t="s">
        <v>186</v>
      </c>
      <c r="R538" s="24" t="s">
        <v>1120</v>
      </c>
      <c r="S538" s="34" t="s">
        <v>755</v>
      </c>
      <c r="U538" s="31"/>
      <c r="W538" s="24" t="s">
        <v>1121</v>
      </c>
      <c r="X538" s="24" t="s">
        <v>1119</v>
      </c>
      <c r="Y538" s="24">
        <v>4</v>
      </c>
      <c r="Z538" s="63" t="s">
        <v>898</v>
      </c>
      <c r="AC538" s="23">
        <v>427</v>
      </c>
    </row>
    <row r="539" spans="1:29" x14ac:dyDescent="0.25">
      <c r="A539" s="29" t="s">
        <v>718</v>
      </c>
      <c r="D539" s="34">
        <v>2013</v>
      </c>
      <c r="I539" s="68" t="s">
        <v>1050</v>
      </c>
      <c r="K539" s="90">
        <v>40.740099999999998</v>
      </c>
      <c r="L539" s="90">
        <v>-72.8964</v>
      </c>
      <c r="M539" s="29" t="s">
        <v>697</v>
      </c>
      <c r="N539" s="23" t="s">
        <v>909</v>
      </c>
      <c r="O539" s="34" t="s">
        <v>694</v>
      </c>
      <c r="Q539" s="34" t="s">
        <v>204</v>
      </c>
      <c r="R539" s="24" t="s">
        <v>1120</v>
      </c>
      <c r="S539" s="34" t="s">
        <v>755</v>
      </c>
      <c r="U539" s="31"/>
      <c r="W539" s="24" t="s">
        <v>1121</v>
      </c>
      <c r="X539" s="24" t="s">
        <v>1119</v>
      </c>
      <c r="Y539" s="24">
        <v>4</v>
      </c>
      <c r="Z539" s="63" t="s">
        <v>898</v>
      </c>
      <c r="AC539" s="23">
        <v>503</v>
      </c>
    </row>
    <row r="540" spans="1:29" x14ac:dyDescent="0.25">
      <c r="A540" s="29" t="s">
        <v>718</v>
      </c>
      <c r="D540" s="34">
        <v>2013</v>
      </c>
      <c r="I540" s="46" t="s">
        <v>1050</v>
      </c>
      <c r="K540" s="90">
        <v>40.740099999999998</v>
      </c>
      <c r="L540" s="90">
        <v>-72.8964</v>
      </c>
      <c r="M540" s="29" t="s">
        <v>697</v>
      </c>
      <c r="N540" s="23" t="s">
        <v>909</v>
      </c>
      <c r="O540" s="34" t="s">
        <v>694</v>
      </c>
      <c r="Q540" s="34" t="s">
        <v>276</v>
      </c>
      <c r="R540" s="24" t="s">
        <v>1120</v>
      </c>
      <c r="S540" s="34" t="s">
        <v>755</v>
      </c>
      <c r="U540" s="50">
        <v>0</v>
      </c>
      <c r="W540" s="24" t="s">
        <v>1121</v>
      </c>
      <c r="X540" s="24" t="s">
        <v>1119</v>
      </c>
      <c r="Y540" s="24">
        <v>4</v>
      </c>
      <c r="Z540" s="63">
        <f t="shared" ref="Z540:Z567" si="20">U540</f>
        <v>0</v>
      </c>
      <c r="AC540" s="23">
        <v>746</v>
      </c>
    </row>
    <row r="541" spans="1:29" x14ac:dyDescent="0.25">
      <c r="A541" s="29" t="s">
        <v>718</v>
      </c>
      <c r="D541" s="34">
        <v>2013</v>
      </c>
      <c r="I541" s="46" t="s">
        <v>1050</v>
      </c>
      <c r="K541" s="90">
        <v>40.740099999999998</v>
      </c>
      <c r="L541" s="90">
        <v>-72.8964</v>
      </c>
      <c r="M541" s="29" t="s">
        <v>697</v>
      </c>
      <c r="N541" s="23" t="s">
        <v>909</v>
      </c>
      <c r="O541" s="34" t="s">
        <v>694</v>
      </c>
      <c r="Q541" s="34" t="s">
        <v>264</v>
      </c>
      <c r="R541" s="24" t="s">
        <v>1120</v>
      </c>
      <c r="S541" s="34" t="s">
        <v>755</v>
      </c>
      <c r="U541" s="52">
        <v>0</v>
      </c>
      <c r="W541" s="24" t="s">
        <v>1121</v>
      </c>
      <c r="X541" s="24" t="s">
        <v>1119</v>
      </c>
      <c r="Y541" s="24">
        <v>4</v>
      </c>
      <c r="Z541" s="63">
        <f t="shared" si="20"/>
        <v>0</v>
      </c>
      <c r="AC541" s="21">
        <v>925</v>
      </c>
    </row>
    <row r="542" spans="1:29" x14ac:dyDescent="0.25">
      <c r="A542" s="29" t="s">
        <v>718</v>
      </c>
      <c r="D542" s="34">
        <v>2013</v>
      </c>
      <c r="I542" s="68" t="s">
        <v>1050</v>
      </c>
      <c r="K542" s="90">
        <v>40.740099999999998</v>
      </c>
      <c r="L542" s="90">
        <v>-72.8964</v>
      </c>
      <c r="M542" s="29" t="s">
        <v>697</v>
      </c>
      <c r="N542" s="23" t="s">
        <v>909</v>
      </c>
      <c r="O542" s="34" t="s">
        <v>694</v>
      </c>
      <c r="Q542" s="34" t="s">
        <v>306</v>
      </c>
      <c r="R542" s="24" t="s">
        <v>1120</v>
      </c>
      <c r="S542" s="34" t="s">
        <v>755</v>
      </c>
      <c r="U542" s="52">
        <v>0</v>
      </c>
      <c r="W542" s="24" t="s">
        <v>1121</v>
      </c>
      <c r="X542" s="24" t="s">
        <v>1119</v>
      </c>
      <c r="Y542" s="24">
        <v>4</v>
      </c>
      <c r="Z542" s="63">
        <f t="shared" si="20"/>
        <v>0</v>
      </c>
      <c r="AC542" s="89">
        <v>1109</v>
      </c>
    </row>
    <row r="543" spans="1:29" x14ac:dyDescent="0.25">
      <c r="A543" s="29" t="s">
        <v>951</v>
      </c>
      <c r="D543" s="34">
        <v>2013</v>
      </c>
      <c r="I543" s="80" t="s">
        <v>1045</v>
      </c>
      <c r="K543" s="90"/>
      <c r="L543" s="90"/>
      <c r="M543" s="29" t="s">
        <v>701</v>
      </c>
      <c r="N543" s="23" t="s">
        <v>911</v>
      </c>
      <c r="O543" s="34" t="s">
        <v>694</v>
      </c>
      <c r="Q543" s="34" t="s">
        <v>1031</v>
      </c>
      <c r="R543" s="24" t="s">
        <v>1120</v>
      </c>
      <c r="S543" s="34" t="s">
        <v>755</v>
      </c>
      <c r="U543" s="47">
        <v>0</v>
      </c>
      <c r="W543" s="24" t="s">
        <v>1121</v>
      </c>
      <c r="X543" s="24" t="s">
        <v>1119</v>
      </c>
      <c r="Y543" s="24">
        <v>4</v>
      </c>
      <c r="Z543" s="63">
        <f t="shared" si="20"/>
        <v>0</v>
      </c>
      <c r="AC543" s="23">
        <v>610</v>
      </c>
    </row>
    <row r="544" spans="1:29" x14ac:dyDescent="0.25">
      <c r="A544" s="29" t="s">
        <v>951</v>
      </c>
      <c r="D544" s="34">
        <v>2013</v>
      </c>
      <c r="I544" s="68" t="s">
        <v>1045</v>
      </c>
      <c r="K544" s="90"/>
      <c r="L544" s="90"/>
      <c r="M544" s="29" t="s">
        <v>701</v>
      </c>
      <c r="N544" s="23" t="s">
        <v>911</v>
      </c>
      <c r="O544" s="34" t="s">
        <v>694</v>
      </c>
      <c r="Q544" s="34" t="s">
        <v>276</v>
      </c>
      <c r="R544" s="24" t="s">
        <v>1120</v>
      </c>
      <c r="S544" s="34" t="s">
        <v>755</v>
      </c>
      <c r="U544" s="50">
        <v>0</v>
      </c>
      <c r="W544" s="24" t="s">
        <v>1121</v>
      </c>
      <c r="X544" s="24" t="s">
        <v>1119</v>
      </c>
      <c r="Y544" s="24">
        <v>4</v>
      </c>
      <c r="Z544" s="63">
        <f t="shared" si="20"/>
        <v>0</v>
      </c>
      <c r="AC544" s="23">
        <v>780</v>
      </c>
    </row>
    <row r="545" spans="1:29" x14ac:dyDescent="0.25">
      <c r="A545" s="29" t="s">
        <v>951</v>
      </c>
      <c r="D545" s="34">
        <v>2013</v>
      </c>
      <c r="I545" s="68" t="s">
        <v>1045</v>
      </c>
      <c r="K545" s="90"/>
      <c r="L545" s="90"/>
      <c r="M545" s="29" t="s">
        <v>701</v>
      </c>
      <c r="N545" s="23" t="s">
        <v>911</v>
      </c>
      <c r="O545" s="34" t="s">
        <v>694</v>
      </c>
      <c r="Q545" s="34" t="s">
        <v>264</v>
      </c>
      <c r="R545" s="24" t="s">
        <v>1120</v>
      </c>
      <c r="S545" s="34" t="s">
        <v>755</v>
      </c>
      <c r="U545" s="52">
        <v>0</v>
      </c>
      <c r="W545" s="24" t="s">
        <v>1121</v>
      </c>
      <c r="X545" s="24" t="s">
        <v>1119</v>
      </c>
      <c r="Y545" s="24">
        <v>4</v>
      </c>
      <c r="Z545" s="63">
        <f t="shared" si="20"/>
        <v>0</v>
      </c>
      <c r="AC545" s="33">
        <v>959</v>
      </c>
    </row>
    <row r="546" spans="1:29" x14ac:dyDescent="0.25">
      <c r="A546" s="29" t="s">
        <v>951</v>
      </c>
      <c r="D546" s="34">
        <v>2013</v>
      </c>
      <c r="I546" s="46" t="s">
        <v>1045</v>
      </c>
      <c r="K546" s="90"/>
      <c r="L546" s="90"/>
      <c r="M546" s="29" t="s">
        <v>701</v>
      </c>
      <c r="N546" s="23" t="s">
        <v>911</v>
      </c>
      <c r="O546" s="34" t="s">
        <v>694</v>
      </c>
      <c r="Q546" s="34" t="s">
        <v>306</v>
      </c>
      <c r="R546" s="24" t="s">
        <v>1120</v>
      </c>
      <c r="S546" s="34" t="s">
        <v>755</v>
      </c>
      <c r="U546" s="52">
        <v>0</v>
      </c>
      <c r="W546" s="24" t="s">
        <v>1121</v>
      </c>
      <c r="X546" s="24" t="s">
        <v>1119</v>
      </c>
      <c r="Y546" s="24">
        <v>4</v>
      </c>
      <c r="Z546" s="63">
        <f t="shared" si="20"/>
        <v>0</v>
      </c>
      <c r="AC546" s="89">
        <v>1121</v>
      </c>
    </row>
    <row r="547" spans="1:29" x14ac:dyDescent="0.25">
      <c r="A547" s="29" t="s">
        <v>769</v>
      </c>
      <c r="D547" s="34">
        <v>2013</v>
      </c>
      <c r="I547" s="46" t="s">
        <v>916</v>
      </c>
      <c r="K547" s="90"/>
      <c r="L547" s="90"/>
      <c r="M547" s="27" t="s">
        <v>695</v>
      </c>
      <c r="N547" s="23" t="s">
        <v>909</v>
      </c>
      <c r="O547" s="34" t="s">
        <v>694</v>
      </c>
      <c r="Q547" s="34" t="s">
        <v>614</v>
      </c>
      <c r="R547" s="24" t="s">
        <v>1120</v>
      </c>
      <c r="S547" s="34" t="s">
        <v>755</v>
      </c>
      <c r="U547" s="31">
        <v>7</v>
      </c>
      <c r="W547" s="24" t="s">
        <v>1121</v>
      </c>
      <c r="X547" s="24" t="s">
        <v>1119</v>
      </c>
      <c r="Y547" s="24">
        <v>4</v>
      </c>
      <c r="Z547" s="63">
        <f t="shared" si="20"/>
        <v>7</v>
      </c>
      <c r="AC547" s="23">
        <v>55</v>
      </c>
    </row>
    <row r="548" spans="1:29" x14ac:dyDescent="0.25">
      <c r="A548" s="29" t="s">
        <v>769</v>
      </c>
      <c r="D548" s="34">
        <v>2013</v>
      </c>
      <c r="I548" s="46" t="s">
        <v>916</v>
      </c>
      <c r="K548" s="90"/>
      <c r="L548" s="90"/>
      <c r="M548" s="27" t="s">
        <v>695</v>
      </c>
      <c r="N548" s="23" t="s">
        <v>909</v>
      </c>
      <c r="O548" s="34" t="s">
        <v>694</v>
      </c>
      <c r="Q548" s="34" t="s">
        <v>186</v>
      </c>
      <c r="R548" s="24" t="s">
        <v>1120</v>
      </c>
      <c r="S548" s="34" t="s">
        <v>755</v>
      </c>
      <c r="U548" s="31">
        <v>0</v>
      </c>
      <c r="W548" s="24" t="s">
        <v>1121</v>
      </c>
      <c r="X548" s="24" t="s">
        <v>1119</v>
      </c>
      <c r="Y548" s="24">
        <v>4</v>
      </c>
      <c r="Z548" s="63">
        <f t="shared" si="20"/>
        <v>0</v>
      </c>
      <c r="AC548" s="23">
        <v>422</v>
      </c>
    </row>
    <row r="549" spans="1:29" x14ac:dyDescent="0.25">
      <c r="A549" s="29" t="s">
        <v>769</v>
      </c>
      <c r="D549" s="34">
        <v>2013</v>
      </c>
      <c r="I549" s="46" t="s">
        <v>916</v>
      </c>
      <c r="K549" s="90"/>
      <c r="L549" s="90"/>
      <c r="M549" s="27" t="s">
        <v>695</v>
      </c>
      <c r="N549" s="23" t="s">
        <v>909</v>
      </c>
      <c r="O549" s="34" t="s">
        <v>694</v>
      </c>
      <c r="Q549" s="34" t="s">
        <v>204</v>
      </c>
      <c r="R549" s="24" t="s">
        <v>1120</v>
      </c>
      <c r="S549" s="34" t="s">
        <v>755</v>
      </c>
      <c r="U549" s="31">
        <v>0</v>
      </c>
      <c r="W549" s="24" t="s">
        <v>1121</v>
      </c>
      <c r="X549" s="24" t="s">
        <v>1119</v>
      </c>
      <c r="Y549" s="24">
        <v>4</v>
      </c>
      <c r="Z549" s="63">
        <f t="shared" si="20"/>
        <v>0</v>
      </c>
      <c r="AC549" s="33">
        <v>498</v>
      </c>
    </row>
    <row r="550" spans="1:29" x14ac:dyDescent="0.25">
      <c r="A550" s="29" t="s">
        <v>769</v>
      </c>
      <c r="D550" s="34">
        <v>2013</v>
      </c>
      <c r="I550" s="80" t="s">
        <v>916</v>
      </c>
      <c r="K550" s="90"/>
      <c r="L550" s="90"/>
      <c r="M550" s="27" t="s">
        <v>695</v>
      </c>
      <c r="N550" s="23" t="s">
        <v>909</v>
      </c>
      <c r="O550" s="34" t="s">
        <v>694</v>
      </c>
      <c r="Q550" s="34" t="s">
        <v>1031</v>
      </c>
      <c r="R550" s="24" t="s">
        <v>1120</v>
      </c>
      <c r="S550" s="34" t="s">
        <v>755</v>
      </c>
      <c r="U550" s="47">
        <v>13</v>
      </c>
      <c r="W550" s="24" t="s">
        <v>1121</v>
      </c>
      <c r="X550" s="24" t="s">
        <v>1119</v>
      </c>
      <c r="Y550" s="24">
        <v>4</v>
      </c>
      <c r="Z550" s="63">
        <f t="shared" si="20"/>
        <v>13</v>
      </c>
      <c r="AC550" s="23">
        <v>564</v>
      </c>
    </row>
    <row r="551" spans="1:29" x14ac:dyDescent="0.25">
      <c r="A551" s="29" t="s">
        <v>769</v>
      </c>
      <c r="D551" s="34">
        <v>2013</v>
      </c>
      <c r="I551" s="80" t="s">
        <v>916</v>
      </c>
      <c r="K551" s="90"/>
      <c r="L551" s="90"/>
      <c r="M551" s="27" t="s">
        <v>695</v>
      </c>
      <c r="N551" s="23" t="s">
        <v>909</v>
      </c>
      <c r="O551" s="34" t="s">
        <v>694</v>
      </c>
      <c r="Q551" s="34" t="s">
        <v>276</v>
      </c>
      <c r="R551" s="24" t="s">
        <v>1120</v>
      </c>
      <c r="S551" s="34" t="s">
        <v>755</v>
      </c>
      <c r="U551" s="50">
        <v>144</v>
      </c>
      <c r="W551" s="24" t="s">
        <v>1121</v>
      </c>
      <c r="X551" s="24" t="s">
        <v>1119</v>
      </c>
      <c r="Y551" s="24">
        <v>4</v>
      </c>
      <c r="Z551" s="63">
        <f t="shared" si="20"/>
        <v>144</v>
      </c>
      <c r="AC551" s="23">
        <v>732</v>
      </c>
    </row>
    <row r="552" spans="1:29" x14ac:dyDescent="0.25">
      <c r="A552" s="29" t="s">
        <v>769</v>
      </c>
      <c r="D552" s="34">
        <v>2013</v>
      </c>
      <c r="I552" s="80" t="s">
        <v>916</v>
      </c>
      <c r="K552" s="90"/>
      <c r="L552" s="90"/>
      <c r="M552" s="27" t="s">
        <v>695</v>
      </c>
      <c r="N552" s="23" t="s">
        <v>909</v>
      </c>
      <c r="O552" s="34" t="s">
        <v>694</v>
      </c>
      <c r="Q552" s="34" t="s">
        <v>264</v>
      </c>
      <c r="R552" s="24" t="s">
        <v>1120</v>
      </c>
      <c r="S552" s="34" t="s">
        <v>755</v>
      </c>
      <c r="U552" s="52">
        <v>0</v>
      </c>
      <c r="W552" s="24" t="s">
        <v>1121</v>
      </c>
      <c r="X552" s="24" t="s">
        <v>1119</v>
      </c>
      <c r="Y552" s="24">
        <v>4</v>
      </c>
      <c r="Z552" s="63">
        <f t="shared" si="20"/>
        <v>0</v>
      </c>
      <c r="AC552" s="89">
        <v>913</v>
      </c>
    </row>
    <row r="553" spans="1:29" x14ac:dyDescent="0.25">
      <c r="A553" s="29" t="s">
        <v>769</v>
      </c>
      <c r="D553" s="34">
        <v>2013</v>
      </c>
      <c r="I553" s="80" t="s">
        <v>916</v>
      </c>
      <c r="K553" s="90"/>
      <c r="L553" s="90"/>
      <c r="M553" s="27" t="s">
        <v>695</v>
      </c>
      <c r="N553" s="23" t="s">
        <v>909</v>
      </c>
      <c r="O553" s="34" t="s">
        <v>694</v>
      </c>
      <c r="Q553" s="34" t="s">
        <v>270</v>
      </c>
      <c r="R553" s="24" t="s">
        <v>1120</v>
      </c>
      <c r="S553" s="34" t="s">
        <v>755</v>
      </c>
      <c r="U553" s="52">
        <v>0</v>
      </c>
      <c r="W553" s="24" t="s">
        <v>1121</v>
      </c>
      <c r="X553" s="24" t="s">
        <v>1119</v>
      </c>
      <c r="Y553" s="24">
        <v>4</v>
      </c>
      <c r="Z553" s="63">
        <f t="shared" si="20"/>
        <v>0</v>
      </c>
      <c r="AC553" s="33">
        <v>1035</v>
      </c>
    </row>
    <row r="554" spans="1:29" x14ac:dyDescent="0.25">
      <c r="A554" s="29" t="s">
        <v>769</v>
      </c>
      <c r="D554" s="34">
        <v>2013</v>
      </c>
      <c r="I554" s="80" t="s">
        <v>916</v>
      </c>
      <c r="K554" s="90"/>
      <c r="L554" s="90"/>
      <c r="M554" s="27" t="s">
        <v>695</v>
      </c>
      <c r="N554" s="23" t="s">
        <v>909</v>
      </c>
      <c r="O554" s="34" t="s">
        <v>694</v>
      </c>
      <c r="Q554" s="34" t="s">
        <v>306</v>
      </c>
      <c r="R554" s="24" t="s">
        <v>1120</v>
      </c>
      <c r="S554" s="34" t="s">
        <v>755</v>
      </c>
      <c r="U554" s="52">
        <v>0</v>
      </c>
      <c r="W554" s="24" t="s">
        <v>1121</v>
      </c>
      <c r="X554" s="24" t="s">
        <v>1119</v>
      </c>
      <c r="Y554" s="24">
        <v>4</v>
      </c>
      <c r="Z554" s="63">
        <f t="shared" si="20"/>
        <v>0</v>
      </c>
      <c r="AC554" s="23">
        <v>1104</v>
      </c>
    </row>
    <row r="555" spans="1:29" x14ac:dyDescent="0.25">
      <c r="A555" s="29" t="s">
        <v>917</v>
      </c>
      <c r="D555" s="34">
        <v>2013</v>
      </c>
      <c r="I555" s="80" t="s">
        <v>1044</v>
      </c>
      <c r="K555" s="90"/>
      <c r="L555" s="90"/>
      <c r="M555" s="27" t="s">
        <v>695</v>
      </c>
      <c r="N555" s="23" t="s">
        <v>909</v>
      </c>
      <c r="O555" s="34" t="s">
        <v>694</v>
      </c>
      <c r="Q555" s="34" t="s">
        <v>1031</v>
      </c>
      <c r="R555" s="24" t="s">
        <v>1120</v>
      </c>
      <c r="S555" s="34" t="s">
        <v>755</v>
      </c>
      <c r="U555" s="48">
        <v>6</v>
      </c>
      <c r="W555" s="24" t="s">
        <v>1121</v>
      </c>
      <c r="X555" s="24" t="s">
        <v>1119</v>
      </c>
      <c r="Y555" s="24">
        <v>4</v>
      </c>
      <c r="Z555" s="63">
        <f t="shared" si="20"/>
        <v>6</v>
      </c>
      <c r="AC555" s="89">
        <v>565</v>
      </c>
    </row>
    <row r="556" spans="1:29" x14ac:dyDescent="0.25">
      <c r="A556" s="29" t="s">
        <v>917</v>
      </c>
      <c r="D556" s="34">
        <v>2013</v>
      </c>
      <c r="I556" s="46" t="s">
        <v>1044</v>
      </c>
      <c r="K556" s="90"/>
      <c r="L556" s="90"/>
      <c r="M556" s="27" t="s">
        <v>695</v>
      </c>
      <c r="N556" s="23" t="s">
        <v>909</v>
      </c>
      <c r="O556" s="34" t="s">
        <v>694</v>
      </c>
      <c r="Q556" s="34" t="s">
        <v>276</v>
      </c>
      <c r="R556" s="24" t="s">
        <v>1120</v>
      </c>
      <c r="S556" s="34" t="s">
        <v>755</v>
      </c>
      <c r="U556" s="50">
        <v>0</v>
      </c>
      <c r="W556" s="24" t="s">
        <v>1121</v>
      </c>
      <c r="X556" s="24" t="s">
        <v>1119</v>
      </c>
      <c r="Y556" s="24">
        <v>4</v>
      </c>
      <c r="Z556" s="63">
        <f t="shared" si="20"/>
        <v>0</v>
      </c>
      <c r="AC556" s="89">
        <v>733</v>
      </c>
    </row>
    <row r="557" spans="1:29" x14ac:dyDescent="0.25">
      <c r="A557" s="27" t="s">
        <v>918</v>
      </c>
      <c r="D557" s="34">
        <v>2013</v>
      </c>
      <c r="I557" s="80" t="s">
        <v>1045</v>
      </c>
      <c r="K557" s="90"/>
      <c r="L557" s="90"/>
      <c r="M557" s="27" t="s">
        <v>695</v>
      </c>
      <c r="N557" s="23" t="s">
        <v>909</v>
      </c>
      <c r="O557" s="34" t="s">
        <v>694</v>
      </c>
      <c r="Q557" s="34" t="s">
        <v>1031</v>
      </c>
      <c r="R557" s="24" t="s">
        <v>1120</v>
      </c>
      <c r="S557" s="34" t="s">
        <v>755</v>
      </c>
      <c r="U557" s="48">
        <v>0</v>
      </c>
      <c r="W557" s="24" t="s">
        <v>1121</v>
      </c>
      <c r="X557" s="24" t="s">
        <v>1119</v>
      </c>
      <c r="Y557" s="24">
        <v>4</v>
      </c>
      <c r="Z557" s="63">
        <f t="shared" si="20"/>
        <v>0</v>
      </c>
      <c r="AC557" s="33">
        <v>566</v>
      </c>
    </row>
    <row r="558" spans="1:29" x14ac:dyDescent="0.25">
      <c r="A558" s="67" t="s">
        <v>918</v>
      </c>
      <c r="D558" s="34">
        <v>2013</v>
      </c>
      <c r="I558" s="68" t="s">
        <v>1045</v>
      </c>
      <c r="K558" s="90"/>
      <c r="L558" s="90"/>
      <c r="M558" s="67" t="s">
        <v>695</v>
      </c>
      <c r="N558" s="23" t="s">
        <v>909</v>
      </c>
      <c r="O558" s="34" t="s">
        <v>694</v>
      </c>
      <c r="Q558" s="34" t="s">
        <v>276</v>
      </c>
      <c r="R558" s="24" t="s">
        <v>1120</v>
      </c>
      <c r="S558" s="34" t="s">
        <v>755</v>
      </c>
      <c r="U558" s="73">
        <v>0</v>
      </c>
      <c r="W558" s="24" t="s">
        <v>1121</v>
      </c>
      <c r="X558" s="24" t="s">
        <v>1119</v>
      </c>
      <c r="Y558" s="24">
        <v>4</v>
      </c>
      <c r="Z558" s="63">
        <f t="shared" si="20"/>
        <v>0</v>
      </c>
      <c r="AC558" s="23">
        <v>734</v>
      </c>
    </row>
    <row r="559" spans="1:29" x14ac:dyDescent="0.25">
      <c r="A559" s="29" t="s">
        <v>732</v>
      </c>
      <c r="D559" s="34">
        <v>2013</v>
      </c>
      <c r="I559" s="79" t="s">
        <v>1043</v>
      </c>
      <c r="K559" s="90"/>
      <c r="L559" s="90"/>
      <c r="M559" s="29" t="s">
        <v>701</v>
      </c>
      <c r="N559" s="23" t="s">
        <v>911</v>
      </c>
      <c r="O559" s="34" t="s">
        <v>694</v>
      </c>
      <c r="Q559" s="33" t="s">
        <v>596</v>
      </c>
      <c r="R559" s="24" t="s">
        <v>1120</v>
      </c>
      <c r="S559" s="34" t="s">
        <v>755</v>
      </c>
      <c r="U559" s="31">
        <v>0</v>
      </c>
      <c r="W559" s="24" t="s">
        <v>1121</v>
      </c>
      <c r="X559" s="24" t="s">
        <v>1119</v>
      </c>
      <c r="Y559" s="24">
        <v>4</v>
      </c>
      <c r="Z559" s="63">
        <f t="shared" si="20"/>
        <v>0</v>
      </c>
      <c r="AC559" s="23">
        <v>24</v>
      </c>
    </row>
    <row r="560" spans="1:29" x14ac:dyDescent="0.25">
      <c r="A560" s="29" t="s">
        <v>732</v>
      </c>
      <c r="D560" s="34">
        <v>2013</v>
      </c>
      <c r="I560" s="79" t="s">
        <v>1043</v>
      </c>
      <c r="K560" s="90"/>
      <c r="L560" s="90"/>
      <c r="M560" s="29" t="s">
        <v>701</v>
      </c>
      <c r="N560" s="23" t="s">
        <v>911</v>
      </c>
      <c r="O560" s="34" t="s">
        <v>694</v>
      </c>
      <c r="Q560" s="34" t="s">
        <v>614</v>
      </c>
      <c r="R560" s="24" t="s">
        <v>1120</v>
      </c>
      <c r="S560" s="34" t="s">
        <v>755</v>
      </c>
      <c r="U560" s="31">
        <v>3</v>
      </c>
      <c r="W560" s="24" t="s">
        <v>1121</v>
      </c>
      <c r="X560" s="24" t="s">
        <v>1119</v>
      </c>
      <c r="Y560" s="24">
        <v>4</v>
      </c>
      <c r="Z560" s="63">
        <f t="shared" si="20"/>
        <v>3</v>
      </c>
      <c r="AC560" s="89">
        <v>101</v>
      </c>
    </row>
    <row r="561" spans="1:29" s="37" customFormat="1" ht="15.75" thickBot="1" x14ac:dyDescent="0.3">
      <c r="A561" s="36" t="s">
        <v>732</v>
      </c>
      <c r="C561" s="38"/>
      <c r="D561" s="42">
        <v>2013</v>
      </c>
      <c r="E561" s="38"/>
      <c r="F561" s="38"/>
      <c r="I561" s="42" t="s">
        <v>1043</v>
      </c>
      <c r="K561" s="90"/>
      <c r="L561" s="90"/>
      <c r="M561" s="36" t="s">
        <v>701</v>
      </c>
      <c r="N561" s="37" t="s">
        <v>911</v>
      </c>
      <c r="O561" s="42" t="s">
        <v>694</v>
      </c>
      <c r="Q561" s="42" t="s">
        <v>186</v>
      </c>
      <c r="R561" s="38" t="s">
        <v>1120</v>
      </c>
      <c r="S561" s="42" t="s">
        <v>755</v>
      </c>
      <c r="T561" s="39"/>
      <c r="U561" s="40">
        <v>0</v>
      </c>
      <c r="W561" s="38" t="s">
        <v>1121</v>
      </c>
      <c r="X561" s="38" t="s">
        <v>1119</v>
      </c>
      <c r="Y561" s="38">
        <v>4</v>
      </c>
      <c r="Z561" s="63">
        <f t="shared" si="20"/>
        <v>0</v>
      </c>
      <c r="AB561" s="39"/>
      <c r="AC561" s="33">
        <v>447</v>
      </c>
    </row>
    <row r="562" spans="1:29" s="33" customFormat="1" x14ac:dyDescent="0.25">
      <c r="A562" s="29" t="s">
        <v>732</v>
      </c>
      <c r="C562" s="34"/>
      <c r="D562" s="34">
        <v>2013</v>
      </c>
      <c r="E562" s="34"/>
      <c r="F562" s="34"/>
      <c r="I562" s="79" t="s">
        <v>1043</v>
      </c>
      <c r="K562" s="90"/>
      <c r="L562" s="90"/>
      <c r="M562" s="29" t="s">
        <v>701</v>
      </c>
      <c r="N562" s="33" t="s">
        <v>911</v>
      </c>
      <c r="O562" s="34" t="s">
        <v>694</v>
      </c>
      <c r="Q562" s="34" t="s">
        <v>204</v>
      </c>
      <c r="R562" s="34" t="s">
        <v>1120</v>
      </c>
      <c r="S562" s="34" t="s">
        <v>755</v>
      </c>
      <c r="T562" s="35"/>
      <c r="U562" s="31">
        <v>0</v>
      </c>
      <c r="W562" s="34" t="s">
        <v>1121</v>
      </c>
      <c r="X562" s="34" t="s">
        <v>1119</v>
      </c>
      <c r="Y562" s="34">
        <v>4</v>
      </c>
      <c r="Z562" s="63">
        <f t="shared" si="20"/>
        <v>0</v>
      </c>
      <c r="AB562" s="35"/>
      <c r="AC562" s="23">
        <v>523</v>
      </c>
    </row>
    <row r="563" spans="1:29" x14ac:dyDescent="0.25">
      <c r="A563" s="29" t="s">
        <v>732</v>
      </c>
      <c r="D563" s="34">
        <v>2013</v>
      </c>
      <c r="I563" s="79" t="s">
        <v>1043</v>
      </c>
      <c r="K563" s="90"/>
      <c r="L563" s="90"/>
      <c r="M563" s="29" t="s">
        <v>701</v>
      </c>
      <c r="N563" s="23" t="s">
        <v>911</v>
      </c>
      <c r="O563" s="34" t="s">
        <v>694</v>
      </c>
      <c r="Q563" s="34" t="s">
        <v>1031</v>
      </c>
      <c r="R563" s="24" t="s">
        <v>1120</v>
      </c>
      <c r="S563" s="34" t="s">
        <v>755</v>
      </c>
      <c r="U563" s="47">
        <v>27</v>
      </c>
      <c r="W563" s="24" t="s">
        <v>1121</v>
      </c>
      <c r="X563" s="24" t="s">
        <v>1119</v>
      </c>
      <c r="Y563" s="24">
        <v>4</v>
      </c>
      <c r="Z563" s="63">
        <f t="shared" si="20"/>
        <v>27</v>
      </c>
      <c r="AC563" s="23">
        <v>611</v>
      </c>
    </row>
    <row r="564" spans="1:29" x14ac:dyDescent="0.25">
      <c r="A564" s="29" t="s">
        <v>732</v>
      </c>
      <c r="D564" s="34">
        <v>2013</v>
      </c>
      <c r="I564" s="79" t="s">
        <v>1043</v>
      </c>
      <c r="K564" s="90"/>
      <c r="L564" s="90"/>
      <c r="M564" s="29" t="s">
        <v>701</v>
      </c>
      <c r="N564" s="23" t="s">
        <v>911</v>
      </c>
      <c r="O564" s="34" t="s">
        <v>694</v>
      </c>
      <c r="Q564" s="34" t="s">
        <v>276</v>
      </c>
      <c r="R564" s="24" t="s">
        <v>1120</v>
      </c>
      <c r="S564" s="34" t="s">
        <v>755</v>
      </c>
      <c r="U564" s="50">
        <v>122</v>
      </c>
      <c r="W564" s="24" t="s">
        <v>1121</v>
      </c>
      <c r="X564" s="24" t="s">
        <v>1119</v>
      </c>
      <c r="Y564" s="24">
        <v>4</v>
      </c>
      <c r="Z564" s="63">
        <f t="shared" si="20"/>
        <v>122</v>
      </c>
      <c r="AC564" s="89">
        <v>781</v>
      </c>
    </row>
    <row r="565" spans="1:29" x14ac:dyDescent="0.25">
      <c r="A565" s="29" t="s">
        <v>732</v>
      </c>
      <c r="D565" s="34">
        <v>2013</v>
      </c>
      <c r="I565" s="79" t="s">
        <v>1043</v>
      </c>
      <c r="K565" s="90"/>
      <c r="L565" s="90"/>
      <c r="M565" s="29" t="s">
        <v>701</v>
      </c>
      <c r="N565" s="23" t="s">
        <v>911</v>
      </c>
      <c r="O565" s="34" t="s">
        <v>694</v>
      </c>
      <c r="Q565" s="34" t="s">
        <v>264</v>
      </c>
      <c r="R565" s="24" t="s">
        <v>1120</v>
      </c>
      <c r="S565" s="34" t="s">
        <v>755</v>
      </c>
      <c r="U565" s="52">
        <v>3</v>
      </c>
      <c r="W565" s="24" t="s">
        <v>1121</v>
      </c>
      <c r="X565" s="24" t="s">
        <v>1119</v>
      </c>
      <c r="Y565" s="24">
        <v>4</v>
      </c>
      <c r="Z565" s="63">
        <f t="shared" si="20"/>
        <v>3</v>
      </c>
      <c r="AC565" s="33">
        <v>960</v>
      </c>
    </row>
    <row r="566" spans="1:29" x14ac:dyDescent="0.25">
      <c r="A566" s="29" t="s">
        <v>732</v>
      </c>
      <c r="D566" s="34">
        <v>2013</v>
      </c>
      <c r="I566" s="79" t="s">
        <v>1043</v>
      </c>
      <c r="K566" s="90"/>
      <c r="L566" s="90"/>
      <c r="M566" s="29" t="s">
        <v>701</v>
      </c>
      <c r="N566" s="23" t="s">
        <v>911</v>
      </c>
      <c r="O566" s="34" t="s">
        <v>694</v>
      </c>
      <c r="Q566" s="34" t="s">
        <v>270</v>
      </c>
      <c r="R566" s="24" t="s">
        <v>1120</v>
      </c>
      <c r="S566" s="34" t="s">
        <v>755</v>
      </c>
      <c r="U566" s="52">
        <v>0</v>
      </c>
      <c r="W566" s="24" t="s">
        <v>1121</v>
      </c>
      <c r="X566" s="24" t="s">
        <v>1119</v>
      </c>
      <c r="Y566" s="24">
        <v>4</v>
      </c>
      <c r="Z566" s="63">
        <f t="shared" si="20"/>
        <v>0</v>
      </c>
      <c r="AC566" s="23">
        <v>1047</v>
      </c>
    </row>
    <row r="567" spans="1:29" x14ac:dyDescent="0.25">
      <c r="A567" s="29" t="s">
        <v>732</v>
      </c>
      <c r="D567" s="34">
        <v>2013</v>
      </c>
      <c r="I567" s="79" t="s">
        <v>1043</v>
      </c>
      <c r="K567" s="90"/>
      <c r="L567" s="90"/>
      <c r="M567" s="29" t="s">
        <v>701</v>
      </c>
      <c r="N567" s="23" t="s">
        <v>911</v>
      </c>
      <c r="O567" s="34" t="s">
        <v>694</v>
      </c>
      <c r="Q567" s="34" t="s">
        <v>306</v>
      </c>
      <c r="R567" s="24" t="s">
        <v>1120</v>
      </c>
      <c r="S567" s="34" t="s">
        <v>755</v>
      </c>
      <c r="U567" s="52">
        <v>0</v>
      </c>
      <c r="W567" s="24" t="s">
        <v>1121</v>
      </c>
      <c r="X567" s="24" t="s">
        <v>1119</v>
      </c>
      <c r="Y567" s="24">
        <v>4</v>
      </c>
      <c r="Z567" s="63">
        <f t="shared" si="20"/>
        <v>0</v>
      </c>
      <c r="AC567" s="23">
        <v>1122</v>
      </c>
    </row>
    <row r="568" spans="1:29" x14ac:dyDescent="0.25">
      <c r="A568" s="29" t="s">
        <v>733</v>
      </c>
      <c r="D568" s="34">
        <v>2013</v>
      </c>
      <c r="I568" s="79" t="s">
        <v>1043</v>
      </c>
      <c r="K568" s="90">
        <v>40.608600000000003</v>
      </c>
      <c r="L568" s="90">
        <v>-73.544300000000007</v>
      </c>
      <c r="M568" s="29" t="s">
        <v>701</v>
      </c>
      <c r="N568" s="23" t="s">
        <v>911</v>
      </c>
      <c r="O568" s="34" t="s">
        <v>694</v>
      </c>
      <c r="Q568" s="33" t="s">
        <v>596</v>
      </c>
      <c r="R568" s="24" t="s">
        <v>1120</v>
      </c>
      <c r="S568" s="34" t="s">
        <v>755</v>
      </c>
      <c r="U568" s="31"/>
      <c r="W568" s="24" t="s">
        <v>1121</v>
      </c>
      <c r="X568" s="24" t="s">
        <v>1119</v>
      </c>
      <c r="Y568" s="24">
        <v>4</v>
      </c>
      <c r="Z568" s="63" t="s">
        <v>757</v>
      </c>
      <c r="AC568" s="89">
        <v>25</v>
      </c>
    </row>
    <row r="569" spans="1:29" x14ac:dyDescent="0.25">
      <c r="A569" s="29" t="s">
        <v>733</v>
      </c>
      <c r="D569" s="34">
        <v>2013</v>
      </c>
      <c r="I569" s="24" t="s">
        <v>1043</v>
      </c>
      <c r="K569" s="90">
        <v>40.608600000000003</v>
      </c>
      <c r="L569" s="90">
        <v>-73.544300000000007</v>
      </c>
      <c r="M569" s="29" t="s">
        <v>701</v>
      </c>
      <c r="N569" s="23" t="s">
        <v>911</v>
      </c>
      <c r="O569" s="34" t="s">
        <v>694</v>
      </c>
      <c r="Q569" s="34" t="s">
        <v>593</v>
      </c>
      <c r="R569" s="24" t="s">
        <v>1120</v>
      </c>
      <c r="S569" s="34" t="s">
        <v>755</v>
      </c>
      <c r="U569" s="43"/>
      <c r="W569" s="24" t="s">
        <v>1121</v>
      </c>
      <c r="X569" s="24" t="s">
        <v>1119</v>
      </c>
      <c r="Y569" s="24">
        <v>4</v>
      </c>
      <c r="Z569" s="63" t="s">
        <v>757</v>
      </c>
      <c r="AC569" s="33">
        <v>254</v>
      </c>
    </row>
    <row r="570" spans="1:29" x14ac:dyDescent="0.25">
      <c r="A570" s="29" t="s">
        <v>733</v>
      </c>
      <c r="D570" s="34">
        <v>2013</v>
      </c>
      <c r="I570" s="24" t="s">
        <v>1043</v>
      </c>
      <c r="K570" s="90">
        <v>40.608600000000003</v>
      </c>
      <c r="L570" s="90">
        <v>-73.544300000000007</v>
      </c>
      <c r="M570" s="29" t="s">
        <v>701</v>
      </c>
      <c r="N570" s="23" t="s">
        <v>911</v>
      </c>
      <c r="O570" s="34" t="s">
        <v>694</v>
      </c>
      <c r="Q570" s="34" t="s">
        <v>599</v>
      </c>
      <c r="R570" s="24" t="s">
        <v>1120</v>
      </c>
      <c r="S570" s="34" t="s">
        <v>755</v>
      </c>
      <c r="U570" s="31"/>
      <c r="W570" s="24" t="s">
        <v>1121</v>
      </c>
      <c r="X570" s="24" t="s">
        <v>1119</v>
      </c>
      <c r="Y570" s="24">
        <v>4</v>
      </c>
      <c r="Z570" s="63" t="s">
        <v>757</v>
      </c>
      <c r="AC570" s="89">
        <v>405</v>
      </c>
    </row>
    <row r="571" spans="1:29" x14ac:dyDescent="0.25">
      <c r="A571" s="29" t="s">
        <v>733</v>
      </c>
      <c r="D571" s="34">
        <v>2013</v>
      </c>
      <c r="I571" s="24" t="s">
        <v>1043</v>
      </c>
      <c r="K571" s="90">
        <v>40.608600000000003</v>
      </c>
      <c r="L571" s="90">
        <v>-73.544300000000007</v>
      </c>
      <c r="M571" s="29" t="s">
        <v>701</v>
      </c>
      <c r="N571" s="23" t="s">
        <v>911</v>
      </c>
      <c r="O571" s="34" t="s">
        <v>694</v>
      </c>
      <c r="Q571" s="34" t="s">
        <v>1042</v>
      </c>
      <c r="R571" s="24" t="s">
        <v>1120</v>
      </c>
      <c r="S571" s="34" t="s">
        <v>755</v>
      </c>
      <c r="U571" s="52">
        <v>0</v>
      </c>
      <c r="W571" s="24" t="s">
        <v>1121</v>
      </c>
      <c r="X571" s="24" t="s">
        <v>1119</v>
      </c>
      <c r="Y571" s="24">
        <v>4</v>
      </c>
      <c r="Z571" s="63">
        <f>U571</f>
        <v>0</v>
      </c>
      <c r="AC571" s="89">
        <v>1073</v>
      </c>
    </row>
    <row r="572" spans="1:29" x14ac:dyDescent="0.25">
      <c r="A572" s="29" t="s">
        <v>1022</v>
      </c>
      <c r="D572" s="34">
        <v>2013</v>
      </c>
      <c r="I572" s="56" t="s">
        <v>1110</v>
      </c>
      <c r="K572" s="90">
        <v>40.99</v>
      </c>
      <c r="L572" s="90">
        <v>-72.4846</v>
      </c>
      <c r="M572" s="29" t="s">
        <v>708</v>
      </c>
      <c r="N572" s="23" t="s">
        <v>909</v>
      </c>
      <c r="O572" s="34" t="s">
        <v>694</v>
      </c>
      <c r="Q572" s="34" t="s">
        <v>1031</v>
      </c>
      <c r="R572" s="24" t="s">
        <v>1120</v>
      </c>
      <c r="S572" s="34" t="s">
        <v>755</v>
      </c>
      <c r="U572" s="47">
        <v>0</v>
      </c>
      <c r="W572" s="24" t="s">
        <v>1121</v>
      </c>
      <c r="X572" s="24" t="s">
        <v>1119</v>
      </c>
      <c r="Y572" s="24">
        <v>4</v>
      </c>
      <c r="Z572" s="63">
        <f>U572</f>
        <v>0</v>
      </c>
      <c r="AC572" s="23">
        <v>719</v>
      </c>
    </row>
    <row r="573" spans="1:29" x14ac:dyDescent="0.25">
      <c r="A573" s="29" t="s">
        <v>1022</v>
      </c>
      <c r="D573" s="34">
        <v>2013</v>
      </c>
      <c r="I573" s="75" t="s">
        <v>1110</v>
      </c>
      <c r="K573" s="90">
        <v>40.99</v>
      </c>
      <c r="L573" s="90">
        <v>-72.4846</v>
      </c>
      <c r="M573" s="29" t="s">
        <v>708</v>
      </c>
      <c r="N573" s="23" t="s">
        <v>909</v>
      </c>
      <c r="O573" s="34" t="s">
        <v>694</v>
      </c>
      <c r="Q573" s="34" t="s">
        <v>276</v>
      </c>
      <c r="R573" s="24" t="s">
        <v>1120</v>
      </c>
      <c r="S573" s="34" t="s">
        <v>755</v>
      </c>
      <c r="U573" s="50">
        <v>0</v>
      </c>
      <c r="W573" s="24" t="s">
        <v>1121</v>
      </c>
      <c r="X573" s="24" t="s">
        <v>1119</v>
      </c>
      <c r="Y573" s="24">
        <v>4</v>
      </c>
      <c r="Z573" s="63">
        <f>U573</f>
        <v>0</v>
      </c>
      <c r="AC573" s="33">
        <v>895</v>
      </c>
    </row>
    <row r="574" spans="1:29" x14ac:dyDescent="0.25">
      <c r="A574" s="29" t="s">
        <v>837</v>
      </c>
      <c r="D574" s="34">
        <v>2013</v>
      </c>
      <c r="I574" s="46" t="s">
        <v>1088</v>
      </c>
      <c r="K574" s="90">
        <v>40.834299999999999</v>
      </c>
      <c r="L574" s="90">
        <v>-72.5214</v>
      </c>
      <c r="M574" s="29" t="s">
        <v>707</v>
      </c>
      <c r="N574" s="23" t="s">
        <v>909</v>
      </c>
      <c r="O574" s="34" t="s">
        <v>694</v>
      </c>
      <c r="Q574" s="34" t="s">
        <v>614</v>
      </c>
      <c r="R574" s="24" t="s">
        <v>1120</v>
      </c>
      <c r="S574" s="34" t="s">
        <v>755</v>
      </c>
      <c r="U574" s="31"/>
      <c r="W574" s="24" t="s">
        <v>1121</v>
      </c>
      <c r="X574" s="24" t="s">
        <v>1119</v>
      </c>
      <c r="Y574" s="24">
        <v>4</v>
      </c>
      <c r="Z574" s="63" t="s">
        <v>865</v>
      </c>
      <c r="AC574" s="23">
        <v>147</v>
      </c>
    </row>
    <row r="575" spans="1:29" x14ac:dyDescent="0.25">
      <c r="A575" s="29" t="s">
        <v>837</v>
      </c>
      <c r="D575" s="34">
        <v>2013</v>
      </c>
      <c r="I575" s="46" t="s">
        <v>1088</v>
      </c>
      <c r="K575" s="90">
        <v>40.834299999999999</v>
      </c>
      <c r="L575" s="90">
        <v>-72.5214</v>
      </c>
      <c r="M575" s="29" t="s">
        <v>707</v>
      </c>
      <c r="N575" s="23" t="s">
        <v>909</v>
      </c>
      <c r="O575" s="34" t="s">
        <v>694</v>
      </c>
      <c r="Q575" s="34" t="s">
        <v>186</v>
      </c>
      <c r="R575" s="24" t="s">
        <v>1120</v>
      </c>
      <c r="S575" s="34" t="s">
        <v>755</v>
      </c>
      <c r="U575" s="31"/>
      <c r="W575" s="24" t="s">
        <v>1121</v>
      </c>
      <c r="X575" s="24" t="s">
        <v>1119</v>
      </c>
      <c r="Y575" s="24">
        <v>4</v>
      </c>
      <c r="Z575" s="63" t="s">
        <v>756</v>
      </c>
      <c r="AC575" s="89">
        <v>469</v>
      </c>
    </row>
    <row r="576" spans="1:29" x14ac:dyDescent="0.25">
      <c r="A576" s="29" t="s">
        <v>837</v>
      </c>
      <c r="D576" s="34">
        <v>2013</v>
      </c>
      <c r="I576" s="80" t="s">
        <v>1088</v>
      </c>
      <c r="K576" s="90">
        <v>40.834299999999999</v>
      </c>
      <c r="L576" s="90">
        <v>-72.5214</v>
      </c>
      <c r="M576" s="29" t="s">
        <v>707</v>
      </c>
      <c r="N576" s="23" t="s">
        <v>909</v>
      </c>
      <c r="O576" s="34" t="s">
        <v>694</v>
      </c>
      <c r="Q576" s="34" t="s">
        <v>204</v>
      </c>
      <c r="R576" s="24" t="s">
        <v>1120</v>
      </c>
      <c r="S576" s="34" t="s">
        <v>755</v>
      </c>
      <c r="U576" s="31"/>
      <c r="W576" s="24" t="s">
        <v>1121</v>
      </c>
      <c r="X576" s="24" t="s">
        <v>1119</v>
      </c>
      <c r="Y576" s="24">
        <v>4</v>
      </c>
      <c r="Z576" s="63" t="s">
        <v>756</v>
      </c>
      <c r="AC576" s="23">
        <v>546</v>
      </c>
    </row>
    <row r="577" spans="1:29" x14ac:dyDescent="0.25">
      <c r="A577" s="29" t="s">
        <v>837</v>
      </c>
      <c r="D577" s="34">
        <v>2013</v>
      </c>
      <c r="I577" s="46" t="s">
        <v>1088</v>
      </c>
      <c r="K577" s="90">
        <v>40.834299999999999</v>
      </c>
      <c r="L577" s="90">
        <v>-72.5214</v>
      </c>
      <c r="M577" s="29" t="s">
        <v>707</v>
      </c>
      <c r="N577" s="23" t="s">
        <v>909</v>
      </c>
      <c r="O577" s="34" t="s">
        <v>694</v>
      </c>
      <c r="Q577" s="34" t="s">
        <v>264</v>
      </c>
      <c r="R577" s="24" t="s">
        <v>1120</v>
      </c>
      <c r="S577" s="34" t="s">
        <v>755</v>
      </c>
      <c r="U577" s="52">
        <v>5</v>
      </c>
      <c r="W577" s="24" t="s">
        <v>1121</v>
      </c>
      <c r="X577" s="24" t="s">
        <v>1119</v>
      </c>
      <c r="Y577" s="24">
        <v>4</v>
      </c>
      <c r="Z577" s="63">
        <f>U577</f>
        <v>5</v>
      </c>
      <c r="AC577" s="33">
        <v>1003</v>
      </c>
    </row>
    <row r="578" spans="1:29" x14ac:dyDescent="0.25">
      <c r="A578" s="29" t="s">
        <v>837</v>
      </c>
      <c r="D578" s="34">
        <v>2013</v>
      </c>
      <c r="I578" s="80" t="s">
        <v>1088</v>
      </c>
      <c r="K578" s="90">
        <v>40.834299999999999</v>
      </c>
      <c r="L578" s="90">
        <v>-72.5214</v>
      </c>
      <c r="M578" s="29" t="s">
        <v>707</v>
      </c>
      <c r="N578" s="23" t="s">
        <v>909</v>
      </c>
      <c r="O578" s="34" t="s">
        <v>694</v>
      </c>
      <c r="Q578" s="34" t="s">
        <v>270</v>
      </c>
      <c r="R578" s="24" t="s">
        <v>1120</v>
      </c>
      <c r="S578" s="34" t="s">
        <v>755</v>
      </c>
      <c r="U578" s="52">
        <v>0</v>
      </c>
      <c r="W578" s="24" t="s">
        <v>1121</v>
      </c>
      <c r="X578" s="24" t="s">
        <v>1119</v>
      </c>
      <c r="Y578" s="24">
        <v>4</v>
      </c>
      <c r="Z578" s="63">
        <f>U578</f>
        <v>0</v>
      </c>
      <c r="AC578" s="89">
        <v>1057</v>
      </c>
    </row>
    <row r="579" spans="1:29" x14ac:dyDescent="0.25">
      <c r="A579" s="66" t="s">
        <v>837</v>
      </c>
      <c r="D579" s="34">
        <v>2013</v>
      </c>
      <c r="I579" s="68" t="s">
        <v>1088</v>
      </c>
      <c r="K579" s="90">
        <v>40.834299999999999</v>
      </c>
      <c r="L579" s="90">
        <v>-72.5214</v>
      </c>
      <c r="M579" s="66" t="s">
        <v>707</v>
      </c>
      <c r="N579" s="23" t="s">
        <v>909</v>
      </c>
      <c r="O579" s="34" t="s">
        <v>694</v>
      </c>
      <c r="Q579" s="34" t="s">
        <v>1042</v>
      </c>
      <c r="R579" s="24" t="s">
        <v>1120</v>
      </c>
      <c r="S579" s="34" t="s">
        <v>755</v>
      </c>
      <c r="U579" s="71">
        <v>0</v>
      </c>
      <c r="W579" s="24" t="s">
        <v>1121</v>
      </c>
      <c r="X579" s="24" t="s">
        <v>1119</v>
      </c>
      <c r="Y579" s="24">
        <v>4</v>
      </c>
      <c r="Z579" s="63">
        <f>U579</f>
        <v>0</v>
      </c>
      <c r="AC579" s="23">
        <v>1083</v>
      </c>
    </row>
    <row r="580" spans="1:29" x14ac:dyDescent="0.25">
      <c r="A580" s="29" t="s">
        <v>837</v>
      </c>
      <c r="D580" s="34">
        <v>2013</v>
      </c>
      <c r="I580" s="46" t="s">
        <v>1088</v>
      </c>
      <c r="K580" s="90">
        <v>40.834299999999999</v>
      </c>
      <c r="L580" s="90">
        <v>-72.5214</v>
      </c>
      <c r="M580" s="29" t="s">
        <v>707</v>
      </c>
      <c r="N580" s="23" t="s">
        <v>909</v>
      </c>
      <c r="O580" s="34" t="s">
        <v>694</v>
      </c>
      <c r="Q580" s="34" t="s">
        <v>306</v>
      </c>
      <c r="R580" s="24" t="s">
        <v>1120</v>
      </c>
      <c r="S580" s="34" t="s">
        <v>755</v>
      </c>
      <c r="U580" s="52">
        <v>0</v>
      </c>
      <c r="W580" s="24" t="s">
        <v>1121</v>
      </c>
      <c r="X580" s="24" t="s">
        <v>1119</v>
      </c>
      <c r="Y580" s="24">
        <v>4</v>
      </c>
      <c r="Z580" s="63">
        <f>U580</f>
        <v>0</v>
      </c>
      <c r="AC580" s="23">
        <v>1140</v>
      </c>
    </row>
    <row r="581" spans="1:29" x14ac:dyDescent="0.25">
      <c r="A581" s="29" t="s">
        <v>734</v>
      </c>
      <c r="D581" s="34">
        <v>2013</v>
      </c>
      <c r="I581" s="68" t="s">
        <v>1065</v>
      </c>
      <c r="K581" s="90">
        <v>40.597999999999999</v>
      </c>
      <c r="L581" s="90">
        <v>-73.702399999999997</v>
      </c>
      <c r="M581" s="29" t="s">
        <v>701</v>
      </c>
      <c r="N581" s="23" t="s">
        <v>911</v>
      </c>
      <c r="O581" s="34" t="s">
        <v>694</v>
      </c>
      <c r="Q581" s="33" t="s">
        <v>596</v>
      </c>
      <c r="R581" s="24" t="s">
        <v>1120</v>
      </c>
      <c r="S581" s="34" t="s">
        <v>755</v>
      </c>
      <c r="U581" s="31"/>
      <c r="W581" s="24" t="s">
        <v>1123</v>
      </c>
      <c r="X581" s="24" t="s">
        <v>1119</v>
      </c>
      <c r="Y581" s="24">
        <v>4</v>
      </c>
      <c r="Z581" s="63" t="s">
        <v>757</v>
      </c>
      <c r="AC581" s="33">
        <v>26</v>
      </c>
    </row>
    <row r="582" spans="1:29" x14ac:dyDescent="0.25">
      <c r="A582" s="29" t="s">
        <v>734</v>
      </c>
      <c r="D582" s="34">
        <v>2013</v>
      </c>
      <c r="I582" s="68" t="s">
        <v>1065</v>
      </c>
      <c r="K582" s="90">
        <v>40.597999999999999</v>
      </c>
      <c r="L582" s="90">
        <v>-73.702399999999997</v>
      </c>
      <c r="M582" s="29" t="s">
        <v>701</v>
      </c>
      <c r="N582" s="23" t="s">
        <v>911</v>
      </c>
      <c r="O582" s="34" t="s">
        <v>694</v>
      </c>
      <c r="Q582" s="34" t="s">
        <v>614</v>
      </c>
      <c r="R582" s="24" t="s">
        <v>1120</v>
      </c>
      <c r="S582" s="34" t="s">
        <v>755</v>
      </c>
      <c r="U582" s="31"/>
      <c r="W582" s="24" t="s">
        <v>1123</v>
      </c>
      <c r="X582" s="24" t="s">
        <v>1119</v>
      </c>
      <c r="Y582" s="24">
        <v>4</v>
      </c>
      <c r="Z582" s="63" t="s">
        <v>757</v>
      </c>
      <c r="AC582" s="23">
        <v>102</v>
      </c>
    </row>
    <row r="583" spans="1:29" x14ac:dyDescent="0.25">
      <c r="A583" s="29" t="s">
        <v>734</v>
      </c>
      <c r="D583" s="34">
        <v>2013</v>
      </c>
      <c r="I583" s="80" t="s">
        <v>1065</v>
      </c>
      <c r="K583" s="90">
        <v>40.597999999999999</v>
      </c>
      <c r="L583" s="90">
        <v>-73.702399999999997</v>
      </c>
      <c r="M583" s="29" t="s">
        <v>701</v>
      </c>
      <c r="N583" s="23" t="s">
        <v>911</v>
      </c>
      <c r="O583" s="34" t="s">
        <v>694</v>
      </c>
      <c r="Q583" s="34" t="s">
        <v>593</v>
      </c>
      <c r="R583" s="24" t="s">
        <v>1120</v>
      </c>
      <c r="S583" s="34" t="s">
        <v>755</v>
      </c>
      <c r="U583" s="43"/>
      <c r="W583" s="24" t="s">
        <v>1123</v>
      </c>
      <c r="X583" s="24" t="s">
        <v>1119</v>
      </c>
      <c r="Y583" s="24">
        <v>4</v>
      </c>
      <c r="Z583" s="63" t="s">
        <v>757</v>
      </c>
      <c r="AC583" s="23">
        <v>255</v>
      </c>
    </row>
    <row r="584" spans="1:29" x14ac:dyDescent="0.25">
      <c r="A584" s="29" t="s">
        <v>734</v>
      </c>
      <c r="D584" s="34">
        <v>2013</v>
      </c>
      <c r="I584" s="46" t="s">
        <v>1065</v>
      </c>
      <c r="K584" s="90">
        <v>40.597999999999999</v>
      </c>
      <c r="L584" s="90">
        <v>-73.702399999999997</v>
      </c>
      <c r="M584" s="29" t="s">
        <v>701</v>
      </c>
      <c r="N584" s="23" t="s">
        <v>911</v>
      </c>
      <c r="O584" s="34" t="s">
        <v>694</v>
      </c>
      <c r="Q584" s="34" t="s">
        <v>566</v>
      </c>
      <c r="R584" s="24" t="s">
        <v>1120</v>
      </c>
      <c r="S584" s="34" t="s">
        <v>755</v>
      </c>
      <c r="U584" s="31"/>
      <c r="W584" s="24" t="s">
        <v>1123</v>
      </c>
      <c r="X584" s="24" t="s">
        <v>1119</v>
      </c>
      <c r="Y584" s="24">
        <v>4</v>
      </c>
      <c r="Z584" s="63" t="s">
        <v>757</v>
      </c>
      <c r="AC584" s="23">
        <v>296</v>
      </c>
    </row>
    <row r="585" spans="1:29" x14ac:dyDescent="0.25">
      <c r="A585" s="29" t="s">
        <v>734</v>
      </c>
      <c r="D585" s="34">
        <v>2013</v>
      </c>
      <c r="I585" s="80" t="s">
        <v>1065</v>
      </c>
      <c r="K585" s="90">
        <v>40.597999999999999</v>
      </c>
      <c r="L585" s="90">
        <v>-73.702399999999997</v>
      </c>
      <c r="M585" s="29" t="s">
        <v>701</v>
      </c>
      <c r="N585" s="23" t="s">
        <v>911</v>
      </c>
      <c r="O585" s="34" t="s">
        <v>694</v>
      </c>
      <c r="Q585" s="34" t="s">
        <v>587</v>
      </c>
      <c r="R585" s="24" t="s">
        <v>1120</v>
      </c>
      <c r="S585" s="34" t="s">
        <v>755</v>
      </c>
      <c r="U585" s="31"/>
      <c r="W585" s="24" t="s">
        <v>1123</v>
      </c>
      <c r="X585" s="24" t="s">
        <v>1119</v>
      </c>
      <c r="Y585" s="24">
        <v>4</v>
      </c>
      <c r="Z585" s="63" t="s">
        <v>757</v>
      </c>
      <c r="AC585" s="33">
        <v>327</v>
      </c>
    </row>
    <row r="586" spans="1:29" x14ac:dyDescent="0.25">
      <c r="A586" s="29" t="s">
        <v>734</v>
      </c>
      <c r="D586" s="34">
        <v>2013</v>
      </c>
      <c r="I586" s="80" t="s">
        <v>1065</v>
      </c>
      <c r="K586" s="90">
        <v>40.597999999999999</v>
      </c>
      <c r="L586" s="90">
        <v>-73.702399999999997</v>
      </c>
      <c r="M586" s="29" t="s">
        <v>701</v>
      </c>
      <c r="N586" s="23" t="s">
        <v>911</v>
      </c>
      <c r="O586" s="34" t="s">
        <v>694</v>
      </c>
      <c r="Q586" s="34" t="s">
        <v>575</v>
      </c>
      <c r="R586" s="24" t="s">
        <v>1120</v>
      </c>
      <c r="S586" s="34" t="s">
        <v>755</v>
      </c>
      <c r="U586" s="31"/>
      <c r="W586" s="24" t="s">
        <v>1123</v>
      </c>
      <c r="X586" s="24" t="s">
        <v>1119</v>
      </c>
      <c r="Y586" s="24">
        <v>4</v>
      </c>
      <c r="Z586" s="63" t="s">
        <v>757</v>
      </c>
      <c r="AC586" s="89">
        <v>361</v>
      </c>
    </row>
    <row r="587" spans="1:29" x14ac:dyDescent="0.25">
      <c r="A587" s="29" t="s">
        <v>734</v>
      </c>
      <c r="D587" s="34">
        <v>2013</v>
      </c>
      <c r="I587" s="46" t="s">
        <v>1065</v>
      </c>
      <c r="K587" s="90">
        <v>40.597999999999999</v>
      </c>
      <c r="L587" s="90">
        <v>-73.702399999999997</v>
      </c>
      <c r="M587" s="29" t="s">
        <v>701</v>
      </c>
      <c r="N587" s="23" t="s">
        <v>911</v>
      </c>
      <c r="O587" s="34" t="s">
        <v>694</v>
      </c>
      <c r="Q587" s="34" t="s">
        <v>584</v>
      </c>
      <c r="R587" s="24" t="s">
        <v>1120</v>
      </c>
      <c r="S587" s="34" t="s">
        <v>755</v>
      </c>
      <c r="U587" s="31"/>
      <c r="W587" s="24" t="s">
        <v>1123</v>
      </c>
      <c r="X587" s="24" t="s">
        <v>1119</v>
      </c>
      <c r="Y587" s="24">
        <v>4</v>
      </c>
      <c r="Z587" s="63" t="s">
        <v>757</v>
      </c>
      <c r="AC587" s="23">
        <v>387</v>
      </c>
    </row>
    <row r="588" spans="1:29" x14ac:dyDescent="0.25">
      <c r="A588" s="29" t="s">
        <v>734</v>
      </c>
      <c r="D588" s="34">
        <v>2013</v>
      </c>
      <c r="I588" s="46" t="s">
        <v>1065</v>
      </c>
      <c r="K588" s="90">
        <v>40.597999999999999</v>
      </c>
      <c r="L588" s="90">
        <v>-73.702399999999997</v>
      </c>
      <c r="M588" s="29" t="s">
        <v>701</v>
      </c>
      <c r="N588" s="23" t="s">
        <v>911</v>
      </c>
      <c r="O588" s="34" t="s">
        <v>694</v>
      </c>
      <c r="Q588" s="34" t="s">
        <v>599</v>
      </c>
      <c r="R588" s="24" t="s">
        <v>1120</v>
      </c>
      <c r="S588" s="34" t="s">
        <v>755</v>
      </c>
      <c r="U588" s="31"/>
      <c r="W588" s="24" t="s">
        <v>1123</v>
      </c>
      <c r="X588" s="24" t="s">
        <v>1119</v>
      </c>
      <c r="Y588" s="24">
        <v>4</v>
      </c>
      <c r="Z588" s="63" t="s">
        <v>757</v>
      </c>
      <c r="AC588" s="23">
        <v>406</v>
      </c>
    </row>
    <row r="589" spans="1:29" x14ac:dyDescent="0.25">
      <c r="A589" s="29" t="s">
        <v>734</v>
      </c>
      <c r="D589" s="34">
        <v>2013</v>
      </c>
      <c r="I589" s="80" t="s">
        <v>1065</v>
      </c>
      <c r="K589" s="90">
        <v>40.597999999999999</v>
      </c>
      <c r="L589" s="90">
        <v>-73.702399999999997</v>
      </c>
      <c r="M589" s="29" t="s">
        <v>701</v>
      </c>
      <c r="N589" s="23" t="s">
        <v>911</v>
      </c>
      <c r="O589" s="34" t="s">
        <v>694</v>
      </c>
      <c r="Q589" s="34" t="s">
        <v>186</v>
      </c>
      <c r="R589" s="24" t="s">
        <v>1120</v>
      </c>
      <c r="S589" s="34" t="s">
        <v>755</v>
      </c>
      <c r="U589" s="31"/>
      <c r="W589" s="24" t="s">
        <v>1123</v>
      </c>
      <c r="X589" s="24" t="s">
        <v>1119</v>
      </c>
      <c r="Y589" s="24">
        <v>4</v>
      </c>
      <c r="Z589" s="63" t="s">
        <v>757</v>
      </c>
      <c r="AC589" s="33">
        <v>448</v>
      </c>
    </row>
    <row r="590" spans="1:29" x14ac:dyDescent="0.25">
      <c r="A590" s="29" t="s">
        <v>734</v>
      </c>
      <c r="D590" s="34">
        <v>2013</v>
      </c>
      <c r="I590" s="46" t="s">
        <v>1065</v>
      </c>
      <c r="K590" s="90">
        <v>40.597999999999999</v>
      </c>
      <c r="L590" s="90">
        <v>-73.702399999999997</v>
      </c>
      <c r="M590" s="29" t="s">
        <v>701</v>
      </c>
      <c r="N590" s="23" t="s">
        <v>911</v>
      </c>
      <c r="O590" s="34" t="s">
        <v>694</v>
      </c>
      <c r="Q590" s="34" t="s">
        <v>204</v>
      </c>
      <c r="R590" s="24" t="s">
        <v>1120</v>
      </c>
      <c r="S590" s="34" t="s">
        <v>755</v>
      </c>
      <c r="U590" s="31"/>
      <c r="W590" s="24" t="s">
        <v>1123</v>
      </c>
      <c r="X590" s="24" t="s">
        <v>1119</v>
      </c>
      <c r="Y590" s="24">
        <v>4</v>
      </c>
      <c r="Z590" s="63" t="s">
        <v>757</v>
      </c>
      <c r="AC590" s="23">
        <v>524</v>
      </c>
    </row>
    <row r="591" spans="1:29" x14ac:dyDescent="0.25">
      <c r="A591" s="29" t="s">
        <v>734</v>
      </c>
      <c r="D591" s="34">
        <v>2013</v>
      </c>
      <c r="I591" s="46" t="s">
        <v>1065</v>
      </c>
      <c r="K591" s="90">
        <v>40.597999999999999</v>
      </c>
      <c r="L591" s="90">
        <v>-73.702399999999997</v>
      </c>
      <c r="M591" s="29" t="s">
        <v>701</v>
      </c>
      <c r="N591" s="23" t="s">
        <v>911</v>
      </c>
      <c r="O591" s="34" t="s">
        <v>694</v>
      </c>
      <c r="Q591" s="34" t="s">
        <v>264</v>
      </c>
      <c r="R591" s="24" t="s">
        <v>1120</v>
      </c>
      <c r="S591" s="34" t="s">
        <v>755</v>
      </c>
      <c r="U591" s="52">
        <v>0</v>
      </c>
      <c r="W591" s="24" t="s">
        <v>1123</v>
      </c>
      <c r="X591" s="24" t="s">
        <v>1119</v>
      </c>
      <c r="Y591" s="24">
        <v>4</v>
      </c>
      <c r="Z591" s="63">
        <f>U591</f>
        <v>0</v>
      </c>
      <c r="AC591" s="89">
        <v>961</v>
      </c>
    </row>
    <row r="592" spans="1:29" x14ac:dyDescent="0.25">
      <c r="A592" s="29" t="s">
        <v>734</v>
      </c>
      <c r="D592" s="34">
        <v>2013</v>
      </c>
      <c r="I592" s="46" t="s">
        <v>1065</v>
      </c>
      <c r="K592" s="90">
        <v>40.597999999999999</v>
      </c>
      <c r="L592" s="90">
        <v>-73.702399999999997</v>
      </c>
      <c r="M592" s="29" t="s">
        <v>701</v>
      </c>
      <c r="N592" s="23" t="s">
        <v>911</v>
      </c>
      <c r="O592" s="34" t="s">
        <v>694</v>
      </c>
      <c r="Q592" s="34" t="s">
        <v>246</v>
      </c>
      <c r="R592" s="24" t="s">
        <v>1120</v>
      </c>
      <c r="S592" s="34" t="s">
        <v>755</v>
      </c>
      <c r="U592" s="52">
        <v>0</v>
      </c>
      <c r="W592" s="24" t="s">
        <v>1123</v>
      </c>
      <c r="X592" s="24" t="s">
        <v>1119</v>
      </c>
      <c r="Y592" s="24">
        <v>4</v>
      </c>
      <c r="Z592" s="63">
        <f>U592</f>
        <v>0</v>
      </c>
      <c r="AC592" s="23">
        <v>1092</v>
      </c>
    </row>
    <row r="593" spans="1:29" x14ac:dyDescent="0.25">
      <c r="A593" s="29" t="s">
        <v>941</v>
      </c>
      <c r="D593" s="34">
        <v>2013</v>
      </c>
      <c r="I593" s="24" t="s">
        <v>1043</v>
      </c>
      <c r="K593" s="90">
        <v>41.011699999999998</v>
      </c>
      <c r="L593" s="90">
        <v>-72.058999999999997</v>
      </c>
      <c r="M593" s="29" t="s">
        <v>699</v>
      </c>
      <c r="N593" s="23" t="s">
        <v>909</v>
      </c>
      <c r="O593" s="34" t="s">
        <v>694</v>
      </c>
      <c r="Q593" s="34" t="s">
        <v>1031</v>
      </c>
      <c r="R593" s="24" t="s">
        <v>1120</v>
      </c>
      <c r="S593" s="34" t="s">
        <v>755</v>
      </c>
      <c r="U593" s="47">
        <v>0</v>
      </c>
      <c r="W593" s="24" t="s">
        <v>1121</v>
      </c>
      <c r="X593" s="24" t="s">
        <v>1119</v>
      </c>
      <c r="Y593" s="24">
        <v>4</v>
      </c>
      <c r="Z593" s="63">
        <f>U593</f>
        <v>0</v>
      </c>
      <c r="AC593" s="33">
        <v>599</v>
      </c>
    </row>
    <row r="594" spans="1:29" x14ac:dyDescent="0.25">
      <c r="A594" s="29" t="s">
        <v>941</v>
      </c>
      <c r="D594" s="34">
        <v>2013</v>
      </c>
      <c r="I594" s="24" t="s">
        <v>1043</v>
      </c>
      <c r="K594" s="90">
        <v>41.011699999999998</v>
      </c>
      <c r="L594" s="90">
        <v>-72.058999999999997</v>
      </c>
      <c r="M594" s="29" t="s">
        <v>699</v>
      </c>
      <c r="N594" s="23" t="s">
        <v>909</v>
      </c>
      <c r="O594" s="34" t="s">
        <v>694</v>
      </c>
      <c r="Q594" s="34" t="s">
        <v>276</v>
      </c>
      <c r="R594" s="24" t="s">
        <v>1120</v>
      </c>
      <c r="S594" s="34" t="s">
        <v>755</v>
      </c>
      <c r="U594" s="50">
        <v>0</v>
      </c>
      <c r="W594" s="24" t="s">
        <v>1121</v>
      </c>
      <c r="X594" s="24" t="s">
        <v>1119</v>
      </c>
      <c r="Y594" s="24">
        <v>4</v>
      </c>
      <c r="Z594" s="63">
        <f>U594</f>
        <v>0</v>
      </c>
      <c r="AC594" s="89">
        <v>769</v>
      </c>
    </row>
    <row r="595" spans="1:29" x14ac:dyDescent="0.25">
      <c r="A595" s="29" t="s">
        <v>838</v>
      </c>
      <c r="D595" s="34">
        <v>2013</v>
      </c>
      <c r="I595" s="68" t="s">
        <v>1088</v>
      </c>
      <c r="K595" s="90">
        <v>40.828000000000003</v>
      </c>
      <c r="L595" s="90">
        <v>-72.549000000000007</v>
      </c>
      <c r="M595" s="29" t="s">
        <v>707</v>
      </c>
      <c r="N595" s="23" t="s">
        <v>909</v>
      </c>
      <c r="O595" s="34" t="s">
        <v>694</v>
      </c>
      <c r="Q595" s="34" t="s">
        <v>614</v>
      </c>
      <c r="R595" s="24" t="s">
        <v>1120</v>
      </c>
      <c r="S595" s="34" t="s">
        <v>755</v>
      </c>
      <c r="U595" s="31"/>
      <c r="W595" s="24" t="s">
        <v>1121</v>
      </c>
      <c r="X595" s="24" t="s">
        <v>1119</v>
      </c>
      <c r="Y595" s="24">
        <v>4</v>
      </c>
      <c r="Z595" s="63" t="s">
        <v>756</v>
      </c>
      <c r="AC595" s="23">
        <v>148</v>
      </c>
    </row>
    <row r="596" spans="1:29" x14ac:dyDescent="0.25">
      <c r="A596" s="29" t="s">
        <v>838</v>
      </c>
      <c r="D596" s="34">
        <v>2013</v>
      </c>
      <c r="I596" s="80" t="s">
        <v>1088</v>
      </c>
      <c r="K596" s="90">
        <v>40.828000000000003</v>
      </c>
      <c r="L596" s="90">
        <v>-72.549000000000007</v>
      </c>
      <c r="M596" s="29" t="s">
        <v>707</v>
      </c>
      <c r="N596" s="23" t="s">
        <v>909</v>
      </c>
      <c r="O596" s="34" t="s">
        <v>694</v>
      </c>
      <c r="Q596" s="34" t="s">
        <v>264</v>
      </c>
      <c r="R596" s="24" t="s">
        <v>1120</v>
      </c>
      <c r="S596" s="34" t="s">
        <v>755</v>
      </c>
      <c r="U596" s="52">
        <v>0</v>
      </c>
      <c r="W596" s="24" t="s">
        <v>1121</v>
      </c>
      <c r="X596" s="24" t="s">
        <v>1119</v>
      </c>
      <c r="Y596" s="24">
        <v>4</v>
      </c>
      <c r="Z596" s="63">
        <f t="shared" ref="Z596:Z631" si="21">U596</f>
        <v>0</v>
      </c>
      <c r="AC596" s="23">
        <v>1004</v>
      </c>
    </row>
    <row r="597" spans="1:29" x14ac:dyDescent="0.25">
      <c r="A597" s="29" t="s">
        <v>880</v>
      </c>
      <c r="D597" s="34">
        <v>2013</v>
      </c>
      <c r="I597" s="79" t="s">
        <v>1043</v>
      </c>
      <c r="K597" s="90">
        <v>40.595399999999998</v>
      </c>
      <c r="L597" s="90">
        <v>-73.614000000000004</v>
      </c>
      <c r="M597" s="29" t="s">
        <v>701</v>
      </c>
      <c r="N597" s="23" t="s">
        <v>911</v>
      </c>
      <c r="O597" s="34" t="s">
        <v>694</v>
      </c>
      <c r="Q597" s="34" t="s">
        <v>593</v>
      </c>
      <c r="R597" s="24" t="s">
        <v>1120</v>
      </c>
      <c r="S597" s="34" t="s">
        <v>755</v>
      </c>
      <c r="U597" s="43">
        <v>0</v>
      </c>
      <c r="W597" s="24" t="s">
        <v>1121</v>
      </c>
      <c r="X597" s="24" t="s">
        <v>1119</v>
      </c>
      <c r="Y597" s="24">
        <v>4</v>
      </c>
      <c r="Z597" s="63">
        <f t="shared" si="21"/>
        <v>0</v>
      </c>
      <c r="AC597" s="33">
        <v>256</v>
      </c>
    </row>
    <row r="598" spans="1:29" x14ac:dyDescent="0.25">
      <c r="A598" s="29" t="s">
        <v>735</v>
      </c>
      <c r="D598" s="34">
        <v>2013</v>
      </c>
      <c r="I598" s="46" t="s">
        <v>1064</v>
      </c>
      <c r="K598" s="90">
        <v>40.625500000000002</v>
      </c>
      <c r="L598" s="90">
        <v>-73.483400000000003</v>
      </c>
      <c r="M598" s="29" t="s">
        <v>701</v>
      </c>
      <c r="N598" s="23" t="s">
        <v>911</v>
      </c>
      <c r="O598" s="34" t="s">
        <v>694</v>
      </c>
      <c r="Q598" s="33" t="s">
        <v>596</v>
      </c>
      <c r="R598" s="24" t="s">
        <v>1120</v>
      </c>
      <c r="S598" s="34" t="s">
        <v>755</v>
      </c>
      <c r="U598" s="31">
        <v>202</v>
      </c>
      <c r="W598" s="24" t="s">
        <v>1123</v>
      </c>
      <c r="X598" s="24" t="s">
        <v>1119</v>
      </c>
      <c r="Y598" s="24">
        <v>4</v>
      </c>
      <c r="Z598" s="63">
        <f t="shared" si="21"/>
        <v>202</v>
      </c>
      <c r="AC598" s="23">
        <v>27</v>
      </c>
    </row>
    <row r="599" spans="1:29" x14ac:dyDescent="0.25">
      <c r="A599" s="29" t="s">
        <v>735</v>
      </c>
      <c r="D599" s="34">
        <v>2013</v>
      </c>
      <c r="I599" s="80" t="s">
        <v>1064</v>
      </c>
      <c r="K599" s="90">
        <v>40.625500000000002</v>
      </c>
      <c r="L599" s="90">
        <v>-73.483400000000003</v>
      </c>
      <c r="M599" s="29" t="s">
        <v>701</v>
      </c>
      <c r="N599" s="23" t="s">
        <v>911</v>
      </c>
      <c r="O599" s="34" t="s">
        <v>694</v>
      </c>
      <c r="Q599" s="34" t="s">
        <v>614</v>
      </c>
      <c r="R599" s="24" t="s">
        <v>1120</v>
      </c>
      <c r="S599" s="34" t="s">
        <v>755</v>
      </c>
      <c r="U599" s="31">
        <v>16</v>
      </c>
      <c r="W599" s="24" t="s">
        <v>1123</v>
      </c>
      <c r="X599" s="24" t="s">
        <v>1119</v>
      </c>
      <c r="Y599" s="24">
        <v>4</v>
      </c>
      <c r="Z599" s="63">
        <f t="shared" si="21"/>
        <v>16</v>
      </c>
      <c r="AC599" s="23">
        <v>103</v>
      </c>
    </row>
    <row r="600" spans="1:29" x14ac:dyDescent="0.25">
      <c r="A600" s="29" t="s">
        <v>735</v>
      </c>
      <c r="D600" s="34">
        <v>2013</v>
      </c>
      <c r="I600" s="80" t="s">
        <v>1064</v>
      </c>
      <c r="K600" s="90">
        <v>40.625500000000002</v>
      </c>
      <c r="L600" s="90">
        <v>-73.483400000000003</v>
      </c>
      <c r="M600" s="29" t="s">
        <v>701</v>
      </c>
      <c r="N600" s="23" t="s">
        <v>911</v>
      </c>
      <c r="O600" s="34" t="s">
        <v>694</v>
      </c>
      <c r="Q600" s="34" t="s">
        <v>492</v>
      </c>
      <c r="R600" s="24" t="s">
        <v>1120</v>
      </c>
      <c r="S600" s="34" t="s">
        <v>755</v>
      </c>
      <c r="U600" s="31">
        <v>157</v>
      </c>
      <c r="W600" s="24" t="s">
        <v>1121</v>
      </c>
      <c r="X600" s="24" t="s">
        <v>1119</v>
      </c>
      <c r="Y600" s="24">
        <v>4</v>
      </c>
      <c r="Z600" s="63">
        <f t="shared" si="21"/>
        <v>157</v>
      </c>
      <c r="AC600" s="89">
        <v>197</v>
      </c>
    </row>
    <row r="601" spans="1:29" x14ac:dyDescent="0.25">
      <c r="A601" s="29" t="s">
        <v>735</v>
      </c>
      <c r="D601" s="34">
        <v>2013</v>
      </c>
      <c r="I601" s="80" t="s">
        <v>1064</v>
      </c>
      <c r="K601" s="90">
        <v>40.625500000000002</v>
      </c>
      <c r="L601" s="90">
        <v>-73.483400000000003</v>
      </c>
      <c r="M601" s="29" t="s">
        <v>701</v>
      </c>
      <c r="N601" s="23" t="s">
        <v>911</v>
      </c>
      <c r="O601" s="34" t="s">
        <v>694</v>
      </c>
      <c r="Q601" s="34" t="s">
        <v>534</v>
      </c>
      <c r="R601" s="24" t="s">
        <v>1120</v>
      </c>
      <c r="S601" s="34" t="s">
        <v>755</v>
      </c>
      <c r="U601" s="31">
        <v>8</v>
      </c>
      <c r="W601" s="24" t="s">
        <v>1121</v>
      </c>
      <c r="X601" s="24" t="s">
        <v>1119</v>
      </c>
      <c r="Y601" s="24">
        <v>4</v>
      </c>
      <c r="Z601" s="63">
        <f t="shared" si="21"/>
        <v>8</v>
      </c>
      <c r="AC601" s="33">
        <v>226</v>
      </c>
    </row>
    <row r="602" spans="1:29" x14ac:dyDescent="0.25">
      <c r="A602" s="29" t="s">
        <v>735</v>
      </c>
      <c r="D602" s="34">
        <v>2013</v>
      </c>
      <c r="I602" s="68" t="s">
        <v>1064</v>
      </c>
      <c r="K602" s="90">
        <v>40.625500000000002</v>
      </c>
      <c r="L602" s="90">
        <v>-73.483400000000003</v>
      </c>
      <c r="M602" s="29" t="s">
        <v>701</v>
      </c>
      <c r="N602" s="23" t="s">
        <v>911</v>
      </c>
      <c r="O602" s="34" t="s">
        <v>694</v>
      </c>
      <c r="Q602" s="34" t="s">
        <v>593</v>
      </c>
      <c r="R602" s="24" t="s">
        <v>1120</v>
      </c>
      <c r="S602" s="34" t="s">
        <v>755</v>
      </c>
      <c r="U602" s="43">
        <v>0</v>
      </c>
      <c r="W602" s="24" t="s">
        <v>1121</v>
      </c>
      <c r="X602" s="24" t="s">
        <v>1119</v>
      </c>
      <c r="Y602" s="24">
        <v>4</v>
      </c>
      <c r="Z602" s="63">
        <f t="shared" si="21"/>
        <v>0</v>
      </c>
      <c r="AC602" s="89">
        <v>257</v>
      </c>
    </row>
    <row r="603" spans="1:29" x14ac:dyDescent="0.25">
      <c r="A603" s="29" t="s">
        <v>735</v>
      </c>
      <c r="D603" s="34">
        <v>2013</v>
      </c>
      <c r="I603" s="80" t="s">
        <v>1064</v>
      </c>
      <c r="K603" s="90">
        <v>40.625500000000002</v>
      </c>
      <c r="L603" s="90">
        <v>-73.483400000000003</v>
      </c>
      <c r="M603" s="29" t="s">
        <v>701</v>
      </c>
      <c r="N603" s="23" t="s">
        <v>911</v>
      </c>
      <c r="O603" s="34" t="s">
        <v>694</v>
      </c>
      <c r="Q603" s="34" t="s">
        <v>566</v>
      </c>
      <c r="R603" s="24" t="s">
        <v>1120</v>
      </c>
      <c r="S603" s="34" t="s">
        <v>755</v>
      </c>
      <c r="U603" s="31">
        <v>176</v>
      </c>
      <c r="W603" s="24" t="s">
        <v>1121</v>
      </c>
      <c r="X603" s="24" t="s">
        <v>1119</v>
      </c>
      <c r="Y603" s="24">
        <v>4</v>
      </c>
      <c r="Z603" s="63">
        <f t="shared" si="21"/>
        <v>176</v>
      </c>
      <c r="AC603" s="89">
        <v>297</v>
      </c>
    </row>
    <row r="604" spans="1:29" x14ac:dyDescent="0.25">
      <c r="A604" s="29" t="s">
        <v>735</v>
      </c>
      <c r="D604" s="34">
        <v>2013</v>
      </c>
      <c r="I604" s="68" t="s">
        <v>1064</v>
      </c>
      <c r="K604" s="90">
        <v>40.625500000000002</v>
      </c>
      <c r="L604" s="90">
        <v>-73.483400000000003</v>
      </c>
      <c r="M604" s="29" t="s">
        <v>701</v>
      </c>
      <c r="N604" s="23" t="s">
        <v>911</v>
      </c>
      <c r="O604" s="34" t="s">
        <v>694</v>
      </c>
      <c r="Q604" s="34" t="s">
        <v>587</v>
      </c>
      <c r="R604" s="24" t="s">
        <v>1120</v>
      </c>
      <c r="S604" s="34" t="s">
        <v>755</v>
      </c>
      <c r="U604" s="31">
        <v>0</v>
      </c>
      <c r="W604" s="24" t="s">
        <v>1121</v>
      </c>
      <c r="X604" s="24" t="s">
        <v>1119</v>
      </c>
      <c r="Y604" s="24">
        <v>4</v>
      </c>
      <c r="Z604" s="63">
        <f t="shared" si="21"/>
        <v>0</v>
      </c>
      <c r="AC604" s="23">
        <v>328</v>
      </c>
    </row>
    <row r="605" spans="1:29" x14ac:dyDescent="0.25">
      <c r="A605" s="29" t="s">
        <v>735</v>
      </c>
      <c r="D605" s="34">
        <v>2013</v>
      </c>
      <c r="I605" s="46" t="s">
        <v>1064</v>
      </c>
      <c r="K605" s="90">
        <v>40.625500000000002</v>
      </c>
      <c r="L605" s="90">
        <v>-73.483400000000003</v>
      </c>
      <c r="M605" s="29" t="s">
        <v>701</v>
      </c>
      <c r="N605" s="23" t="s">
        <v>911</v>
      </c>
      <c r="O605" s="34" t="s">
        <v>694</v>
      </c>
      <c r="Q605" s="34" t="s">
        <v>575</v>
      </c>
      <c r="R605" s="24" t="s">
        <v>1120</v>
      </c>
      <c r="S605" s="34" t="s">
        <v>755</v>
      </c>
      <c r="U605" s="31">
        <v>102</v>
      </c>
      <c r="W605" s="24" t="s">
        <v>1121</v>
      </c>
      <c r="X605" s="24" t="s">
        <v>1119</v>
      </c>
      <c r="Y605" s="24">
        <v>4</v>
      </c>
      <c r="Z605" s="63">
        <f t="shared" si="21"/>
        <v>102</v>
      </c>
      <c r="AC605" s="33">
        <v>362</v>
      </c>
    </row>
    <row r="606" spans="1:29" x14ac:dyDescent="0.25">
      <c r="A606" s="29" t="s">
        <v>735</v>
      </c>
      <c r="D606" s="34">
        <v>2013</v>
      </c>
      <c r="I606" s="46" t="s">
        <v>1064</v>
      </c>
      <c r="K606" s="90">
        <v>40.625500000000002</v>
      </c>
      <c r="L606" s="90">
        <v>-73.483400000000003</v>
      </c>
      <c r="M606" s="29" t="s">
        <v>701</v>
      </c>
      <c r="N606" s="23" t="s">
        <v>911</v>
      </c>
      <c r="O606" s="34" t="s">
        <v>694</v>
      </c>
      <c r="Q606" s="34" t="s">
        <v>584</v>
      </c>
      <c r="R606" s="24" t="s">
        <v>1120</v>
      </c>
      <c r="S606" s="34" t="s">
        <v>755</v>
      </c>
      <c r="U606" s="31">
        <v>2</v>
      </c>
      <c r="W606" s="24" t="s">
        <v>1121</v>
      </c>
      <c r="X606" s="24" t="s">
        <v>1119</v>
      </c>
      <c r="Y606" s="24">
        <v>4</v>
      </c>
      <c r="Z606" s="63">
        <f t="shared" si="21"/>
        <v>2</v>
      </c>
      <c r="AC606" s="23">
        <v>388</v>
      </c>
    </row>
    <row r="607" spans="1:29" x14ac:dyDescent="0.25">
      <c r="A607" s="29" t="s">
        <v>735</v>
      </c>
      <c r="D607" s="34">
        <v>2013</v>
      </c>
      <c r="I607" s="80" t="s">
        <v>1064</v>
      </c>
      <c r="K607" s="90">
        <v>40.625500000000002</v>
      </c>
      <c r="L607" s="90">
        <v>-73.483400000000003</v>
      </c>
      <c r="M607" s="29" t="s">
        <v>701</v>
      </c>
      <c r="N607" s="23" t="s">
        <v>911</v>
      </c>
      <c r="O607" s="34" t="s">
        <v>694</v>
      </c>
      <c r="Q607" s="34" t="s">
        <v>599</v>
      </c>
      <c r="R607" s="24" t="s">
        <v>1120</v>
      </c>
      <c r="S607" s="34" t="s">
        <v>755</v>
      </c>
      <c r="U607" s="31">
        <v>1</v>
      </c>
      <c r="W607" s="24" t="s">
        <v>1121</v>
      </c>
      <c r="X607" s="24" t="s">
        <v>1119</v>
      </c>
      <c r="Y607" s="24">
        <v>4</v>
      </c>
      <c r="Z607" s="63">
        <f t="shared" si="21"/>
        <v>1</v>
      </c>
      <c r="AC607" s="23">
        <v>407</v>
      </c>
    </row>
    <row r="608" spans="1:29" x14ac:dyDescent="0.25">
      <c r="A608" s="29" t="s">
        <v>735</v>
      </c>
      <c r="D608" s="34">
        <v>2013</v>
      </c>
      <c r="I608" s="68" t="s">
        <v>1064</v>
      </c>
      <c r="K608" s="90">
        <v>40.625500000000002</v>
      </c>
      <c r="L608" s="90">
        <v>-73.483400000000003</v>
      </c>
      <c r="M608" s="29" t="s">
        <v>701</v>
      </c>
      <c r="N608" s="23" t="s">
        <v>911</v>
      </c>
      <c r="O608" s="34" t="s">
        <v>694</v>
      </c>
      <c r="Q608" s="34" t="s">
        <v>186</v>
      </c>
      <c r="R608" s="24" t="s">
        <v>1120</v>
      </c>
      <c r="S608" s="34" t="s">
        <v>755</v>
      </c>
      <c r="U608" s="31">
        <v>128</v>
      </c>
      <c r="W608" s="24" t="s">
        <v>1121</v>
      </c>
      <c r="X608" s="24" t="s">
        <v>1119</v>
      </c>
      <c r="Y608" s="24">
        <v>4</v>
      </c>
      <c r="Z608" s="63">
        <f t="shared" si="21"/>
        <v>128</v>
      </c>
      <c r="AC608" s="89">
        <v>449</v>
      </c>
    </row>
    <row r="609" spans="1:29" x14ac:dyDescent="0.25">
      <c r="A609" s="29" t="s">
        <v>735</v>
      </c>
      <c r="D609" s="34">
        <v>2013</v>
      </c>
      <c r="I609" s="80" t="s">
        <v>1064</v>
      </c>
      <c r="K609" s="90">
        <v>40.625500000000002</v>
      </c>
      <c r="L609" s="90">
        <v>-73.483400000000003</v>
      </c>
      <c r="M609" s="29" t="s">
        <v>701</v>
      </c>
      <c r="N609" s="23" t="s">
        <v>911</v>
      </c>
      <c r="O609" s="34" t="s">
        <v>694</v>
      </c>
      <c r="Q609" s="34" t="s">
        <v>204</v>
      </c>
      <c r="R609" s="24" t="s">
        <v>1120</v>
      </c>
      <c r="S609" s="34" t="s">
        <v>755</v>
      </c>
      <c r="U609" s="31">
        <v>346</v>
      </c>
      <c r="W609" s="24" t="s">
        <v>1121</v>
      </c>
      <c r="X609" s="24" t="s">
        <v>1119</v>
      </c>
      <c r="Y609" s="24">
        <v>4</v>
      </c>
      <c r="Z609" s="63">
        <f t="shared" si="21"/>
        <v>346</v>
      </c>
      <c r="AC609" s="21">
        <v>525</v>
      </c>
    </row>
    <row r="610" spans="1:29" x14ac:dyDescent="0.25">
      <c r="A610" s="29" t="s">
        <v>735</v>
      </c>
      <c r="D610" s="34">
        <v>2013</v>
      </c>
      <c r="I610" s="46" t="s">
        <v>1064</v>
      </c>
      <c r="K610" s="90">
        <v>40.625500000000002</v>
      </c>
      <c r="L610" s="90">
        <v>-73.483400000000003</v>
      </c>
      <c r="M610" s="29" t="s">
        <v>701</v>
      </c>
      <c r="N610" s="23" t="s">
        <v>911</v>
      </c>
      <c r="O610" s="34" t="s">
        <v>694</v>
      </c>
      <c r="Q610" s="34" t="s">
        <v>264</v>
      </c>
      <c r="R610" s="24" t="s">
        <v>1120</v>
      </c>
      <c r="S610" s="34" t="s">
        <v>755</v>
      </c>
      <c r="U610" s="52">
        <v>311</v>
      </c>
      <c r="W610" s="24" t="s">
        <v>1121</v>
      </c>
      <c r="X610" s="24" t="s">
        <v>1119</v>
      </c>
      <c r="Y610" s="24">
        <v>4</v>
      </c>
      <c r="Z610" s="63">
        <f t="shared" si="21"/>
        <v>311</v>
      </c>
      <c r="AC610" s="23">
        <v>962</v>
      </c>
    </row>
    <row r="611" spans="1:29" x14ac:dyDescent="0.25">
      <c r="A611" s="29" t="s">
        <v>735</v>
      </c>
      <c r="D611" s="34">
        <v>2013</v>
      </c>
      <c r="I611" s="80" t="s">
        <v>1064</v>
      </c>
      <c r="K611" s="90">
        <v>40.625500000000002</v>
      </c>
      <c r="L611" s="90">
        <v>-73.483400000000003</v>
      </c>
      <c r="M611" s="29" t="s">
        <v>701</v>
      </c>
      <c r="N611" s="23" t="s">
        <v>911</v>
      </c>
      <c r="O611" s="34" t="s">
        <v>694</v>
      </c>
      <c r="Q611" s="34" t="s">
        <v>1042</v>
      </c>
      <c r="R611" s="24" t="s">
        <v>1120</v>
      </c>
      <c r="S611" s="34" t="s">
        <v>755</v>
      </c>
      <c r="U611" s="52">
        <v>49</v>
      </c>
      <c r="W611" s="24" t="s">
        <v>1121</v>
      </c>
      <c r="X611" s="24" t="s">
        <v>1119</v>
      </c>
      <c r="Y611" s="24">
        <v>4</v>
      </c>
      <c r="Z611" s="63">
        <f t="shared" si="21"/>
        <v>49</v>
      </c>
      <c r="AC611" s="23">
        <v>1074</v>
      </c>
    </row>
    <row r="612" spans="1:29" x14ac:dyDescent="0.25">
      <c r="A612" s="29" t="s">
        <v>735</v>
      </c>
      <c r="D612" s="34">
        <v>2013</v>
      </c>
      <c r="I612" s="80" t="s">
        <v>1064</v>
      </c>
      <c r="K612" s="90">
        <v>40.625500000000002</v>
      </c>
      <c r="L612" s="90">
        <v>-73.483400000000003</v>
      </c>
      <c r="M612" s="29" t="s">
        <v>701</v>
      </c>
      <c r="N612" s="23" t="s">
        <v>911</v>
      </c>
      <c r="O612" s="34" t="s">
        <v>694</v>
      </c>
      <c r="Q612" s="34" t="s">
        <v>246</v>
      </c>
      <c r="R612" s="24" t="s">
        <v>1120</v>
      </c>
      <c r="S612" s="34" t="s">
        <v>755</v>
      </c>
      <c r="U612" s="52">
        <v>0</v>
      </c>
      <c r="W612" s="24" t="s">
        <v>1121</v>
      </c>
      <c r="X612" s="24" t="s">
        <v>1119</v>
      </c>
      <c r="Y612" s="24">
        <v>4</v>
      </c>
      <c r="Z612" s="63">
        <f t="shared" si="21"/>
        <v>0</v>
      </c>
      <c r="AC612" s="89">
        <v>1093</v>
      </c>
    </row>
    <row r="613" spans="1:29" x14ac:dyDescent="0.25">
      <c r="A613" s="29" t="s">
        <v>735</v>
      </c>
      <c r="D613" s="34">
        <v>2013</v>
      </c>
      <c r="I613" s="46" t="s">
        <v>1064</v>
      </c>
      <c r="K613" s="90">
        <v>40.625500000000002</v>
      </c>
      <c r="L613" s="90">
        <v>-73.483400000000003</v>
      </c>
      <c r="M613" s="29" t="s">
        <v>701</v>
      </c>
      <c r="N613" s="23" t="s">
        <v>911</v>
      </c>
      <c r="O613" s="34" t="s">
        <v>694</v>
      </c>
      <c r="Q613" s="34" t="s">
        <v>306</v>
      </c>
      <c r="R613" s="24" t="s">
        <v>1120</v>
      </c>
      <c r="S613" s="34" t="s">
        <v>755</v>
      </c>
      <c r="U613" s="52">
        <v>0</v>
      </c>
      <c r="W613" s="24" t="s">
        <v>1121</v>
      </c>
      <c r="X613" s="24" t="s">
        <v>1119</v>
      </c>
      <c r="Y613" s="24">
        <v>4</v>
      </c>
      <c r="Z613" s="63">
        <f t="shared" si="21"/>
        <v>0</v>
      </c>
      <c r="AC613" s="33">
        <v>1123</v>
      </c>
    </row>
    <row r="614" spans="1:29" x14ac:dyDescent="0.25">
      <c r="A614" s="29" t="s">
        <v>942</v>
      </c>
      <c r="D614" s="34">
        <v>2013</v>
      </c>
      <c r="I614" s="79" t="s">
        <v>1043</v>
      </c>
      <c r="K614" s="90">
        <v>41.033299999999997</v>
      </c>
      <c r="L614" s="90">
        <v>-72.186599999999999</v>
      </c>
      <c r="M614" s="29" t="s">
        <v>699</v>
      </c>
      <c r="N614" s="23" t="s">
        <v>909</v>
      </c>
      <c r="O614" s="34" t="s">
        <v>694</v>
      </c>
      <c r="Q614" s="34" t="s">
        <v>1031</v>
      </c>
      <c r="R614" s="24" t="s">
        <v>1120</v>
      </c>
      <c r="S614" s="34" t="s">
        <v>755</v>
      </c>
      <c r="U614" s="47">
        <v>2</v>
      </c>
      <c r="W614" s="24" t="s">
        <v>1121</v>
      </c>
      <c r="X614" s="24" t="s">
        <v>1119</v>
      </c>
      <c r="Y614" s="24">
        <v>4</v>
      </c>
      <c r="Z614" s="63">
        <f t="shared" si="21"/>
        <v>2</v>
      </c>
      <c r="AC614" s="23">
        <v>600</v>
      </c>
    </row>
    <row r="615" spans="1:29" x14ac:dyDescent="0.25">
      <c r="A615" s="29" t="s">
        <v>942</v>
      </c>
      <c r="D615" s="34">
        <v>2013</v>
      </c>
      <c r="I615" s="24" t="s">
        <v>1043</v>
      </c>
      <c r="K615" s="90">
        <v>41.033299999999997</v>
      </c>
      <c r="L615" s="90">
        <v>-72.186599999999999</v>
      </c>
      <c r="M615" s="29" t="s">
        <v>699</v>
      </c>
      <c r="N615" s="23" t="s">
        <v>909</v>
      </c>
      <c r="O615" s="34" t="s">
        <v>694</v>
      </c>
      <c r="Q615" s="34" t="s">
        <v>276</v>
      </c>
      <c r="R615" s="24" t="s">
        <v>1120</v>
      </c>
      <c r="S615" s="34" t="s">
        <v>755</v>
      </c>
      <c r="U615" s="50">
        <v>19</v>
      </c>
      <c r="W615" s="24" t="s">
        <v>1121</v>
      </c>
      <c r="X615" s="24" t="s">
        <v>1119</v>
      </c>
      <c r="Y615" s="24">
        <v>4</v>
      </c>
      <c r="Z615" s="63">
        <f t="shared" si="21"/>
        <v>19</v>
      </c>
      <c r="AC615" s="23">
        <v>770</v>
      </c>
    </row>
    <row r="616" spans="1:29" x14ac:dyDescent="0.25">
      <c r="A616" s="29" t="s">
        <v>1023</v>
      </c>
      <c r="D616" s="34">
        <v>2013</v>
      </c>
      <c r="I616" s="80" t="s">
        <v>1112</v>
      </c>
      <c r="K616" s="90">
        <v>41.017299999999999</v>
      </c>
      <c r="L616" s="90">
        <v>-72.447699999999998</v>
      </c>
      <c r="M616" s="29" t="s">
        <v>708</v>
      </c>
      <c r="N616" s="23" t="s">
        <v>909</v>
      </c>
      <c r="O616" s="34" t="s">
        <v>694</v>
      </c>
      <c r="Q616" s="34" t="s">
        <v>1031</v>
      </c>
      <c r="R616" s="24" t="s">
        <v>1120</v>
      </c>
      <c r="S616" s="34" t="s">
        <v>755</v>
      </c>
      <c r="U616" s="47">
        <v>1</v>
      </c>
      <c r="W616" s="24" t="s">
        <v>1121</v>
      </c>
      <c r="X616" s="24" t="s">
        <v>1119</v>
      </c>
      <c r="Y616" s="24">
        <v>4</v>
      </c>
      <c r="Z616" s="63">
        <f t="shared" si="21"/>
        <v>1</v>
      </c>
      <c r="AC616" s="23">
        <v>720</v>
      </c>
    </row>
    <row r="617" spans="1:29" x14ac:dyDescent="0.25">
      <c r="A617" s="29" t="s">
        <v>1023</v>
      </c>
      <c r="D617" s="34">
        <v>2013</v>
      </c>
      <c r="I617" s="46" t="s">
        <v>1112</v>
      </c>
      <c r="K617" s="90">
        <v>41.017299999999999</v>
      </c>
      <c r="L617" s="90">
        <v>-72.447699999999998</v>
      </c>
      <c r="M617" s="29" t="s">
        <v>708</v>
      </c>
      <c r="N617" s="23" t="s">
        <v>909</v>
      </c>
      <c r="O617" s="34" t="s">
        <v>694</v>
      </c>
      <c r="Q617" s="34" t="s">
        <v>276</v>
      </c>
      <c r="R617" s="24" t="s">
        <v>1120</v>
      </c>
      <c r="S617" s="34" t="s">
        <v>755</v>
      </c>
      <c r="U617" s="50">
        <v>0</v>
      </c>
      <c r="W617" s="24" t="s">
        <v>1121</v>
      </c>
      <c r="X617" s="24" t="s">
        <v>1119</v>
      </c>
      <c r="Y617" s="24">
        <v>4</v>
      </c>
      <c r="Z617" s="63">
        <f t="shared" si="21"/>
        <v>0</v>
      </c>
      <c r="AC617" s="33">
        <v>896</v>
      </c>
    </row>
    <row r="618" spans="1:29" x14ac:dyDescent="0.25">
      <c r="A618" s="29" t="s">
        <v>830</v>
      </c>
      <c r="D618" s="34">
        <v>2013</v>
      </c>
      <c r="I618" s="79" t="s">
        <v>1043</v>
      </c>
      <c r="K618" s="90">
        <v>40.592700000000001</v>
      </c>
      <c r="L618" s="90">
        <v>-73.837800000000001</v>
      </c>
      <c r="M618" s="29" t="s">
        <v>705</v>
      </c>
      <c r="N618" s="23" t="s">
        <v>913</v>
      </c>
      <c r="O618" s="34" t="s">
        <v>694</v>
      </c>
      <c r="Q618" s="34" t="s">
        <v>614</v>
      </c>
      <c r="R618" s="24" t="s">
        <v>1120</v>
      </c>
      <c r="S618" s="34" t="s">
        <v>755</v>
      </c>
      <c r="U618" s="31">
        <v>2</v>
      </c>
      <c r="W618" s="24" t="s">
        <v>1123</v>
      </c>
      <c r="X618" s="24" t="s">
        <v>1119</v>
      </c>
      <c r="Y618" s="24">
        <v>4</v>
      </c>
      <c r="Z618" s="63">
        <f t="shared" si="21"/>
        <v>2</v>
      </c>
      <c r="AC618" s="23">
        <v>138</v>
      </c>
    </row>
    <row r="619" spans="1:29" x14ac:dyDescent="0.25">
      <c r="A619" s="29" t="s">
        <v>830</v>
      </c>
      <c r="D619" s="34">
        <v>2013</v>
      </c>
      <c r="I619" s="79" t="s">
        <v>1043</v>
      </c>
      <c r="K619" s="90">
        <v>40.592700000000001</v>
      </c>
      <c r="L619" s="90">
        <v>-73.837800000000001</v>
      </c>
      <c r="M619" s="29" t="s">
        <v>705</v>
      </c>
      <c r="N619" s="23" t="s">
        <v>913</v>
      </c>
      <c r="O619" s="34" t="s">
        <v>694</v>
      </c>
      <c r="Q619" s="34" t="s">
        <v>186</v>
      </c>
      <c r="R619" s="24" t="s">
        <v>1120</v>
      </c>
      <c r="S619" s="34" t="s">
        <v>755</v>
      </c>
      <c r="U619" s="31">
        <v>262</v>
      </c>
      <c r="W619" s="24" t="s">
        <v>1123</v>
      </c>
      <c r="X619" s="24" t="s">
        <v>1119</v>
      </c>
      <c r="Y619" s="24">
        <v>4</v>
      </c>
      <c r="Z619" s="63">
        <f t="shared" si="21"/>
        <v>262</v>
      </c>
      <c r="AC619" s="23">
        <v>466</v>
      </c>
    </row>
    <row r="620" spans="1:29" x14ac:dyDescent="0.25">
      <c r="A620" s="29" t="s">
        <v>830</v>
      </c>
      <c r="D620" s="34">
        <v>2013</v>
      </c>
      <c r="I620" s="79" t="s">
        <v>1043</v>
      </c>
      <c r="K620" s="90">
        <v>40.592700000000001</v>
      </c>
      <c r="L620" s="90">
        <v>-73.837800000000001</v>
      </c>
      <c r="M620" s="29" t="s">
        <v>705</v>
      </c>
      <c r="N620" s="23" t="s">
        <v>913</v>
      </c>
      <c r="O620" s="34" t="s">
        <v>694</v>
      </c>
      <c r="Q620" s="34" t="s">
        <v>204</v>
      </c>
      <c r="R620" s="24" t="s">
        <v>1120</v>
      </c>
      <c r="S620" s="34" t="s">
        <v>755</v>
      </c>
      <c r="U620" s="31">
        <v>397</v>
      </c>
      <c r="W620" s="24" t="s">
        <v>1123</v>
      </c>
      <c r="X620" s="24" t="s">
        <v>1119</v>
      </c>
      <c r="Y620" s="24">
        <v>4</v>
      </c>
      <c r="Z620" s="63">
        <f t="shared" si="21"/>
        <v>397</v>
      </c>
      <c r="AC620" s="23">
        <v>543</v>
      </c>
    </row>
    <row r="621" spans="1:29" x14ac:dyDescent="0.25">
      <c r="A621" s="29" t="s">
        <v>830</v>
      </c>
      <c r="D621" s="34">
        <v>2013</v>
      </c>
      <c r="I621" s="79" t="s">
        <v>1043</v>
      </c>
      <c r="K621" s="90">
        <v>40.592700000000001</v>
      </c>
      <c r="L621" s="90">
        <v>-73.837800000000001</v>
      </c>
      <c r="M621" s="29" t="s">
        <v>705</v>
      </c>
      <c r="N621" s="23" t="s">
        <v>913</v>
      </c>
      <c r="O621" s="34" t="s">
        <v>694</v>
      </c>
      <c r="Q621" s="34" t="s">
        <v>264</v>
      </c>
      <c r="R621" s="24" t="s">
        <v>1120</v>
      </c>
      <c r="S621" s="34" t="s">
        <v>755</v>
      </c>
      <c r="U621" s="52">
        <v>0</v>
      </c>
      <c r="W621" s="24" t="s">
        <v>1123</v>
      </c>
      <c r="X621" s="24" t="s">
        <v>1119</v>
      </c>
      <c r="Y621" s="24">
        <v>4</v>
      </c>
      <c r="Z621" s="63">
        <f t="shared" si="21"/>
        <v>0</v>
      </c>
      <c r="AC621" s="33">
        <v>988</v>
      </c>
    </row>
    <row r="622" spans="1:29" x14ac:dyDescent="0.25">
      <c r="A622" s="29" t="s">
        <v>1024</v>
      </c>
      <c r="D622" s="34">
        <v>2013</v>
      </c>
      <c r="I622" s="80" t="s">
        <v>1113</v>
      </c>
      <c r="K622" s="90">
        <v>40.990600000000001</v>
      </c>
      <c r="L622" s="90">
        <v>-72.439400000000006</v>
      </c>
      <c r="M622" s="29" t="s">
        <v>708</v>
      </c>
      <c r="N622" s="23" t="s">
        <v>909</v>
      </c>
      <c r="O622" s="34" t="s">
        <v>694</v>
      </c>
      <c r="Q622" s="34" t="s">
        <v>1031</v>
      </c>
      <c r="R622" s="24" t="s">
        <v>1120</v>
      </c>
      <c r="S622" s="34" t="s">
        <v>755</v>
      </c>
      <c r="U622" s="47">
        <v>0</v>
      </c>
      <c r="W622" s="24" t="s">
        <v>1121</v>
      </c>
      <c r="X622" s="24" t="s">
        <v>1119</v>
      </c>
      <c r="Y622" s="24">
        <v>4</v>
      </c>
      <c r="Z622" s="63">
        <f t="shared" si="21"/>
        <v>0</v>
      </c>
      <c r="AC622" s="89">
        <v>721</v>
      </c>
    </row>
    <row r="623" spans="1:29" x14ac:dyDescent="0.25">
      <c r="A623" s="29" t="s">
        <v>1024</v>
      </c>
      <c r="D623" s="34">
        <v>2013</v>
      </c>
      <c r="I623" s="68" t="s">
        <v>1113</v>
      </c>
      <c r="K623" s="90">
        <v>40.990600000000001</v>
      </c>
      <c r="L623" s="90">
        <v>-72.439400000000006</v>
      </c>
      <c r="M623" s="29" t="s">
        <v>708</v>
      </c>
      <c r="N623" s="23" t="s">
        <v>909</v>
      </c>
      <c r="O623" s="34" t="s">
        <v>694</v>
      </c>
      <c r="Q623" s="34" t="s">
        <v>276</v>
      </c>
      <c r="R623" s="24" t="s">
        <v>1120</v>
      </c>
      <c r="S623" s="34" t="s">
        <v>755</v>
      </c>
      <c r="U623" s="50">
        <v>0</v>
      </c>
      <c r="W623" s="24" t="s">
        <v>1121</v>
      </c>
      <c r="X623" s="24" t="s">
        <v>1119</v>
      </c>
      <c r="Y623" s="24">
        <v>4</v>
      </c>
      <c r="Z623" s="63">
        <f t="shared" si="21"/>
        <v>0</v>
      </c>
      <c r="AC623" s="89">
        <v>897</v>
      </c>
    </row>
    <row r="624" spans="1:29" x14ac:dyDescent="0.25">
      <c r="A624" s="29" t="s">
        <v>1024</v>
      </c>
      <c r="D624" s="34">
        <v>2013</v>
      </c>
      <c r="I624" s="46" t="s">
        <v>1113</v>
      </c>
      <c r="K624" s="90">
        <v>40.990600000000001</v>
      </c>
      <c r="L624" s="90">
        <v>-72.439400000000006</v>
      </c>
      <c r="M624" s="29" t="s">
        <v>708</v>
      </c>
      <c r="N624" s="23" t="s">
        <v>909</v>
      </c>
      <c r="O624" s="34" t="s">
        <v>694</v>
      </c>
      <c r="Q624" s="34" t="s">
        <v>264</v>
      </c>
      <c r="R624" s="24" t="s">
        <v>1120</v>
      </c>
      <c r="S624" s="34" t="s">
        <v>755</v>
      </c>
      <c r="U624" s="52">
        <v>0</v>
      </c>
      <c r="W624" s="24" t="s">
        <v>1121</v>
      </c>
      <c r="X624" s="24" t="s">
        <v>1119</v>
      </c>
      <c r="Y624" s="24">
        <v>4</v>
      </c>
      <c r="Z624" s="63">
        <f t="shared" si="21"/>
        <v>0</v>
      </c>
      <c r="AC624" s="23">
        <v>1028</v>
      </c>
    </row>
    <row r="625" spans="1:29" x14ac:dyDescent="0.25">
      <c r="A625" s="27" t="s">
        <v>812</v>
      </c>
      <c r="D625" s="34">
        <v>2013</v>
      </c>
      <c r="I625" s="75" t="s">
        <v>1072</v>
      </c>
      <c r="K625" s="90">
        <v>40.92</v>
      </c>
      <c r="L625" s="90">
        <v>-73.432000000000002</v>
      </c>
      <c r="M625" s="27" t="s">
        <v>761</v>
      </c>
      <c r="N625" s="23" t="s">
        <v>909</v>
      </c>
      <c r="O625" s="34" t="s">
        <v>694</v>
      </c>
      <c r="Q625" s="34" t="s">
        <v>614</v>
      </c>
      <c r="R625" s="24" t="s">
        <v>1120</v>
      </c>
      <c r="S625" s="34" t="s">
        <v>755</v>
      </c>
      <c r="U625" s="32">
        <v>1</v>
      </c>
      <c r="W625" s="24" t="s">
        <v>1121</v>
      </c>
      <c r="X625" s="24" t="s">
        <v>1119</v>
      </c>
      <c r="Y625" s="24">
        <v>4</v>
      </c>
      <c r="Z625" s="63">
        <f t="shared" si="21"/>
        <v>1</v>
      </c>
      <c r="AC625" s="21">
        <v>117</v>
      </c>
    </row>
    <row r="626" spans="1:29" x14ac:dyDescent="0.25">
      <c r="A626" s="27" t="s">
        <v>812</v>
      </c>
      <c r="D626" s="34">
        <v>2013</v>
      </c>
      <c r="I626" s="56" t="s">
        <v>1072</v>
      </c>
      <c r="K626" s="90">
        <v>40.92</v>
      </c>
      <c r="L626" s="90">
        <v>-73.432000000000002</v>
      </c>
      <c r="M626" s="27" t="s">
        <v>761</v>
      </c>
      <c r="N626" s="23" t="s">
        <v>909</v>
      </c>
      <c r="O626" s="34" t="s">
        <v>694</v>
      </c>
      <c r="Q626" s="34" t="s">
        <v>1031</v>
      </c>
      <c r="R626" s="24" t="s">
        <v>1120</v>
      </c>
      <c r="S626" s="34" t="s">
        <v>755</v>
      </c>
      <c r="U626" s="48">
        <v>3</v>
      </c>
      <c r="W626" s="24" t="s">
        <v>1121</v>
      </c>
      <c r="X626" s="24" t="s">
        <v>1119</v>
      </c>
      <c r="Y626" s="24">
        <v>4</v>
      </c>
      <c r="Z626" s="63">
        <f t="shared" si="21"/>
        <v>3</v>
      </c>
      <c r="AC626" s="89">
        <v>621</v>
      </c>
    </row>
    <row r="627" spans="1:29" x14ac:dyDescent="0.25">
      <c r="A627" s="27" t="s">
        <v>812</v>
      </c>
      <c r="D627" s="34">
        <v>2013</v>
      </c>
      <c r="I627" s="81" t="s">
        <v>1072</v>
      </c>
      <c r="K627" s="90">
        <v>40.92</v>
      </c>
      <c r="L627" s="90">
        <v>-73.432000000000002</v>
      </c>
      <c r="M627" s="27" t="s">
        <v>761</v>
      </c>
      <c r="N627" s="23" t="s">
        <v>909</v>
      </c>
      <c r="O627" s="34" t="s">
        <v>694</v>
      </c>
      <c r="Q627" s="34" t="s">
        <v>276</v>
      </c>
      <c r="R627" s="24" t="s">
        <v>1120</v>
      </c>
      <c r="S627" s="34" t="s">
        <v>755</v>
      </c>
      <c r="U627" s="50">
        <v>3</v>
      </c>
      <c r="W627" s="24" t="s">
        <v>1121</v>
      </c>
      <c r="X627" s="24" t="s">
        <v>1119</v>
      </c>
      <c r="Y627" s="24">
        <v>4</v>
      </c>
      <c r="Z627" s="63">
        <f t="shared" si="21"/>
        <v>3</v>
      </c>
      <c r="AC627" s="23">
        <v>791</v>
      </c>
    </row>
    <row r="628" spans="1:29" x14ac:dyDescent="0.25">
      <c r="A628" s="27" t="s">
        <v>812</v>
      </c>
      <c r="D628" s="34">
        <v>2013</v>
      </c>
      <c r="I628" s="56" t="s">
        <v>1072</v>
      </c>
      <c r="K628" s="90">
        <v>40.92</v>
      </c>
      <c r="L628" s="90">
        <v>-73.432000000000002</v>
      </c>
      <c r="M628" s="27" t="s">
        <v>761</v>
      </c>
      <c r="N628" s="23" t="s">
        <v>909</v>
      </c>
      <c r="O628" s="34" t="s">
        <v>694</v>
      </c>
      <c r="Q628" s="34" t="s">
        <v>264</v>
      </c>
      <c r="R628" s="24" t="s">
        <v>1120</v>
      </c>
      <c r="S628" s="34" t="s">
        <v>755</v>
      </c>
      <c r="U628" s="52">
        <v>0</v>
      </c>
      <c r="W628" s="24" t="s">
        <v>1121</v>
      </c>
      <c r="X628" s="24" t="s">
        <v>1119</v>
      </c>
      <c r="Y628" s="24">
        <v>4</v>
      </c>
      <c r="Z628" s="63">
        <f t="shared" si="21"/>
        <v>0</v>
      </c>
      <c r="AC628" s="23">
        <v>971</v>
      </c>
    </row>
    <row r="629" spans="1:29" x14ac:dyDescent="0.25">
      <c r="A629" s="27" t="s">
        <v>957</v>
      </c>
      <c r="D629" s="34">
        <v>2013</v>
      </c>
      <c r="I629" s="79" t="s">
        <v>1043</v>
      </c>
      <c r="K629" s="90">
        <v>40.941800000000001</v>
      </c>
      <c r="L629" s="90">
        <v>-73.485799999999998</v>
      </c>
      <c r="M629" s="27" t="s">
        <v>761</v>
      </c>
      <c r="N629" s="23" t="s">
        <v>909</v>
      </c>
      <c r="O629" s="34" t="s">
        <v>694</v>
      </c>
      <c r="Q629" s="34" t="s">
        <v>1031</v>
      </c>
      <c r="R629" s="24" t="s">
        <v>1120</v>
      </c>
      <c r="S629" s="34" t="s">
        <v>755</v>
      </c>
      <c r="U629" s="48">
        <v>4</v>
      </c>
      <c r="W629" s="24" t="s">
        <v>1121</v>
      </c>
      <c r="X629" s="24" t="s">
        <v>1119</v>
      </c>
      <c r="Y629" s="24">
        <v>4</v>
      </c>
      <c r="Z629" s="63">
        <f t="shared" si="21"/>
        <v>4</v>
      </c>
      <c r="AC629" s="33">
        <v>622</v>
      </c>
    </row>
    <row r="630" spans="1:29" x14ac:dyDescent="0.25">
      <c r="A630" s="27" t="s">
        <v>957</v>
      </c>
      <c r="D630" s="34">
        <v>2013</v>
      </c>
      <c r="I630" s="79" t="s">
        <v>1043</v>
      </c>
      <c r="K630" s="90">
        <v>40.941800000000001</v>
      </c>
      <c r="L630" s="90">
        <v>-73.485799999999998</v>
      </c>
      <c r="M630" s="27" t="s">
        <v>761</v>
      </c>
      <c r="N630" s="23" t="s">
        <v>909</v>
      </c>
      <c r="O630" s="34" t="s">
        <v>694</v>
      </c>
      <c r="Q630" s="34" t="s">
        <v>276</v>
      </c>
      <c r="R630" s="24" t="s">
        <v>1120</v>
      </c>
      <c r="S630" s="34" t="s">
        <v>755</v>
      </c>
      <c r="U630" s="50">
        <v>18</v>
      </c>
      <c r="W630" s="24" t="s">
        <v>1121</v>
      </c>
      <c r="X630" s="24" t="s">
        <v>1119</v>
      </c>
      <c r="Y630" s="24">
        <v>4</v>
      </c>
      <c r="Z630" s="63">
        <f t="shared" si="21"/>
        <v>18</v>
      </c>
      <c r="AC630" s="23">
        <v>792</v>
      </c>
    </row>
    <row r="631" spans="1:29" x14ac:dyDescent="0.25">
      <c r="A631" s="27" t="s">
        <v>957</v>
      </c>
      <c r="D631" s="34">
        <v>2013</v>
      </c>
      <c r="I631" s="79" t="s">
        <v>1043</v>
      </c>
      <c r="K631" s="90">
        <v>40.941800000000001</v>
      </c>
      <c r="L631" s="90">
        <v>-73.485799999999998</v>
      </c>
      <c r="M631" s="27" t="s">
        <v>761</v>
      </c>
      <c r="N631" s="23" t="s">
        <v>909</v>
      </c>
      <c r="O631" s="34" t="s">
        <v>694</v>
      </c>
      <c r="Q631" s="34" t="s">
        <v>264</v>
      </c>
      <c r="R631" s="24" t="s">
        <v>1120</v>
      </c>
      <c r="S631" s="34" t="s">
        <v>755</v>
      </c>
      <c r="U631" s="52">
        <v>0</v>
      </c>
      <c r="W631" s="24" t="s">
        <v>1121</v>
      </c>
      <c r="X631" s="24" t="s">
        <v>1119</v>
      </c>
      <c r="Y631" s="24">
        <v>4</v>
      </c>
      <c r="Z631" s="63">
        <f t="shared" si="21"/>
        <v>0</v>
      </c>
      <c r="AC631" s="23">
        <v>972</v>
      </c>
    </row>
    <row r="632" spans="1:29" x14ac:dyDescent="0.25">
      <c r="A632" s="27" t="s">
        <v>803</v>
      </c>
      <c r="D632" s="34">
        <v>2013</v>
      </c>
      <c r="I632" s="79" t="s">
        <v>1043</v>
      </c>
      <c r="K632" s="90"/>
      <c r="L632" s="90"/>
      <c r="M632" s="27" t="s">
        <v>701</v>
      </c>
      <c r="N632" s="23" t="s">
        <v>911</v>
      </c>
      <c r="O632" s="34" t="s">
        <v>694</v>
      </c>
      <c r="Q632" s="34" t="s">
        <v>614</v>
      </c>
      <c r="R632" s="24" t="s">
        <v>1120</v>
      </c>
      <c r="S632" s="34" t="s">
        <v>755</v>
      </c>
      <c r="U632" s="32"/>
      <c r="W632" s="24" t="s">
        <v>1121</v>
      </c>
      <c r="X632" s="24" t="s">
        <v>1119</v>
      </c>
      <c r="Y632" s="24">
        <v>4</v>
      </c>
      <c r="Z632" s="63" t="s">
        <v>757</v>
      </c>
      <c r="AC632" s="23">
        <v>104</v>
      </c>
    </row>
    <row r="633" spans="1:29" x14ac:dyDescent="0.25">
      <c r="A633" s="27" t="s">
        <v>803</v>
      </c>
      <c r="D633" s="34">
        <v>2013</v>
      </c>
      <c r="I633" s="79" t="s">
        <v>1043</v>
      </c>
      <c r="K633" s="90"/>
      <c r="L633" s="90"/>
      <c r="M633" s="27" t="s">
        <v>701</v>
      </c>
      <c r="N633" s="23" t="s">
        <v>911</v>
      </c>
      <c r="O633" s="34" t="s">
        <v>694</v>
      </c>
      <c r="Q633" s="34" t="s">
        <v>186</v>
      </c>
      <c r="R633" s="24" t="s">
        <v>1120</v>
      </c>
      <c r="S633" s="34" t="s">
        <v>755</v>
      </c>
      <c r="U633" s="32"/>
      <c r="W633" s="24" t="s">
        <v>1121</v>
      </c>
      <c r="X633" s="24" t="s">
        <v>1119</v>
      </c>
      <c r="Y633" s="24">
        <v>4</v>
      </c>
      <c r="Z633" s="63" t="s">
        <v>757</v>
      </c>
      <c r="AC633" s="33">
        <v>450</v>
      </c>
    </row>
    <row r="634" spans="1:29" x14ac:dyDescent="0.25">
      <c r="A634" s="27" t="s">
        <v>803</v>
      </c>
      <c r="D634" s="34">
        <v>2013</v>
      </c>
      <c r="I634" s="24" t="s">
        <v>1043</v>
      </c>
      <c r="K634" s="90"/>
      <c r="L634" s="90"/>
      <c r="M634" s="27" t="s">
        <v>701</v>
      </c>
      <c r="N634" s="23" t="s">
        <v>911</v>
      </c>
      <c r="O634" s="34" t="s">
        <v>694</v>
      </c>
      <c r="Q634" s="34" t="s">
        <v>1031</v>
      </c>
      <c r="R634" s="24" t="s">
        <v>1120</v>
      </c>
      <c r="S634" s="34" t="s">
        <v>755</v>
      </c>
      <c r="U634" s="48">
        <v>6</v>
      </c>
      <c r="W634" s="24" t="s">
        <v>1121</v>
      </c>
      <c r="X634" s="24" t="s">
        <v>1119</v>
      </c>
      <c r="Y634" s="24">
        <v>4</v>
      </c>
      <c r="Z634" s="63">
        <f t="shared" ref="Z634:Z642" si="22">U634</f>
        <v>6</v>
      </c>
      <c r="AC634" s="23">
        <v>612</v>
      </c>
    </row>
    <row r="635" spans="1:29" x14ac:dyDescent="0.25">
      <c r="A635" s="27" t="s">
        <v>803</v>
      </c>
      <c r="D635" s="34">
        <v>2013</v>
      </c>
      <c r="I635" s="79" t="s">
        <v>1043</v>
      </c>
      <c r="K635" s="90"/>
      <c r="L635" s="90"/>
      <c r="M635" s="27" t="s">
        <v>701</v>
      </c>
      <c r="N635" s="23" t="s">
        <v>911</v>
      </c>
      <c r="O635" s="34" t="s">
        <v>694</v>
      </c>
      <c r="Q635" s="34" t="s">
        <v>276</v>
      </c>
      <c r="R635" s="24" t="s">
        <v>1120</v>
      </c>
      <c r="S635" s="34" t="s">
        <v>755</v>
      </c>
      <c r="U635" s="50">
        <v>0</v>
      </c>
      <c r="W635" s="24" t="s">
        <v>1121</v>
      </c>
      <c r="X635" s="24" t="s">
        <v>1119</v>
      </c>
      <c r="Y635" s="24">
        <v>4</v>
      </c>
      <c r="Z635" s="63">
        <f t="shared" si="22"/>
        <v>0</v>
      </c>
      <c r="AC635" s="23">
        <v>782</v>
      </c>
    </row>
    <row r="636" spans="1:29" x14ac:dyDescent="0.25">
      <c r="A636" s="27" t="s">
        <v>803</v>
      </c>
      <c r="D636" s="34">
        <v>2013</v>
      </c>
      <c r="I636" s="79" t="s">
        <v>1043</v>
      </c>
      <c r="K636" s="90"/>
      <c r="L636" s="90"/>
      <c r="M636" s="27" t="s">
        <v>701</v>
      </c>
      <c r="N636" s="23" t="s">
        <v>911</v>
      </c>
      <c r="O636" s="34" t="s">
        <v>694</v>
      </c>
      <c r="Q636" s="34" t="s">
        <v>264</v>
      </c>
      <c r="R636" s="24" t="s">
        <v>1120</v>
      </c>
      <c r="S636" s="34" t="s">
        <v>755</v>
      </c>
      <c r="U636" s="52">
        <v>90</v>
      </c>
      <c r="W636" s="24" t="s">
        <v>1121</v>
      </c>
      <c r="X636" s="24" t="s">
        <v>1119</v>
      </c>
      <c r="Y636" s="24">
        <v>4</v>
      </c>
      <c r="Z636" s="63">
        <f t="shared" si="22"/>
        <v>90</v>
      </c>
      <c r="AC636" s="23">
        <v>963</v>
      </c>
    </row>
    <row r="637" spans="1:29" x14ac:dyDescent="0.25">
      <c r="A637" s="27" t="s">
        <v>803</v>
      </c>
      <c r="D637" s="34">
        <v>2013</v>
      </c>
      <c r="I637" s="24" t="s">
        <v>1043</v>
      </c>
      <c r="K637" s="90"/>
      <c r="L637" s="90"/>
      <c r="M637" s="27" t="s">
        <v>701</v>
      </c>
      <c r="N637" s="23" t="s">
        <v>911</v>
      </c>
      <c r="O637" s="34" t="s">
        <v>694</v>
      </c>
      <c r="Q637" s="34" t="s">
        <v>306</v>
      </c>
      <c r="R637" s="24" t="s">
        <v>1120</v>
      </c>
      <c r="S637" s="34" t="s">
        <v>755</v>
      </c>
      <c r="U637" s="52">
        <v>26</v>
      </c>
      <c r="W637" s="24" t="s">
        <v>1121</v>
      </c>
      <c r="X637" s="24" t="s">
        <v>1119</v>
      </c>
      <c r="Y637" s="24">
        <v>4</v>
      </c>
      <c r="Z637" s="63">
        <f t="shared" si="22"/>
        <v>26</v>
      </c>
      <c r="AC637" s="33">
        <v>1124</v>
      </c>
    </row>
    <row r="638" spans="1:29" x14ac:dyDescent="0.25">
      <c r="A638" s="29" t="s">
        <v>804</v>
      </c>
      <c r="D638" s="34">
        <v>2013</v>
      </c>
      <c r="I638" s="80" t="s">
        <v>1068</v>
      </c>
      <c r="K638" s="90"/>
      <c r="L638" s="90"/>
      <c r="M638" s="29" t="s">
        <v>701</v>
      </c>
      <c r="N638" s="23" t="s">
        <v>911</v>
      </c>
      <c r="O638" s="34" t="s">
        <v>694</v>
      </c>
      <c r="Q638" s="34" t="s">
        <v>614</v>
      </c>
      <c r="R638" s="24" t="s">
        <v>1120</v>
      </c>
      <c r="S638" s="34" t="s">
        <v>755</v>
      </c>
      <c r="U638" s="31">
        <v>40</v>
      </c>
      <c r="W638" s="24" t="s">
        <v>1121</v>
      </c>
      <c r="X638" s="24" t="s">
        <v>1119</v>
      </c>
      <c r="Y638" s="24">
        <v>4</v>
      </c>
      <c r="Z638" s="63">
        <f t="shared" si="22"/>
        <v>40</v>
      </c>
      <c r="AC638" s="89">
        <v>105</v>
      </c>
    </row>
    <row r="639" spans="1:29" x14ac:dyDescent="0.25">
      <c r="A639" s="29" t="s">
        <v>804</v>
      </c>
      <c r="D639" s="34">
        <v>2013</v>
      </c>
      <c r="I639" s="46" t="s">
        <v>1068</v>
      </c>
      <c r="K639" s="90"/>
      <c r="L639" s="90"/>
      <c r="M639" s="29" t="s">
        <v>701</v>
      </c>
      <c r="N639" s="23" t="s">
        <v>911</v>
      </c>
      <c r="O639" s="34" t="s">
        <v>694</v>
      </c>
      <c r="Q639" s="34" t="s">
        <v>1031</v>
      </c>
      <c r="R639" s="24" t="s">
        <v>1120</v>
      </c>
      <c r="S639" s="34" t="s">
        <v>755</v>
      </c>
      <c r="U639" s="47">
        <v>15</v>
      </c>
      <c r="W639" s="24" t="s">
        <v>1121</v>
      </c>
      <c r="X639" s="24" t="s">
        <v>1119</v>
      </c>
      <c r="Y639" s="24">
        <v>4</v>
      </c>
      <c r="Z639" s="63">
        <f t="shared" si="22"/>
        <v>15</v>
      </c>
      <c r="AC639" s="89">
        <v>613</v>
      </c>
    </row>
    <row r="640" spans="1:29" x14ac:dyDescent="0.25">
      <c r="A640" s="29" t="s">
        <v>804</v>
      </c>
      <c r="D640" s="34">
        <v>2013</v>
      </c>
      <c r="I640" s="46" t="s">
        <v>1068</v>
      </c>
      <c r="K640" s="90"/>
      <c r="L640" s="90"/>
      <c r="M640" s="29" t="s">
        <v>701</v>
      </c>
      <c r="N640" s="23" t="s">
        <v>911</v>
      </c>
      <c r="O640" s="34" t="s">
        <v>694</v>
      </c>
      <c r="Q640" s="34" t="s">
        <v>276</v>
      </c>
      <c r="R640" s="24" t="s">
        <v>1120</v>
      </c>
      <c r="S640" s="34" t="s">
        <v>755</v>
      </c>
      <c r="U640" s="50">
        <v>47</v>
      </c>
      <c r="W640" s="24" t="s">
        <v>1121</v>
      </c>
      <c r="X640" s="24" t="s">
        <v>1119</v>
      </c>
      <c r="Y640" s="24">
        <v>4</v>
      </c>
      <c r="Z640" s="63">
        <f t="shared" si="22"/>
        <v>47</v>
      </c>
      <c r="AC640" s="23">
        <v>783</v>
      </c>
    </row>
    <row r="641" spans="1:29" x14ac:dyDescent="0.25">
      <c r="A641" s="29" t="s">
        <v>804</v>
      </c>
      <c r="D641" s="34">
        <v>2013</v>
      </c>
      <c r="I641" s="80" t="s">
        <v>1068</v>
      </c>
      <c r="K641" s="90"/>
      <c r="L641" s="90"/>
      <c r="M641" s="29" t="s">
        <v>701</v>
      </c>
      <c r="N641" s="23" t="s">
        <v>911</v>
      </c>
      <c r="O641" s="34" t="s">
        <v>694</v>
      </c>
      <c r="Q641" s="34" t="s">
        <v>264</v>
      </c>
      <c r="R641" s="24" t="s">
        <v>1120</v>
      </c>
      <c r="S641" s="34" t="s">
        <v>755</v>
      </c>
      <c r="U641" s="52">
        <v>762</v>
      </c>
      <c r="W641" s="24" t="s">
        <v>1121</v>
      </c>
      <c r="X641" s="24" t="s">
        <v>1119</v>
      </c>
      <c r="Y641" s="24">
        <v>4</v>
      </c>
      <c r="Z641" s="63">
        <f t="shared" si="22"/>
        <v>762</v>
      </c>
      <c r="AC641" s="33">
        <v>964</v>
      </c>
    </row>
    <row r="642" spans="1:29" x14ac:dyDescent="0.25">
      <c r="A642" s="29" t="s">
        <v>804</v>
      </c>
      <c r="D642" s="34">
        <v>2013</v>
      </c>
      <c r="I642" s="80" t="s">
        <v>1068</v>
      </c>
      <c r="K642" s="90"/>
      <c r="L642" s="90"/>
      <c r="M642" s="29" t="s">
        <v>701</v>
      </c>
      <c r="N642" s="23" t="s">
        <v>911</v>
      </c>
      <c r="O642" s="34" t="s">
        <v>694</v>
      </c>
      <c r="Q642" s="34" t="s">
        <v>306</v>
      </c>
      <c r="R642" s="24" t="s">
        <v>1120</v>
      </c>
      <c r="S642" s="34" t="s">
        <v>755</v>
      </c>
      <c r="U642" s="52">
        <v>364</v>
      </c>
      <c r="W642" s="24" t="s">
        <v>1121</v>
      </c>
      <c r="X642" s="24" t="s">
        <v>1119</v>
      </c>
      <c r="Y642" s="24">
        <v>4</v>
      </c>
      <c r="Z642" s="63">
        <f t="shared" si="22"/>
        <v>364</v>
      </c>
      <c r="AC642" s="89">
        <v>1125</v>
      </c>
    </row>
    <row r="643" spans="1:29" x14ac:dyDescent="0.25">
      <c r="A643" s="29" t="s">
        <v>805</v>
      </c>
      <c r="D643" s="34">
        <v>2013</v>
      </c>
      <c r="I643" s="82" t="s">
        <v>1069</v>
      </c>
      <c r="K643" s="90"/>
      <c r="L643" s="90"/>
      <c r="M643" s="29" t="s">
        <v>701</v>
      </c>
      <c r="N643" s="23" t="s">
        <v>911</v>
      </c>
      <c r="O643" s="34" t="s">
        <v>694</v>
      </c>
      <c r="Q643" s="34" t="s">
        <v>614</v>
      </c>
      <c r="R643" s="24" t="s">
        <v>1120</v>
      </c>
      <c r="S643" s="34" t="s">
        <v>755</v>
      </c>
      <c r="U643" s="31"/>
      <c r="W643" s="24" t="s">
        <v>1121</v>
      </c>
      <c r="X643" s="24" t="s">
        <v>1119</v>
      </c>
      <c r="Y643" s="24">
        <v>4</v>
      </c>
      <c r="Z643" s="63" t="s">
        <v>865</v>
      </c>
      <c r="AC643" s="23">
        <v>106</v>
      </c>
    </row>
    <row r="644" spans="1:29" x14ac:dyDescent="0.25">
      <c r="A644" s="29" t="s">
        <v>805</v>
      </c>
      <c r="D644" s="34">
        <v>2013</v>
      </c>
      <c r="I644" s="82" t="s">
        <v>1069</v>
      </c>
      <c r="K644" s="90"/>
      <c r="L644" s="90"/>
      <c r="M644" s="29" t="s">
        <v>701</v>
      </c>
      <c r="N644" s="23" t="s">
        <v>911</v>
      </c>
      <c r="O644" s="34" t="s">
        <v>694</v>
      </c>
      <c r="Q644" s="34" t="s">
        <v>1031</v>
      </c>
      <c r="R644" s="24" t="s">
        <v>1120</v>
      </c>
      <c r="S644" s="34" t="s">
        <v>755</v>
      </c>
      <c r="U644" s="47">
        <v>0</v>
      </c>
      <c r="W644" s="24" t="s">
        <v>1121</v>
      </c>
      <c r="X644" s="24" t="s">
        <v>1119</v>
      </c>
      <c r="Y644" s="24">
        <v>4</v>
      </c>
      <c r="Z644" s="63">
        <f t="shared" ref="Z644:Z662" si="23">U644</f>
        <v>0</v>
      </c>
      <c r="AC644" s="23">
        <v>614</v>
      </c>
    </row>
    <row r="645" spans="1:29" x14ac:dyDescent="0.25">
      <c r="A645" s="29" t="s">
        <v>805</v>
      </c>
      <c r="D645" s="34">
        <v>2013</v>
      </c>
      <c r="I645" s="57" t="s">
        <v>1069</v>
      </c>
      <c r="K645" s="90"/>
      <c r="L645" s="90"/>
      <c r="M645" s="29" t="s">
        <v>701</v>
      </c>
      <c r="N645" s="23" t="s">
        <v>911</v>
      </c>
      <c r="O645" s="34" t="s">
        <v>694</v>
      </c>
      <c r="Q645" s="34" t="s">
        <v>276</v>
      </c>
      <c r="R645" s="24" t="s">
        <v>1120</v>
      </c>
      <c r="S645" s="34" t="s">
        <v>755</v>
      </c>
      <c r="U645" s="50">
        <v>0</v>
      </c>
      <c r="W645" s="24" t="s">
        <v>1121</v>
      </c>
      <c r="X645" s="24" t="s">
        <v>1119</v>
      </c>
      <c r="Y645" s="24">
        <v>4</v>
      </c>
      <c r="Z645" s="63">
        <f t="shared" si="23"/>
        <v>0</v>
      </c>
      <c r="AC645" s="33">
        <v>784</v>
      </c>
    </row>
    <row r="646" spans="1:29" x14ac:dyDescent="0.25">
      <c r="A646" s="29" t="s">
        <v>952</v>
      </c>
      <c r="D646" s="34">
        <v>2013</v>
      </c>
      <c r="I646" s="79" t="s">
        <v>1043</v>
      </c>
      <c r="K646" s="90"/>
      <c r="L646" s="90"/>
      <c r="M646" s="29" t="s">
        <v>701</v>
      </c>
      <c r="N646" s="23" t="s">
        <v>911</v>
      </c>
      <c r="O646" s="34" t="s">
        <v>694</v>
      </c>
      <c r="Q646" s="34" t="s">
        <v>1031</v>
      </c>
      <c r="R646" s="24" t="s">
        <v>1120</v>
      </c>
      <c r="S646" s="34" t="s">
        <v>755</v>
      </c>
      <c r="U646" s="47">
        <v>0</v>
      </c>
      <c r="W646" s="24" t="s">
        <v>1121</v>
      </c>
      <c r="X646" s="24" t="s">
        <v>1119</v>
      </c>
      <c r="Y646" s="24">
        <v>4</v>
      </c>
      <c r="Z646" s="63">
        <f t="shared" si="23"/>
        <v>0</v>
      </c>
      <c r="AC646" s="23">
        <v>615</v>
      </c>
    </row>
    <row r="647" spans="1:29" x14ac:dyDescent="0.25">
      <c r="A647" s="66" t="s">
        <v>952</v>
      </c>
      <c r="D647" s="34">
        <v>2013</v>
      </c>
      <c r="I647" s="79" t="s">
        <v>1043</v>
      </c>
      <c r="K647" s="90"/>
      <c r="L647" s="90"/>
      <c r="M647" s="66" t="s">
        <v>701</v>
      </c>
      <c r="N647" s="23" t="s">
        <v>911</v>
      </c>
      <c r="O647" s="34" t="s">
        <v>694</v>
      </c>
      <c r="Q647" s="34" t="s">
        <v>276</v>
      </c>
      <c r="R647" s="24" t="s">
        <v>1120</v>
      </c>
      <c r="S647" s="34" t="s">
        <v>755</v>
      </c>
      <c r="U647" s="73">
        <v>0</v>
      </c>
      <c r="W647" s="24" t="s">
        <v>1121</v>
      </c>
      <c r="X647" s="24" t="s">
        <v>1119</v>
      </c>
      <c r="Y647" s="24">
        <v>4</v>
      </c>
      <c r="Z647" s="63">
        <f t="shared" si="23"/>
        <v>0</v>
      </c>
      <c r="AC647" s="89">
        <v>785</v>
      </c>
    </row>
    <row r="648" spans="1:29" x14ac:dyDescent="0.25">
      <c r="A648" s="29" t="s">
        <v>745</v>
      </c>
      <c r="D648" s="34">
        <v>2013</v>
      </c>
      <c r="I648" s="46" t="s">
        <v>1088</v>
      </c>
      <c r="K648" s="90">
        <v>40.918900000000001</v>
      </c>
      <c r="L648" s="90">
        <v>-73.165800000000004</v>
      </c>
      <c r="M648" s="29" t="s">
        <v>706</v>
      </c>
      <c r="N648" s="23" t="s">
        <v>909</v>
      </c>
      <c r="O648" s="34" t="s">
        <v>694</v>
      </c>
      <c r="Q648" s="33" t="s">
        <v>596</v>
      </c>
      <c r="R648" s="24" t="s">
        <v>1120</v>
      </c>
      <c r="S648" s="34" t="s">
        <v>755</v>
      </c>
      <c r="U648" s="31">
        <v>0</v>
      </c>
      <c r="W648" s="24" t="s">
        <v>1121</v>
      </c>
      <c r="X648" s="24" t="s">
        <v>1119</v>
      </c>
      <c r="Y648" s="24">
        <v>4</v>
      </c>
      <c r="Z648" s="63">
        <f t="shared" si="23"/>
        <v>0</v>
      </c>
      <c r="AC648" s="89">
        <v>37</v>
      </c>
    </row>
    <row r="649" spans="1:29" x14ac:dyDescent="0.25">
      <c r="A649" s="29" t="s">
        <v>745</v>
      </c>
      <c r="D649" s="34">
        <v>2013</v>
      </c>
      <c r="I649" s="46" t="s">
        <v>1088</v>
      </c>
      <c r="K649" s="90">
        <v>40.918900000000001</v>
      </c>
      <c r="L649" s="90">
        <v>-73.165800000000004</v>
      </c>
      <c r="M649" s="29" t="s">
        <v>706</v>
      </c>
      <c r="N649" s="23" t="s">
        <v>909</v>
      </c>
      <c r="O649" s="34" t="s">
        <v>694</v>
      </c>
      <c r="Q649" s="34" t="s">
        <v>593</v>
      </c>
      <c r="R649" s="24" t="s">
        <v>1120</v>
      </c>
      <c r="S649" s="34" t="s">
        <v>755</v>
      </c>
      <c r="U649" s="43">
        <v>0</v>
      </c>
      <c r="W649" s="24" t="s">
        <v>1121</v>
      </c>
      <c r="X649" s="24" t="s">
        <v>1119</v>
      </c>
      <c r="Y649" s="24">
        <v>4</v>
      </c>
      <c r="Z649" s="63">
        <f t="shared" si="23"/>
        <v>0</v>
      </c>
      <c r="AC649" s="33">
        <v>268</v>
      </c>
    </row>
    <row r="650" spans="1:29" x14ac:dyDescent="0.25">
      <c r="A650" s="29" t="s">
        <v>745</v>
      </c>
      <c r="D650" s="34">
        <v>2013</v>
      </c>
      <c r="I650" s="46" t="s">
        <v>1088</v>
      </c>
      <c r="K650" s="90">
        <v>40.918900000000001</v>
      </c>
      <c r="L650" s="90">
        <v>-73.165800000000004</v>
      </c>
      <c r="M650" s="29" t="s">
        <v>706</v>
      </c>
      <c r="N650" s="23" t="s">
        <v>909</v>
      </c>
      <c r="O650" s="34" t="s">
        <v>694</v>
      </c>
      <c r="Q650" s="34" t="s">
        <v>566</v>
      </c>
      <c r="R650" s="24" t="s">
        <v>1120</v>
      </c>
      <c r="S650" s="34" t="s">
        <v>755</v>
      </c>
      <c r="U650" s="31">
        <v>0</v>
      </c>
      <c r="W650" s="24" t="s">
        <v>1121</v>
      </c>
      <c r="X650" s="24" t="s">
        <v>1119</v>
      </c>
      <c r="Y650" s="24">
        <v>4</v>
      </c>
      <c r="Z650" s="63">
        <f t="shared" si="23"/>
        <v>0</v>
      </c>
      <c r="AC650" s="23">
        <v>306</v>
      </c>
    </row>
    <row r="651" spans="1:29" x14ac:dyDescent="0.25">
      <c r="A651" s="29" t="s">
        <v>745</v>
      </c>
      <c r="D651" s="34">
        <v>2013</v>
      </c>
      <c r="I651" s="46" t="s">
        <v>1088</v>
      </c>
      <c r="K651" s="90">
        <v>40.918900000000001</v>
      </c>
      <c r="L651" s="90">
        <v>-73.165800000000004</v>
      </c>
      <c r="M651" s="29" t="s">
        <v>706</v>
      </c>
      <c r="N651" s="23" t="s">
        <v>909</v>
      </c>
      <c r="O651" s="34" t="s">
        <v>694</v>
      </c>
      <c r="Q651" s="34" t="s">
        <v>599</v>
      </c>
      <c r="R651" s="24" t="s">
        <v>1120</v>
      </c>
      <c r="S651" s="34" t="s">
        <v>755</v>
      </c>
      <c r="U651" s="31">
        <v>0</v>
      </c>
      <c r="W651" s="24" t="s">
        <v>1121</v>
      </c>
      <c r="X651" s="24" t="s">
        <v>1119</v>
      </c>
      <c r="Y651" s="24">
        <v>4</v>
      </c>
      <c r="Z651" s="63">
        <f t="shared" si="23"/>
        <v>0</v>
      </c>
      <c r="AC651" s="89">
        <v>413</v>
      </c>
    </row>
    <row r="652" spans="1:29" x14ac:dyDescent="0.25">
      <c r="A652" s="29" t="s">
        <v>745</v>
      </c>
      <c r="D652" s="34">
        <v>2013</v>
      </c>
      <c r="I652" s="68" t="s">
        <v>1088</v>
      </c>
      <c r="K652" s="90">
        <v>40.918900000000001</v>
      </c>
      <c r="L652" s="90">
        <v>-73.165800000000004</v>
      </c>
      <c r="M652" s="29" t="s">
        <v>706</v>
      </c>
      <c r="N652" s="23" t="s">
        <v>909</v>
      </c>
      <c r="O652" s="34" t="s">
        <v>694</v>
      </c>
      <c r="Q652" s="34" t="s">
        <v>1031</v>
      </c>
      <c r="R652" s="24" t="s">
        <v>1120</v>
      </c>
      <c r="S652" s="34" t="s">
        <v>755</v>
      </c>
      <c r="U652" s="47">
        <v>2</v>
      </c>
      <c r="W652" s="24" t="s">
        <v>1121</v>
      </c>
      <c r="X652" s="24" t="s">
        <v>1119</v>
      </c>
      <c r="Y652" s="24">
        <v>4</v>
      </c>
      <c r="Z652" s="63">
        <f t="shared" si="23"/>
        <v>2</v>
      </c>
      <c r="AC652" s="23">
        <v>659</v>
      </c>
    </row>
    <row r="653" spans="1:29" x14ac:dyDescent="0.25">
      <c r="A653" s="29" t="s">
        <v>745</v>
      </c>
      <c r="D653" s="34">
        <v>2013</v>
      </c>
      <c r="I653" s="46" t="s">
        <v>1088</v>
      </c>
      <c r="K653" s="90">
        <v>40.918900000000001</v>
      </c>
      <c r="L653" s="90">
        <v>-73.165800000000004</v>
      </c>
      <c r="M653" s="29" t="s">
        <v>706</v>
      </c>
      <c r="N653" s="23" t="s">
        <v>909</v>
      </c>
      <c r="O653" s="34" t="s">
        <v>694</v>
      </c>
      <c r="Q653" s="34" t="s">
        <v>276</v>
      </c>
      <c r="R653" s="24" t="s">
        <v>1120</v>
      </c>
      <c r="S653" s="34" t="s">
        <v>755</v>
      </c>
      <c r="U653" s="50">
        <v>0</v>
      </c>
      <c r="W653" s="24" t="s">
        <v>1121</v>
      </c>
      <c r="X653" s="24" t="s">
        <v>1119</v>
      </c>
      <c r="Y653" s="24">
        <v>4</v>
      </c>
      <c r="Z653" s="63">
        <f t="shared" si="23"/>
        <v>0</v>
      </c>
      <c r="AC653" s="33">
        <v>834</v>
      </c>
    </row>
    <row r="654" spans="1:29" x14ac:dyDescent="0.25">
      <c r="A654" s="29" t="s">
        <v>745</v>
      </c>
      <c r="D654" s="34">
        <v>2013</v>
      </c>
      <c r="I654" s="46" t="s">
        <v>1088</v>
      </c>
      <c r="K654" s="90">
        <v>40.918900000000001</v>
      </c>
      <c r="L654" s="90">
        <v>-73.165800000000004</v>
      </c>
      <c r="M654" s="29" t="s">
        <v>706</v>
      </c>
      <c r="N654" s="23" t="s">
        <v>909</v>
      </c>
      <c r="O654" s="34" t="s">
        <v>694</v>
      </c>
      <c r="Q654" s="34" t="s">
        <v>264</v>
      </c>
      <c r="R654" s="24" t="s">
        <v>1120</v>
      </c>
      <c r="S654" s="34" t="s">
        <v>755</v>
      </c>
      <c r="U654" s="52">
        <v>0</v>
      </c>
      <c r="W654" s="24" t="s">
        <v>1121</v>
      </c>
      <c r="X654" s="24" t="s">
        <v>1119</v>
      </c>
      <c r="Y654" s="24">
        <v>4</v>
      </c>
      <c r="Z654" s="63">
        <f t="shared" si="23"/>
        <v>0</v>
      </c>
      <c r="AC654" s="89">
        <v>993</v>
      </c>
    </row>
    <row r="655" spans="1:29" x14ac:dyDescent="0.25">
      <c r="A655" s="29" t="s">
        <v>745</v>
      </c>
      <c r="D655" s="34">
        <v>2013</v>
      </c>
      <c r="I655" s="46" t="s">
        <v>1088</v>
      </c>
      <c r="K655" s="90">
        <v>40.918900000000001</v>
      </c>
      <c r="L655" s="90">
        <v>-73.165800000000004</v>
      </c>
      <c r="M655" s="29" t="s">
        <v>706</v>
      </c>
      <c r="N655" s="23" t="s">
        <v>909</v>
      </c>
      <c r="O655" s="34" t="s">
        <v>694</v>
      </c>
      <c r="Q655" s="34" t="s">
        <v>270</v>
      </c>
      <c r="R655" s="24" t="s">
        <v>1120</v>
      </c>
      <c r="S655" s="34" t="s">
        <v>755</v>
      </c>
      <c r="U655" s="52">
        <v>0</v>
      </c>
      <c r="W655" s="24" t="s">
        <v>1121</v>
      </c>
      <c r="X655" s="24" t="s">
        <v>1119</v>
      </c>
      <c r="Y655" s="24">
        <v>4</v>
      </c>
      <c r="Z655" s="63">
        <f t="shared" si="23"/>
        <v>0</v>
      </c>
      <c r="AC655" s="23">
        <v>1051</v>
      </c>
    </row>
    <row r="656" spans="1:29" x14ac:dyDescent="0.25">
      <c r="A656" s="29" t="s">
        <v>992</v>
      </c>
      <c r="D656" s="34">
        <v>2013</v>
      </c>
      <c r="I656" s="46" t="s">
        <v>1097</v>
      </c>
      <c r="K656" s="90">
        <v>40.999099999999999</v>
      </c>
      <c r="L656" s="90">
        <v>-72.322599999999994</v>
      </c>
      <c r="M656" s="29" t="s">
        <v>707</v>
      </c>
      <c r="N656" s="23" t="s">
        <v>909</v>
      </c>
      <c r="O656" s="34" t="s">
        <v>694</v>
      </c>
      <c r="Q656" s="34" t="s">
        <v>1031</v>
      </c>
      <c r="R656" s="24" t="s">
        <v>1120</v>
      </c>
      <c r="S656" s="34" t="s">
        <v>755</v>
      </c>
      <c r="U656" s="47">
        <v>0</v>
      </c>
      <c r="W656" s="24" t="s">
        <v>1121</v>
      </c>
      <c r="X656" s="24" t="s">
        <v>1119</v>
      </c>
      <c r="Y656" s="24">
        <v>4</v>
      </c>
      <c r="Z656" s="63">
        <f t="shared" si="23"/>
        <v>0</v>
      </c>
      <c r="AC656" s="23">
        <v>675</v>
      </c>
    </row>
    <row r="657" spans="1:29" x14ac:dyDescent="0.25">
      <c r="A657" s="29" t="s">
        <v>992</v>
      </c>
      <c r="D657" s="34">
        <v>2013</v>
      </c>
      <c r="I657" s="46" t="s">
        <v>1097</v>
      </c>
      <c r="K657" s="90">
        <v>40.999099999999999</v>
      </c>
      <c r="L657" s="90">
        <v>-72.322599999999994</v>
      </c>
      <c r="M657" s="29" t="s">
        <v>707</v>
      </c>
      <c r="N657" s="23" t="s">
        <v>909</v>
      </c>
      <c r="O657" s="34" t="s">
        <v>694</v>
      </c>
      <c r="Q657" s="34" t="s">
        <v>276</v>
      </c>
      <c r="R657" s="24" t="s">
        <v>1120</v>
      </c>
      <c r="S657" s="34" t="s">
        <v>755</v>
      </c>
      <c r="U657" s="50">
        <v>5</v>
      </c>
      <c r="W657" s="24" t="s">
        <v>1121</v>
      </c>
      <c r="X657" s="24" t="s">
        <v>1119</v>
      </c>
      <c r="Y657" s="24">
        <v>4</v>
      </c>
      <c r="Z657" s="63">
        <f t="shared" si="23"/>
        <v>5</v>
      </c>
      <c r="AC657" s="33">
        <v>850</v>
      </c>
    </row>
    <row r="658" spans="1:29" x14ac:dyDescent="0.25">
      <c r="A658" s="29" t="s">
        <v>806</v>
      </c>
      <c r="D658" s="34">
        <v>2013</v>
      </c>
      <c r="I658" s="82" t="s">
        <v>1064</v>
      </c>
      <c r="K658" s="90">
        <v>40.600499999999997</v>
      </c>
      <c r="L658" s="90">
        <v>-73.596599999999995</v>
      </c>
      <c r="M658" s="29" t="s">
        <v>701</v>
      </c>
      <c r="N658" s="23" t="s">
        <v>911</v>
      </c>
      <c r="O658" s="34" t="s">
        <v>694</v>
      </c>
      <c r="Q658" s="34" t="s">
        <v>614</v>
      </c>
      <c r="R658" s="24" t="s">
        <v>1120</v>
      </c>
      <c r="S658" s="34" t="s">
        <v>755</v>
      </c>
      <c r="U658" s="31">
        <v>0</v>
      </c>
      <c r="W658" s="24" t="s">
        <v>1123</v>
      </c>
      <c r="X658" s="24" t="s">
        <v>1119</v>
      </c>
      <c r="Y658" s="24">
        <v>4</v>
      </c>
      <c r="Z658" s="63">
        <f t="shared" si="23"/>
        <v>0</v>
      </c>
      <c r="AC658" s="23">
        <v>107</v>
      </c>
    </row>
    <row r="659" spans="1:29" x14ac:dyDescent="0.25">
      <c r="A659" s="29" t="s">
        <v>806</v>
      </c>
      <c r="D659" s="34">
        <v>2013</v>
      </c>
      <c r="I659" s="69" t="s">
        <v>1064</v>
      </c>
      <c r="K659" s="90">
        <v>40.600499999999997</v>
      </c>
      <c r="L659" s="90">
        <v>-73.596599999999995</v>
      </c>
      <c r="M659" s="29" t="s">
        <v>701</v>
      </c>
      <c r="N659" s="23" t="s">
        <v>911</v>
      </c>
      <c r="O659" s="34" t="s">
        <v>694</v>
      </c>
      <c r="Q659" s="34" t="s">
        <v>264</v>
      </c>
      <c r="R659" s="24" t="s">
        <v>1120</v>
      </c>
      <c r="S659" s="34" t="s">
        <v>755</v>
      </c>
      <c r="U659" s="52">
        <v>48</v>
      </c>
      <c r="W659" s="24" t="s">
        <v>1123</v>
      </c>
      <c r="X659" s="24" t="s">
        <v>1119</v>
      </c>
      <c r="Y659" s="24">
        <v>4</v>
      </c>
      <c r="Z659" s="63">
        <f t="shared" si="23"/>
        <v>48</v>
      </c>
      <c r="AC659" s="89">
        <v>965</v>
      </c>
    </row>
    <row r="660" spans="1:29" x14ac:dyDescent="0.25">
      <c r="A660" s="29" t="s">
        <v>806</v>
      </c>
      <c r="D660" s="34">
        <v>2013</v>
      </c>
      <c r="I660" s="57" t="s">
        <v>1064</v>
      </c>
      <c r="K660" s="90">
        <v>40.600499999999997</v>
      </c>
      <c r="L660" s="90">
        <v>-73.596599999999995</v>
      </c>
      <c r="M660" s="29" t="s">
        <v>701</v>
      </c>
      <c r="N660" s="23" t="s">
        <v>911</v>
      </c>
      <c r="O660" s="34" t="s">
        <v>694</v>
      </c>
      <c r="Q660" s="34" t="s">
        <v>1042</v>
      </c>
      <c r="R660" s="24" t="s">
        <v>1120</v>
      </c>
      <c r="S660" s="34" t="s">
        <v>755</v>
      </c>
      <c r="U660" s="52">
        <v>2</v>
      </c>
      <c r="W660" s="24" t="s">
        <v>1123</v>
      </c>
      <c r="X660" s="24" t="s">
        <v>1119</v>
      </c>
      <c r="Y660" s="24">
        <v>4</v>
      </c>
      <c r="Z660" s="63">
        <f t="shared" si="23"/>
        <v>2</v>
      </c>
      <c r="AC660" s="23">
        <v>1075</v>
      </c>
    </row>
    <row r="661" spans="1:29" x14ac:dyDescent="0.25">
      <c r="A661" s="29" t="s">
        <v>806</v>
      </c>
      <c r="D661" s="34">
        <v>2013</v>
      </c>
      <c r="I661" s="82" t="s">
        <v>1064</v>
      </c>
      <c r="K661" s="90">
        <v>40.600499999999997</v>
      </c>
      <c r="L661" s="90">
        <v>-73.596599999999995</v>
      </c>
      <c r="M661" s="29" t="s">
        <v>701</v>
      </c>
      <c r="N661" s="23" t="s">
        <v>911</v>
      </c>
      <c r="O661" s="34" t="s">
        <v>694</v>
      </c>
      <c r="Q661" s="34" t="s">
        <v>246</v>
      </c>
      <c r="R661" s="24" t="s">
        <v>1120</v>
      </c>
      <c r="S661" s="34" t="s">
        <v>755</v>
      </c>
      <c r="U661" s="52">
        <v>0</v>
      </c>
      <c r="W661" s="24" t="s">
        <v>1123</v>
      </c>
      <c r="X661" s="24" t="s">
        <v>1119</v>
      </c>
      <c r="Y661" s="24">
        <v>4</v>
      </c>
      <c r="Z661" s="63">
        <f t="shared" si="23"/>
        <v>0</v>
      </c>
      <c r="AC661" s="33">
        <v>1094</v>
      </c>
    </row>
    <row r="662" spans="1:29" x14ac:dyDescent="0.25">
      <c r="A662" s="29" t="s">
        <v>806</v>
      </c>
      <c r="D662" s="34">
        <v>2013</v>
      </c>
      <c r="I662" s="69" t="s">
        <v>1064</v>
      </c>
      <c r="K662" s="90">
        <v>40.600499999999997</v>
      </c>
      <c r="L662" s="90">
        <v>-73.596599999999995</v>
      </c>
      <c r="M662" s="29" t="s">
        <v>701</v>
      </c>
      <c r="N662" s="23" t="s">
        <v>911</v>
      </c>
      <c r="O662" s="34" t="s">
        <v>694</v>
      </c>
      <c r="Q662" s="34" t="s">
        <v>306</v>
      </c>
      <c r="R662" s="24" t="s">
        <v>1120</v>
      </c>
      <c r="S662" s="34" t="s">
        <v>755</v>
      </c>
      <c r="U662" s="52">
        <v>0</v>
      </c>
      <c r="W662" s="24" t="s">
        <v>1123</v>
      </c>
      <c r="X662" s="24" t="s">
        <v>1119</v>
      </c>
      <c r="Y662" s="24">
        <v>4</v>
      </c>
      <c r="Z662" s="63">
        <f t="shared" si="23"/>
        <v>0</v>
      </c>
      <c r="AC662" s="23">
        <v>1126</v>
      </c>
    </row>
    <row r="663" spans="1:29" x14ac:dyDescent="0.25">
      <c r="A663" s="29" t="s">
        <v>976</v>
      </c>
      <c r="D663" s="34">
        <v>2013</v>
      </c>
      <c r="I663" s="68" t="s">
        <v>1090</v>
      </c>
      <c r="K663" s="90">
        <v>41.081600000000002</v>
      </c>
      <c r="L663" s="90">
        <v>-72.300299999999993</v>
      </c>
      <c r="M663" s="29" t="s">
        <v>763</v>
      </c>
      <c r="N663" s="23" t="s">
        <v>909</v>
      </c>
      <c r="O663" s="34" t="s">
        <v>694</v>
      </c>
      <c r="Q663" s="34" t="s">
        <v>1031</v>
      </c>
      <c r="R663" s="24" t="s">
        <v>1120</v>
      </c>
      <c r="S663" s="34" t="s">
        <v>755</v>
      </c>
      <c r="U663" s="47"/>
      <c r="W663" s="24" t="s">
        <v>1121</v>
      </c>
      <c r="X663" s="24" t="s">
        <v>1119</v>
      </c>
      <c r="Y663" s="24">
        <v>4</v>
      </c>
      <c r="Z663" s="63" t="s">
        <v>756</v>
      </c>
      <c r="AC663" s="89">
        <v>653</v>
      </c>
    </row>
    <row r="664" spans="1:29" x14ac:dyDescent="0.25">
      <c r="A664" s="29" t="s">
        <v>976</v>
      </c>
      <c r="D664" s="34">
        <v>2013</v>
      </c>
      <c r="I664" s="46" t="s">
        <v>1090</v>
      </c>
      <c r="K664" s="90">
        <v>41.081600000000002</v>
      </c>
      <c r="L664" s="90">
        <v>-72.300299999999993</v>
      </c>
      <c r="M664" s="29" t="s">
        <v>763</v>
      </c>
      <c r="N664" s="23" t="s">
        <v>909</v>
      </c>
      <c r="O664" s="34" t="s">
        <v>694</v>
      </c>
      <c r="Q664" s="34" t="s">
        <v>276</v>
      </c>
      <c r="R664" s="24" t="s">
        <v>1120</v>
      </c>
      <c r="S664" s="34" t="s">
        <v>755</v>
      </c>
      <c r="U664" s="50"/>
      <c r="W664" s="24" t="s">
        <v>1121</v>
      </c>
      <c r="X664" s="24" t="s">
        <v>1119</v>
      </c>
      <c r="Y664" s="24">
        <v>4</v>
      </c>
      <c r="Z664" s="63" t="s">
        <v>757</v>
      </c>
      <c r="AC664" s="23">
        <v>828</v>
      </c>
    </row>
    <row r="665" spans="1:29" x14ac:dyDescent="0.25">
      <c r="A665" s="29" t="s">
        <v>1025</v>
      </c>
      <c r="D665" s="34">
        <v>2013</v>
      </c>
      <c r="I665" s="79" t="s">
        <v>1043</v>
      </c>
      <c r="K665" s="90">
        <v>40.985399999999998</v>
      </c>
      <c r="L665" s="90">
        <v>-72.505899999999997</v>
      </c>
      <c r="M665" s="29" t="s">
        <v>708</v>
      </c>
      <c r="N665" s="23" t="s">
        <v>909</v>
      </c>
      <c r="O665" s="34" t="s">
        <v>694</v>
      </c>
      <c r="Q665" s="34" t="s">
        <v>1031</v>
      </c>
      <c r="R665" s="24" t="s">
        <v>1120</v>
      </c>
      <c r="S665" s="34" t="s">
        <v>755</v>
      </c>
      <c r="U665" s="47">
        <v>0</v>
      </c>
      <c r="W665" s="24" t="s">
        <v>1121</v>
      </c>
      <c r="X665" s="24" t="s">
        <v>1119</v>
      </c>
      <c r="Y665" s="24">
        <v>4</v>
      </c>
      <c r="Z665" s="63">
        <f t="shared" ref="Z665:Z671" si="24">U665</f>
        <v>0</v>
      </c>
      <c r="AC665" s="33">
        <v>722</v>
      </c>
    </row>
    <row r="666" spans="1:29" x14ac:dyDescent="0.25">
      <c r="A666" s="29" t="s">
        <v>1025</v>
      </c>
      <c r="D666" s="34">
        <v>2013</v>
      </c>
      <c r="I666" s="79" t="s">
        <v>1043</v>
      </c>
      <c r="K666" s="90">
        <v>40.985399999999998</v>
      </c>
      <c r="L666" s="90">
        <v>-72.505899999999997</v>
      </c>
      <c r="M666" s="29" t="s">
        <v>708</v>
      </c>
      <c r="N666" s="23" t="s">
        <v>909</v>
      </c>
      <c r="O666" s="34" t="s">
        <v>694</v>
      </c>
      <c r="Q666" s="34" t="s">
        <v>276</v>
      </c>
      <c r="R666" s="24" t="s">
        <v>1120</v>
      </c>
      <c r="S666" s="34" t="s">
        <v>755</v>
      </c>
      <c r="U666" s="50">
        <v>0</v>
      </c>
      <c r="W666" s="24" t="s">
        <v>1121</v>
      </c>
      <c r="X666" s="24" t="s">
        <v>1119</v>
      </c>
      <c r="Y666" s="24">
        <v>4</v>
      </c>
      <c r="Z666" s="63">
        <f t="shared" si="24"/>
        <v>0</v>
      </c>
      <c r="AC666" s="23">
        <v>898</v>
      </c>
    </row>
    <row r="667" spans="1:29" x14ac:dyDescent="0.25">
      <c r="A667" s="29" t="s">
        <v>977</v>
      </c>
      <c r="D667" s="34">
        <v>2013</v>
      </c>
      <c r="I667" s="46" t="s">
        <v>1091</v>
      </c>
      <c r="K667" s="90">
        <v>41.038200000000003</v>
      </c>
      <c r="L667" s="90">
        <v>-72.277799999999999</v>
      </c>
      <c r="M667" s="29" t="s">
        <v>763</v>
      </c>
      <c r="N667" s="23" t="s">
        <v>909</v>
      </c>
      <c r="O667" s="34" t="s">
        <v>694</v>
      </c>
      <c r="Q667" s="34" t="s">
        <v>1031</v>
      </c>
      <c r="R667" s="24" t="s">
        <v>1120</v>
      </c>
      <c r="S667" s="34" t="s">
        <v>755</v>
      </c>
      <c r="U667" s="47">
        <v>1</v>
      </c>
      <c r="W667" s="24" t="s">
        <v>1121</v>
      </c>
      <c r="X667" s="24" t="s">
        <v>1119</v>
      </c>
      <c r="Y667" s="24">
        <v>4</v>
      </c>
      <c r="Z667" s="63">
        <f t="shared" si="24"/>
        <v>1</v>
      </c>
      <c r="AC667" s="23">
        <v>654</v>
      </c>
    </row>
    <row r="668" spans="1:29" x14ac:dyDescent="0.25">
      <c r="A668" s="29" t="s">
        <v>977</v>
      </c>
      <c r="D668" s="34">
        <v>2013</v>
      </c>
      <c r="I668" s="68" t="s">
        <v>1091</v>
      </c>
      <c r="K668" s="90">
        <v>41.038200000000003</v>
      </c>
      <c r="L668" s="90">
        <v>-72.277799999999999</v>
      </c>
      <c r="M668" s="29" t="s">
        <v>763</v>
      </c>
      <c r="N668" s="23" t="s">
        <v>909</v>
      </c>
      <c r="O668" s="34" t="s">
        <v>694</v>
      </c>
      <c r="Q668" s="34" t="s">
        <v>276</v>
      </c>
      <c r="R668" s="24" t="s">
        <v>1120</v>
      </c>
      <c r="S668" s="34" t="s">
        <v>755</v>
      </c>
      <c r="U668" s="50">
        <v>0</v>
      </c>
      <c r="W668" s="24" t="s">
        <v>1121</v>
      </c>
      <c r="X668" s="24" t="s">
        <v>1119</v>
      </c>
      <c r="Y668" s="24">
        <v>4</v>
      </c>
      <c r="Z668" s="63">
        <f t="shared" si="24"/>
        <v>0</v>
      </c>
      <c r="AC668" s="89">
        <v>829</v>
      </c>
    </row>
    <row r="669" spans="1:29" x14ac:dyDescent="0.25">
      <c r="A669" s="29" t="s">
        <v>1026</v>
      </c>
      <c r="D669" s="34">
        <v>2013</v>
      </c>
      <c r="I669" s="68" t="s">
        <v>1110</v>
      </c>
      <c r="K669" s="90">
        <v>41.020899999999997</v>
      </c>
      <c r="L669" s="90">
        <v>-72.549499999999995</v>
      </c>
      <c r="M669" s="29" t="s">
        <v>708</v>
      </c>
      <c r="N669" s="23" t="s">
        <v>909</v>
      </c>
      <c r="O669" s="34" t="s">
        <v>694</v>
      </c>
      <c r="Q669" s="34" t="s">
        <v>1031</v>
      </c>
      <c r="R669" s="24" t="s">
        <v>1120</v>
      </c>
      <c r="S669" s="34" t="s">
        <v>755</v>
      </c>
      <c r="U669" s="47">
        <v>1</v>
      </c>
      <c r="W669" s="24" t="s">
        <v>1121</v>
      </c>
      <c r="X669" s="24" t="s">
        <v>1119</v>
      </c>
      <c r="Y669" s="24">
        <v>4</v>
      </c>
      <c r="Z669" s="63">
        <f t="shared" si="24"/>
        <v>1</v>
      </c>
      <c r="AC669" s="33">
        <v>723</v>
      </c>
    </row>
    <row r="670" spans="1:29" x14ac:dyDescent="0.25">
      <c r="A670" s="29" t="s">
        <v>1026</v>
      </c>
      <c r="D670" s="34">
        <v>2013</v>
      </c>
      <c r="I670" s="68" t="s">
        <v>1110</v>
      </c>
      <c r="K670" s="90">
        <v>41.020899999999997</v>
      </c>
      <c r="L670" s="90">
        <v>-72.549499999999995</v>
      </c>
      <c r="M670" s="29" t="s">
        <v>708</v>
      </c>
      <c r="N670" s="23" t="s">
        <v>909</v>
      </c>
      <c r="O670" s="34" t="s">
        <v>694</v>
      </c>
      <c r="Q670" s="34" t="s">
        <v>276</v>
      </c>
      <c r="R670" s="24" t="s">
        <v>1120</v>
      </c>
      <c r="S670" s="34" t="s">
        <v>755</v>
      </c>
      <c r="U670" s="50">
        <v>122</v>
      </c>
      <c r="W670" s="24" t="s">
        <v>1121</v>
      </c>
      <c r="X670" s="24" t="s">
        <v>1119</v>
      </c>
      <c r="Y670" s="24">
        <v>4</v>
      </c>
      <c r="Z670" s="63">
        <f t="shared" si="24"/>
        <v>122</v>
      </c>
      <c r="AC670" s="23">
        <v>899</v>
      </c>
    </row>
    <row r="671" spans="1:29" x14ac:dyDescent="0.25">
      <c r="A671" s="29" t="s">
        <v>1026</v>
      </c>
      <c r="D671" s="34">
        <v>2013</v>
      </c>
      <c r="I671" s="46" t="s">
        <v>1110</v>
      </c>
      <c r="K671" s="90">
        <v>41.020899999999997</v>
      </c>
      <c r="L671" s="90">
        <v>-72.549499999999995</v>
      </c>
      <c r="M671" s="29" t="s">
        <v>708</v>
      </c>
      <c r="N671" s="23" t="s">
        <v>909</v>
      </c>
      <c r="O671" s="34" t="s">
        <v>694</v>
      </c>
      <c r="Q671" s="34" t="s">
        <v>264</v>
      </c>
      <c r="R671" s="24" t="s">
        <v>1120</v>
      </c>
      <c r="S671" s="34" t="s">
        <v>755</v>
      </c>
      <c r="U671" s="52">
        <v>0</v>
      </c>
      <c r="W671" s="24" t="s">
        <v>1121</v>
      </c>
      <c r="X671" s="24" t="s">
        <v>1119</v>
      </c>
      <c r="Y671" s="24">
        <v>4</v>
      </c>
      <c r="Z671" s="63">
        <f t="shared" si="24"/>
        <v>0</v>
      </c>
      <c r="AC671" s="89">
        <v>1029</v>
      </c>
    </row>
    <row r="672" spans="1:29" x14ac:dyDescent="0.25">
      <c r="A672" s="29" t="s">
        <v>736</v>
      </c>
      <c r="D672" s="34">
        <v>2013</v>
      </c>
      <c r="I672" s="57" t="s">
        <v>1064</v>
      </c>
      <c r="K672" s="90">
        <v>40.603499999999997</v>
      </c>
      <c r="L672" s="90">
        <v>-73.559600000000003</v>
      </c>
      <c r="M672" s="29" t="s">
        <v>701</v>
      </c>
      <c r="N672" s="23" t="s">
        <v>911</v>
      </c>
      <c r="O672" s="34" t="s">
        <v>694</v>
      </c>
      <c r="Q672" s="33" t="s">
        <v>596</v>
      </c>
      <c r="R672" s="24" t="s">
        <v>1120</v>
      </c>
      <c r="S672" s="34" t="s">
        <v>755</v>
      </c>
      <c r="U672" s="31"/>
      <c r="W672" s="24" t="s">
        <v>1123</v>
      </c>
      <c r="X672" s="24" t="s">
        <v>1119</v>
      </c>
      <c r="Y672" s="24">
        <v>4</v>
      </c>
      <c r="Z672" s="63" t="s">
        <v>757</v>
      </c>
      <c r="AC672" s="23">
        <v>28</v>
      </c>
    </row>
    <row r="673" spans="1:29" x14ac:dyDescent="0.25">
      <c r="A673" s="29" t="s">
        <v>736</v>
      </c>
      <c r="D673" s="34">
        <v>2013</v>
      </c>
      <c r="I673" s="57" t="s">
        <v>1064</v>
      </c>
      <c r="K673" s="90">
        <v>40.603499999999997</v>
      </c>
      <c r="L673" s="90">
        <v>-73.559600000000003</v>
      </c>
      <c r="M673" s="29" t="s">
        <v>701</v>
      </c>
      <c r="N673" s="23" t="s">
        <v>911</v>
      </c>
      <c r="O673" s="34" t="s">
        <v>694</v>
      </c>
      <c r="Q673" s="34" t="s">
        <v>614</v>
      </c>
      <c r="R673" s="24" t="s">
        <v>1120</v>
      </c>
      <c r="S673" s="34" t="s">
        <v>755</v>
      </c>
      <c r="U673" s="31"/>
      <c r="W673" s="24" t="s">
        <v>1123</v>
      </c>
      <c r="X673" s="24" t="s">
        <v>1119</v>
      </c>
      <c r="Y673" s="24">
        <v>4</v>
      </c>
      <c r="Z673" s="63" t="s">
        <v>757</v>
      </c>
      <c r="AC673" s="33">
        <v>108</v>
      </c>
    </row>
    <row r="674" spans="1:29" x14ac:dyDescent="0.25">
      <c r="A674" s="66" t="s">
        <v>736</v>
      </c>
      <c r="D674" s="34">
        <v>2013</v>
      </c>
      <c r="I674" s="69" t="s">
        <v>1064</v>
      </c>
      <c r="K674" s="90">
        <v>40.603499999999997</v>
      </c>
      <c r="L674" s="90">
        <v>-73.559600000000003</v>
      </c>
      <c r="M674" s="66" t="s">
        <v>701</v>
      </c>
      <c r="N674" s="23" t="s">
        <v>911</v>
      </c>
      <c r="O674" s="34" t="s">
        <v>694</v>
      </c>
      <c r="Q674" s="34" t="s">
        <v>534</v>
      </c>
      <c r="R674" s="24" t="s">
        <v>1120</v>
      </c>
      <c r="S674" s="34" t="s">
        <v>755</v>
      </c>
      <c r="U674" s="70"/>
      <c r="W674" s="24" t="s">
        <v>1123</v>
      </c>
      <c r="X674" s="24" t="s">
        <v>1119</v>
      </c>
      <c r="Y674" s="24">
        <v>4</v>
      </c>
      <c r="Z674" s="63" t="s">
        <v>757</v>
      </c>
      <c r="AC674" s="23">
        <v>227</v>
      </c>
    </row>
    <row r="675" spans="1:29" x14ac:dyDescent="0.25">
      <c r="A675" s="29" t="s">
        <v>736</v>
      </c>
      <c r="D675" s="34">
        <v>2013</v>
      </c>
      <c r="I675" s="57" t="s">
        <v>1064</v>
      </c>
      <c r="K675" s="90">
        <v>40.603499999999997</v>
      </c>
      <c r="L675" s="90">
        <v>-73.559600000000003</v>
      </c>
      <c r="M675" s="29" t="s">
        <v>701</v>
      </c>
      <c r="N675" s="23" t="s">
        <v>911</v>
      </c>
      <c r="O675" s="34" t="s">
        <v>694</v>
      </c>
      <c r="Q675" s="34" t="s">
        <v>566</v>
      </c>
      <c r="R675" s="24" t="s">
        <v>1120</v>
      </c>
      <c r="S675" s="34" t="s">
        <v>755</v>
      </c>
      <c r="U675" s="31"/>
      <c r="W675" s="24" t="s">
        <v>1123</v>
      </c>
      <c r="X675" s="24" t="s">
        <v>1119</v>
      </c>
      <c r="Y675" s="24">
        <v>4</v>
      </c>
      <c r="Z675" s="63" t="s">
        <v>757</v>
      </c>
      <c r="AC675" s="23">
        <v>298</v>
      </c>
    </row>
    <row r="676" spans="1:29" x14ac:dyDescent="0.25">
      <c r="A676" s="29" t="s">
        <v>736</v>
      </c>
      <c r="D676" s="34">
        <v>2013</v>
      </c>
      <c r="I676" s="57" t="s">
        <v>1064</v>
      </c>
      <c r="K676" s="90">
        <v>40.603499999999997</v>
      </c>
      <c r="L676" s="90">
        <v>-73.559600000000003</v>
      </c>
      <c r="M676" s="29" t="s">
        <v>701</v>
      </c>
      <c r="N676" s="23" t="s">
        <v>911</v>
      </c>
      <c r="O676" s="34" t="s">
        <v>694</v>
      </c>
      <c r="Q676" s="34" t="s">
        <v>587</v>
      </c>
      <c r="R676" s="24" t="s">
        <v>1120</v>
      </c>
      <c r="S676" s="34" t="s">
        <v>755</v>
      </c>
      <c r="U676" s="31"/>
      <c r="W676" s="24" t="s">
        <v>1123</v>
      </c>
      <c r="X676" s="24" t="s">
        <v>1119</v>
      </c>
      <c r="Y676" s="24">
        <v>4</v>
      </c>
      <c r="Z676" s="63" t="s">
        <v>757</v>
      </c>
      <c r="AC676" s="89">
        <v>329</v>
      </c>
    </row>
    <row r="677" spans="1:29" x14ac:dyDescent="0.25">
      <c r="A677" s="29" t="s">
        <v>736</v>
      </c>
      <c r="D677" s="34">
        <v>2013</v>
      </c>
      <c r="I677" s="57" t="s">
        <v>1064</v>
      </c>
      <c r="K677" s="90">
        <v>40.603499999999997</v>
      </c>
      <c r="L677" s="90">
        <v>-73.559600000000003</v>
      </c>
      <c r="M677" s="29" t="s">
        <v>701</v>
      </c>
      <c r="N677" s="23" t="s">
        <v>911</v>
      </c>
      <c r="O677" s="34" t="s">
        <v>694</v>
      </c>
      <c r="Q677" s="34" t="s">
        <v>575</v>
      </c>
      <c r="R677" s="24" t="s">
        <v>1120</v>
      </c>
      <c r="S677" s="34" t="s">
        <v>755</v>
      </c>
      <c r="U677" s="31"/>
      <c r="W677" s="24" t="s">
        <v>1123</v>
      </c>
      <c r="X677" s="24" t="s">
        <v>1119</v>
      </c>
      <c r="Y677" s="24">
        <v>4</v>
      </c>
      <c r="Z677" s="63" t="s">
        <v>757</v>
      </c>
      <c r="AC677" s="33">
        <v>363</v>
      </c>
    </row>
    <row r="678" spans="1:29" x14ac:dyDescent="0.25">
      <c r="A678" s="29" t="s">
        <v>736</v>
      </c>
      <c r="D678" s="34">
        <v>2013</v>
      </c>
      <c r="I678" s="57" t="s">
        <v>1064</v>
      </c>
      <c r="K678" s="90">
        <v>40.603499999999997</v>
      </c>
      <c r="L678" s="90">
        <v>-73.559600000000003</v>
      </c>
      <c r="M678" s="29" t="s">
        <v>701</v>
      </c>
      <c r="N678" s="23" t="s">
        <v>911</v>
      </c>
      <c r="O678" s="34" t="s">
        <v>694</v>
      </c>
      <c r="Q678" s="34" t="s">
        <v>584</v>
      </c>
      <c r="R678" s="24" t="s">
        <v>1120</v>
      </c>
      <c r="S678" s="34" t="s">
        <v>755</v>
      </c>
      <c r="U678" s="31"/>
      <c r="W678" s="24" t="s">
        <v>1123</v>
      </c>
      <c r="X678" s="24" t="s">
        <v>1119</v>
      </c>
      <c r="Y678" s="24">
        <v>4</v>
      </c>
      <c r="Z678" s="63" t="s">
        <v>757</v>
      </c>
      <c r="AC678" s="89">
        <v>389</v>
      </c>
    </row>
    <row r="679" spans="1:29" x14ac:dyDescent="0.25">
      <c r="A679" s="29" t="s">
        <v>736</v>
      </c>
      <c r="D679" s="34">
        <v>2013</v>
      </c>
      <c r="I679" s="57" t="s">
        <v>1064</v>
      </c>
      <c r="K679" s="90">
        <v>40.603499999999997</v>
      </c>
      <c r="L679" s="90">
        <v>-73.559600000000003</v>
      </c>
      <c r="M679" s="29" t="s">
        <v>701</v>
      </c>
      <c r="N679" s="23" t="s">
        <v>911</v>
      </c>
      <c r="O679" s="34" t="s">
        <v>694</v>
      </c>
      <c r="Q679" s="34" t="s">
        <v>599</v>
      </c>
      <c r="R679" s="24" t="s">
        <v>1120</v>
      </c>
      <c r="S679" s="34" t="s">
        <v>755</v>
      </c>
      <c r="U679" s="31"/>
      <c r="W679" s="24" t="s">
        <v>1123</v>
      </c>
      <c r="X679" s="24" t="s">
        <v>1119</v>
      </c>
      <c r="Y679" s="24">
        <v>4</v>
      </c>
      <c r="Z679" s="63" t="s">
        <v>757</v>
      </c>
      <c r="AC679" s="23">
        <v>408</v>
      </c>
    </row>
    <row r="680" spans="1:29" x14ac:dyDescent="0.25">
      <c r="A680" s="29" t="s">
        <v>736</v>
      </c>
      <c r="D680" s="34">
        <v>2013</v>
      </c>
      <c r="I680" s="57" t="s">
        <v>1064</v>
      </c>
      <c r="K680" s="90">
        <v>40.603499999999997</v>
      </c>
      <c r="L680" s="90">
        <v>-73.559600000000003</v>
      </c>
      <c r="M680" s="29" t="s">
        <v>701</v>
      </c>
      <c r="N680" s="23" t="s">
        <v>911</v>
      </c>
      <c r="O680" s="34" t="s">
        <v>694</v>
      </c>
      <c r="Q680" s="34" t="s">
        <v>186</v>
      </c>
      <c r="R680" s="24" t="s">
        <v>1120</v>
      </c>
      <c r="S680" s="34" t="s">
        <v>755</v>
      </c>
      <c r="U680" s="31"/>
      <c r="W680" s="24" t="s">
        <v>1123</v>
      </c>
      <c r="X680" s="24" t="s">
        <v>1119</v>
      </c>
      <c r="Y680" s="24">
        <v>4</v>
      </c>
      <c r="Z680" s="63" t="s">
        <v>757</v>
      </c>
      <c r="AC680" s="23">
        <v>451</v>
      </c>
    </row>
    <row r="681" spans="1:29" x14ac:dyDescent="0.25">
      <c r="A681" s="29" t="s">
        <v>736</v>
      </c>
      <c r="D681" s="34">
        <v>2013</v>
      </c>
      <c r="I681" s="57" t="s">
        <v>1064</v>
      </c>
      <c r="K681" s="90">
        <v>40.603499999999997</v>
      </c>
      <c r="L681" s="90">
        <v>-73.559600000000003</v>
      </c>
      <c r="M681" s="29" t="s">
        <v>701</v>
      </c>
      <c r="N681" s="23" t="s">
        <v>911</v>
      </c>
      <c r="O681" s="34" t="s">
        <v>694</v>
      </c>
      <c r="Q681" s="34" t="s">
        <v>204</v>
      </c>
      <c r="R681" s="24" t="s">
        <v>1120</v>
      </c>
      <c r="S681" s="34" t="s">
        <v>755</v>
      </c>
      <c r="U681" s="31"/>
      <c r="W681" s="24" t="s">
        <v>1123</v>
      </c>
      <c r="X681" s="24" t="s">
        <v>1119</v>
      </c>
      <c r="Y681" s="24">
        <v>4</v>
      </c>
      <c r="Z681" s="63" t="s">
        <v>757</v>
      </c>
      <c r="AC681" s="33">
        <v>526</v>
      </c>
    </row>
    <row r="682" spans="1:29" x14ac:dyDescent="0.25">
      <c r="A682" s="29" t="s">
        <v>993</v>
      </c>
      <c r="D682" s="34">
        <v>2013</v>
      </c>
      <c r="I682" s="68" t="s">
        <v>1101</v>
      </c>
      <c r="K682" s="90"/>
      <c r="L682" s="90"/>
      <c r="M682" s="29" t="s">
        <v>707</v>
      </c>
      <c r="N682" s="23" t="s">
        <v>909</v>
      </c>
      <c r="O682" s="34" t="s">
        <v>694</v>
      </c>
      <c r="Q682" s="34" t="s">
        <v>1031</v>
      </c>
      <c r="R682" s="24" t="s">
        <v>1120</v>
      </c>
      <c r="S682" s="34" t="s">
        <v>755</v>
      </c>
      <c r="U682" s="47">
        <v>0</v>
      </c>
      <c r="W682" s="24" t="s">
        <v>1121</v>
      </c>
      <c r="X682" s="24" t="s">
        <v>1119</v>
      </c>
      <c r="Y682" s="24">
        <v>4</v>
      </c>
      <c r="Z682" s="63">
        <f t="shared" ref="Z682:Z690" si="25">U682</f>
        <v>0</v>
      </c>
      <c r="AC682" s="23">
        <v>676</v>
      </c>
    </row>
    <row r="683" spans="1:29" x14ac:dyDescent="0.25">
      <c r="A683" s="29" t="s">
        <v>993</v>
      </c>
      <c r="D683" s="34">
        <v>2013</v>
      </c>
      <c r="I683" s="68" t="s">
        <v>1101</v>
      </c>
      <c r="K683" s="90"/>
      <c r="L683" s="90"/>
      <c r="M683" s="29" t="s">
        <v>707</v>
      </c>
      <c r="N683" s="23" t="s">
        <v>909</v>
      </c>
      <c r="O683" s="34" t="s">
        <v>694</v>
      </c>
      <c r="Q683" s="34" t="s">
        <v>276</v>
      </c>
      <c r="R683" s="24" t="s">
        <v>1120</v>
      </c>
      <c r="S683" s="34" t="s">
        <v>755</v>
      </c>
      <c r="U683" s="50">
        <v>0</v>
      </c>
      <c r="W683" s="24" t="s">
        <v>1121</v>
      </c>
      <c r="X683" s="24" t="s">
        <v>1119</v>
      </c>
      <c r="Y683" s="24">
        <v>4</v>
      </c>
      <c r="Z683" s="63">
        <f t="shared" si="25"/>
        <v>0</v>
      </c>
      <c r="AC683" s="23">
        <v>851</v>
      </c>
    </row>
    <row r="684" spans="1:29" x14ac:dyDescent="0.25">
      <c r="A684" s="29" t="s">
        <v>994</v>
      </c>
      <c r="D684" s="34">
        <v>2013</v>
      </c>
      <c r="I684" s="46" t="s">
        <v>1102</v>
      </c>
      <c r="K684" s="90"/>
      <c r="L684" s="90"/>
      <c r="M684" s="29" t="s">
        <v>707</v>
      </c>
      <c r="N684" s="23" t="s">
        <v>909</v>
      </c>
      <c r="O684" s="34" t="s">
        <v>694</v>
      </c>
      <c r="Q684" s="34" t="s">
        <v>1031</v>
      </c>
      <c r="R684" s="24" t="s">
        <v>1120</v>
      </c>
      <c r="S684" s="34" t="s">
        <v>755</v>
      </c>
      <c r="U684" s="47">
        <v>0</v>
      </c>
      <c r="W684" s="24" t="s">
        <v>1121</v>
      </c>
      <c r="X684" s="24" t="s">
        <v>1119</v>
      </c>
      <c r="Y684" s="24">
        <v>4</v>
      </c>
      <c r="Z684" s="63">
        <f t="shared" si="25"/>
        <v>0</v>
      </c>
      <c r="AC684" s="89">
        <v>677</v>
      </c>
    </row>
    <row r="685" spans="1:29" x14ac:dyDescent="0.25">
      <c r="A685" s="29" t="s">
        <v>994</v>
      </c>
      <c r="D685" s="34">
        <v>2013</v>
      </c>
      <c r="I685" s="46" t="s">
        <v>1102</v>
      </c>
      <c r="K685" s="90"/>
      <c r="L685" s="90"/>
      <c r="M685" s="29" t="s">
        <v>707</v>
      </c>
      <c r="N685" s="23" t="s">
        <v>909</v>
      </c>
      <c r="O685" s="34" t="s">
        <v>694</v>
      </c>
      <c r="Q685" s="34" t="s">
        <v>276</v>
      </c>
      <c r="R685" s="24" t="s">
        <v>1120</v>
      </c>
      <c r="S685" s="34" t="s">
        <v>755</v>
      </c>
      <c r="U685" s="50">
        <v>0</v>
      </c>
      <c r="W685" s="24" t="s">
        <v>1121</v>
      </c>
      <c r="X685" s="24" t="s">
        <v>1119</v>
      </c>
      <c r="Y685" s="24">
        <v>4</v>
      </c>
      <c r="Z685" s="63">
        <f t="shared" si="25"/>
        <v>0</v>
      </c>
      <c r="AC685" s="33">
        <v>852</v>
      </c>
    </row>
    <row r="686" spans="1:29" x14ac:dyDescent="0.25">
      <c r="A686" s="29" t="s">
        <v>971</v>
      </c>
      <c r="D686" s="34">
        <v>2013</v>
      </c>
      <c r="I686" s="46" t="s">
        <v>1088</v>
      </c>
      <c r="K686" s="90">
        <v>40.935099999999998</v>
      </c>
      <c r="L686" s="90">
        <v>-72.576599999999999</v>
      </c>
      <c r="M686" s="29" t="s">
        <v>1030</v>
      </c>
      <c r="N686" s="23" t="s">
        <v>909</v>
      </c>
      <c r="O686" s="34" t="s">
        <v>694</v>
      </c>
      <c r="Q686" s="34" t="s">
        <v>1031</v>
      </c>
      <c r="R686" s="24" t="s">
        <v>1120</v>
      </c>
      <c r="S686" s="34" t="s">
        <v>755</v>
      </c>
      <c r="U686" s="47">
        <v>1</v>
      </c>
      <c r="W686" s="24" t="s">
        <v>1121</v>
      </c>
      <c r="X686" s="24" t="s">
        <v>1119</v>
      </c>
      <c r="Y686" s="24">
        <v>4</v>
      </c>
      <c r="Z686" s="63">
        <f t="shared" si="25"/>
        <v>1</v>
      </c>
      <c r="AC686" s="23">
        <v>648</v>
      </c>
    </row>
    <row r="687" spans="1:29" x14ac:dyDescent="0.25">
      <c r="A687" s="29" t="s">
        <v>971</v>
      </c>
      <c r="D687" s="34">
        <v>2013</v>
      </c>
      <c r="I687" s="46" t="s">
        <v>1088</v>
      </c>
      <c r="K687" s="90">
        <v>40.935099999999998</v>
      </c>
      <c r="L687" s="90">
        <v>-72.576599999999999</v>
      </c>
      <c r="M687" s="29" t="s">
        <v>1030</v>
      </c>
      <c r="N687" s="23" t="s">
        <v>909</v>
      </c>
      <c r="O687" s="34" t="s">
        <v>694</v>
      </c>
      <c r="Q687" s="34" t="s">
        <v>276</v>
      </c>
      <c r="R687" s="24" t="s">
        <v>1120</v>
      </c>
      <c r="S687" s="34" t="s">
        <v>755</v>
      </c>
      <c r="U687" s="50">
        <v>0</v>
      </c>
      <c r="W687" s="24" t="s">
        <v>1121</v>
      </c>
      <c r="X687" s="24" t="s">
        <v>1119</v>
      </c>
      <c r="Y687" s="24">
        <v>4</v>
      </c>
      <c r="Z687" s="63">
        <f t="shared" si="25"/>
        <v>0</v>
      </c>
      <c r="AC687" s="23">
        <v>824</v>
      </c>
    </row>
    <row r="688" spans="1:29" x14ac:dyDescent="0.25">
      <c r="A688" s="29" t="s">
        <v>839</v>
      </c>
      <c r="D688" s="34">
        <v>2013</v>
      </c>
      <c r="I688" s="46" t="s">
        <v>1102</v>
      </c>
      <c r="K688" s="90">
        <v>40.877299999999998</v>
      </c>
      <c r="L688" s="90">
        <v>-72.448999999999998</v>
      </c>
      <c r="M688" s="29" t="s">
        <v>707</v>
      </c>
      <c r="N688" s="23" t="s">
        <v>909</v>
      </c>
      <c r="O688" s="34" t="s">
        <v>694</v>
      </c>
      <c r="Q688" s="34" t="s">
        <v>614</v>
      </c>
      <c r="R688" s="24" t="s">
        <v>1120</v>
      </c>
      <c r="S688" s="34" t="s">
        <v>755</v>
      </c>
      <c r="U688" s="31">
        <v>0</v>
      </c>
      <c r="W688" s="24" t="s">
        <v>1121</v>
      </c>
      <c r="X688" s="24" t="s">
        <v>1119</v>
      </c>
      <c r="Y688" s="24">
        <v>4</v>
      </c>
      <c r="Z688" s="63">
        <f t="shared" si="25"/>
        <v>0</v>
      </c>
      <c r="AC688" s="89">
        <v>149</v>
      </c>
    </row>
    <row r="689" spans="1:29" x14ac:dyDescent="0.25">
      <c r="A689" s="29" t="s">
        <v>839</v>
      </c>
      <c r="D689" s="34">
        <v>2013</v>
      </c>
      <c r="I689" s="46" t="s">
        <v>1102</v>
      </c>
      <c r="K689" s="90">
        <v>40.877299999999998</v>
      </c>
      <c r="L689" s="90">
        <v>-72.448999999999998</v>
      </c>
      <c r="M689" s="29" t="s">
        <v>707</v>
      </c>
      <c r="N689" s="23" t="s">
        <v>909</v>
      </c>
      <c r="O689" s="34" t="s">
        <v>694</v>
      </c>
      <c r="Q689" s="34" t="s">
        <v>1031</v>
      </c>
      <c r="R689" s="24" t="s">
        <v>1120</v>
      </c>
      <c r="S689" s="34" t="s">
        <v>755</v>
      </c>
      <c r="U689" s="47">
        <v>0</v>
      </c>
      <c r="W689" s="24" t="s">
        <v>1121</v>
      </c>
      <c r="X689" s="24" t="s">
        <v>1119</v>
      </c>
      <c r="Y689" s="24">
        <v>4</v>
      </c>
      <c r="Z689" s="63">
        <f t="shared" si="25"/>
        <v>0</v>
      </c>
      <c r="AC689" s="33">
        <v>678</v>
      </c>
    </row>
    <row r="690" spans="1:29" x14ac:dyDescent="0.25">
      <c r="A690" s="29" t="s">
        <v>839</v>
      </c>
      <c r="D690" s="34">
        <v>2013</v>
      </c>
      <c r="I690" s="46" t="s">
        <v>1102</v>
      </c>
      <c r="K690" s="90">
        <v>40.877299999999998</v>
      </c>
      <c r="L690" s="90">
        <v>-72.448999999999998</v>
      </c>
      <c r="M690" s="29" t="s">
        <v>707</v>
      </c>
      <c r="N690" s="23" t="s">
        <v>909</v>
      </c>
      <c r="O690" s="34" t="s">
        <v>694</v>
      </c>
      <c r="Q690" s="34" t="s">
        <v>276</v>
      </c>
      <c r="R690" s="24" t="s">
        <v>1120</v>
      </c>
      <c r="S690" s="34" t="s">
        <v>755</v>
      </c>
      <c r="U690" s="50">
        <v>4</v>
      </c>
      <c r="W690" s="24" t="s">
        <v>1121</v>
      </c>
      <c r="X690" s="24" t="s">
        <v>1119</v>
      </c>
      <c r="Y690" s="24">
        <v>4</v>
      </c>
      <c r="Z690" s="63">
        <f t="shared" si="25"/>
        <v>4</v>
      </c>
      <c r="AC690" s="89">
        <v>853</v>
      </c>
    </row>
    <row r="691" spans="1:29" x14ac:dyDescent="0.25">
      <c r="A691" s="29" t="s">
        <v>995</v>
      </c>
      <c r="D691" s="34">
        <v>2013</v>
      </c>
      <c r="I691" s="68" t="s">
        <v>1096</v>
      </c>
      <c r="K691" s="90">
        <v>40.907299999999999</v>
      </c>
      <c r="L691" s="90">
        <v>-72.578800000000001</v>
      </c>
      <c r="M691" s="29" t="s">
        <v>707</v>
      </c>
      <c r="N691" s="23" t="s">
        <v>909</v>
      </c>
      <c r="O691" s="34" t="s">
        <v>694</v>
      </c>
      <c r="Q691" s="34" t="s">
        <v>1031</v>
      </c>
      <c r="R691" s="24" t="s">
        <v>1120</v>
      </c>
      <c r="S691" s="34" t="s">
        <v>755</v>
      </c>
      <c r="U691" s="47"/>
      <c r="W691" s="24" t="s">
        <v>1121</v>
      </c>
      <c r="X691" s="24" t="s">
        <v>1119</v>
      </c>
      <c r="Y691" s="24">
        <v>4</v>
      </c>
      <c r="Z691" s="63" t="s">
        <v>756</v>
      </c>
      <c r="AC691" s="23">
        <v>679</v>
      </c>
    </row>
    <row r="692" spans="1:29" x14ac:dyDescent="0.25">
      <c r="A692" s="29" t="s">
        <v>995</v>
      </c>
      <c r="D692" s="34">
        <v>2013</v>
      </c>
      <c r="I692" s="46" t="s">
        <v>1096</v>
      </c>
      <c r="K692" s="90">
        <v>40.907299999999999</v>
      </c>
      <c r="L692" s="90">
        <v>-72.578800000000001</v>
      </c>
      <c r="M692" s="29" t="s">
        <v>707</v>
      </c>
      <c r="N692" s="23" t="s">
        <v>909</v>
      </c>
      <c r="O692" s="34" t="s">
        <v>694</v>
      </c>
      <c r="Q692" s="34" t="s">
        <v>276</v>
      </c>
      <c r="R692" s="24" t="s">
        <v>1120</v>
      </c>
      <c r="S692" s="34" t="s">
        <v>755</v>
      </c>
      <c r="U692" s="50">
        <v>0</v>
      </c>
      <c r="W692" s="24" t="s">
        <v>1121</v>
      </c>
      <c r="X692" s="24" t="s">
        <v>1119</v>
      </c>
      <c r="Y692" s="24">
        <v>4</v>
      </c>
      <c r="Z692" s="63">
        <f t="shared" ref="Z692:Z709" si="26">U692</f>
        <v>0</v>
      </c>
      <c r="AC692" s="23">
        <v>854</v>
      </c>
    </row>
    <row r="693" spans="1:29" x14ac:dyDescent="0.25">
      <c r="A693" s="29" t="s">
        <v>742</v>
      </c>
      <c r="D693" s="34">
        <v>2013</v>
      </c>
      <c r="I693" s="79" t="s">
        <v>1043</v>
      </c>
      <c r="K693" s="90">
        <v>40.7806</v>
      </c>
      <c r="L693" s="90">
        <v>-73.938599999999994</v>
      </c>
      <c r="M693" s="29" t="s">
        <v>703</v>
      </c>
      <c r="N693" s="23" t="s">
        <v>912</v>
      </c>
      <c r="O693" s="34" t="s">
        <v>694</v>
      </c>
      <c r="Q693" s="33" t="s">
        <v>596</v>
      </c>
      <c r="R693" s="24" t="s">
        <v>1120</v>
      </c>
      <c r="S693" s="34" t="s">
        <v>755</v>
      </c>
      <c r="U693" s="31">
        <v>74</v>
      </c>
      <c r="W693" s="24" t="s">
        <v>1121</v>
      </c>
      <c r="X693" s="24" t="s">
        <v>1119</v>
      </c>
      <c r="Y693" s="24">
        <v>4</v>
      </c>
      <c r="Z693" s="63">
        <f t="shared" si="26"/>
        <v>74</v>
      </c>
      <c r="AC693" s="33">
        <v>34</v>
      </c>
    </row>
    <row r="694" spans="1:29" x14ac:dyDescent="0.25">
      <c r="A694" s="29" t="s">
        <v>742</v>
      </c>
      <c r="D694" s="34">
        <v>2013</v>
      </c>
      <c r="I694" s="79" t="s">
        <v>1043</v>
      </c>
      <c r="K694" s="90">
        <v>40.7806</v>
      </c>
      <c r="L694" s="90">
        <v>-73.938599999999994</v>
      </c>
      <c r="M694" s="29" t="s">
        <v>703</v>
      </c>
      <c r="N694" s="23" t="s">
        <v>912</v>
      </c>
      <c r="O694" s="34" t="s">
        <v>694</v>
      </c>
      <c r="Q694" s="34" t="s">
        <v>492</v>
      </c>
      <c r="R694" s="24" t="s">
        <v>1120</v>
      </c>
      <c r="S694" s="34" t="s">
        <v>755</v>
      </c>
      <c r="U694" s="31">
        <v>16</v>
      </c>
      <c r="W694" s="24" t="s">
        <v>1121</v>
      </c>
      <c r="X694" s="24" t="s">
        <v>1119</v>
      </c>
      <c r="Y694" s="24">
        <v>4</v>
      </c>
      <c r="Z694" s="63">
        <f t="shared" si="26"/>
        <v>16</v>
      </c>
      <c r="AC694" s="23">
        <v>199</v>
      </c>
    </row>
    <row r="695" spans="1:29" x14ac:dyDescent="0.25">
      <c r="A695" s="29" t="s">
        <v>742</v>
      </c>
      <c r="D695" s="34">
        <v>2013</v>
      </c>
      <c r="I695" s="79" t="s">
        <v>1043</v>
      </c>
      <c r="K695" s="90">
        <v>40.7806</v>
      </c>
      <c r="L695" s="90">
        <v>-73.938599999999994</v>
      </c>
      <c r="M695" s="29" t="s">
        <v>703</v>
      </c>
      <c r="N695" s="23" t="s">
        <v>912</v>
      </c>
      <c r="O695" s="34" t="s">
        <v>694</v>
      </c>
      <c r="Q695" s="34" t="s">
        <v>566</v>
      </c>
      <c r="R695" s="24" t="s">
        <v>1120</v>
      </c>
      <c r="S695" s="34" t="s">
        <v>755</v>
      </c>
      <c r="U695" s="31">
        <v>36</v>
      </c>
      <c r="W695" s="24" t="s">
        <v>1121</v>
      </c>
      <c r="X695" s="24" t="s">
        <v>1119</v>
      </c>
      <c r="Y695" s="24">
        <v>4</v>
      </c>
      <c r="Z695" s="63">
        <f t="shared" si="26"/>
        <v>36</v>
      </c>
      <c r="AC695" s="23">
        <v>303</v>
      </c>
    </row>
    <row r="696" spans="1:29" x14ac:dyDescent="0.25">
      <c r="A696" s="29" t="s">
        <v>742</v>
      </c>
      <c r="D696" s="34">
        <v>2013</v>
      </c>
      <c r="I696" s="79" t="s">
        <v>1043</v>
      </c>
      <c r="K696" s="90">
        <v>40.7806</v>
      </c>
      <c r="L696" s="90">
        <v>-73.938599999999994</v>
      </c>
      <c r="M696" s="29" t="s">
        <v>703</v>
      </c>
      <c r="N696" s="23" t="s">
        <v>912</v>
      </c>
      <c r="O696" s="34" t="s">
        <v>694</v>
      </c>
      <c r="Q696" s="34" t="s">
        <v>575</v>
      </c>
      <c r="R696" s="24" t="s">
        <v>1120</v>
      </c>
      <c r="S696" s="34" t="s">
        <v>755</v>
      </c>
      <c r="U696" s="31">
        <v>2</v>
      </c>
      <c r="W696" s="24" t="s">
        <v>1121</v>
      </c>
      <c r="X696" s="24" t="s">
        <v>1119</v>
      </c>
      <c r="Y696" s="24">
        <v>4</v>
      </c>
      <c r="Z696" s="63">
        <f t="shared" si="26"/>
        <v>2</v>
      </c>
      <c r="AC696" s="23">
        <v>368</v>
      </c>
    </row>
    <row r="697" spans="1:29" x14ac:dyDescent="0.25">
      <c r="A697" s="29" t="s">
        <v>742</v>
      </c>
      <c r="D697" s="34">
        <v>2013</v>
      </c>
      <c r="I697" s="79" t="s">
        <v>1043</v>
      </c>
      <c r="K697" s="90">
        <v>40.7806</v>
      </c>
      <c r="L697" s="90">
        <v>-73.938599999999994</v>
      </c>
      <c r="M697" s="29" t="s">
        <v>703</v>
      </c>
      <c r="N697" s="23" t="s">
        <v>912</v>
      </c>
      <c r="O697" s="34" t="s">
        <v>694</v>
      </c>
      <c r="Q697" s="34" t="s">
        <v>186</v>
      </c>
      <c r="R697" s="24" t="s">
        <v>1120</v>
      </c>
      <c r="S697" s="34" t="s">
        <v>755</v>
      </c>
      <c r="U697" s="31">
        <v>22</v>
      </c>
      <c r="W697" s="24" t="s">
        <v>1121</v>
      </c>
      <c r="X697" s="24" t="s">
        <v>1119</v>
      </c>
      <c r="Y697" s="24">
        <v>4</v>
      </c>
      <c r="Z697" s="63">
        <f t="shared" si="26"/>
        <v>22</v>
      </c>
      <c r="AC697" s="33">
        <v>459</v>
      </c>
    </row>
    <row r="698" spans="1:29" x14ac:dyDescent="0.25">
      <c r="A698" s="29" t="s">
        <v>742</v>
      </c>
      <c r="D698" s="34">
        <v>2013</v>
      </c>
      <c r="I698" s="79" t="s">
        <v>1043</v>
      </c>
      <c r="K698" s="90">
        <v>40.7806</v>
      </c>
      <c r="L698" s="90">
        <v>-73.938599999999994</v>
      </c>
      <c r="M698" s="29" t="s">
        <v>703</v>
      </c>
      <c r="N698" s="23" t="s">
        <v>912</v>
      </c>
      <c r="O698" s="34" t="s">
        <v>694</v>
      </c>
      <c r="Q698" s="34" t="s">
        <v>204</v>
      </c>
      <c r="R698" s="24" t="s">
        <v>1120</v>
      </c>
      <c r="S698" s="34" t="s">
        <v>755</v>
      </c>
      <c r="U698" s="31">
        <v>18</v>
      </c>
      <c r="W698" s="24" t="s">
        <v>1121</v>
      </c>
      <c r="X698" s="24" t="s">
        <v>1119</v>
      </c>
      <c r="Y698" s="24">
        <v>4</v>
      </c>
      <c r="Z698" s="63">
        <f t="shared" si="26"/>
        <v>18</v>
      </c>
      <c r="AC698" s="23">
        <v>536</v>
      </c>
    </row>
    <row r="699" spans="1:29" x14ac:dyDescent="0.25">
      <c r="A699" s="29" t="s">
        <v>719</v>
      </c>
      <c r="D699" s="34">
        <v>2013</v>
      </c>
      <c r="I699" s="79" t="s">
        <v>1043</v>
      </c>
      <c r="K699" s="90">
        <v>40.913600000000002</v>
      </c>
      <c r="L699" s="90">
        <v>-73.145799999999994</v>
      </c>
      <c r="M699" s="29" t="s">
        <v>697</v>
      </c>
      <c r="N699" s="23" t="s">
        <v>909</v>
      </c>
      <c r="O699" s="34" t="s">
        <v>694</v>
      </c>
      <c r="Q699" s="33" t="s">
        <v>596</v>
      </c>
      <c r="R699" s="24" t="s">
        <v>1120</v>
      </c>
      <c r="S699" s="34" t="s">
        <v>755</v>
      </c>
      <c r="U699" s="31">
        <v>0</v>
      </c>
      <c r="W699" s="24" t="s">
        <v>1121</v>
      </c>
      <c r="X699" s="24" t="s">
        <v>1119</v>
      </c>
      <c r="Y699" s="24">
        <v>4</v>
      </c>
      <c r="Z699" s="63">
        <f t="shared" si="26"/>
        <v>0</v>
      </c>
      <c r="AC699" s="23">
        <v>11</v>
      </c>
    </row>
    <row r="700" spans="1:29" x14ac:dyDescent="0.25">
      <c r="A700" s="29" t="s">
        <v>719</v>
      </c>
      <c r="D700" s="34">
        <v>2013</v>
      </c>
      <c r="I700" s="24" t="s">
        <v>1043</v>
      </c>
      <c r="K700" s="90">
        <v>40.913600000000002</v>
      </c>
      <c r="L700" s="90">
        <v>-73.145799999999994</v>
      </c>
      <c r="M700" s="29" t="s">
        <v>697</v>
      </c>
      <c r="N700" s="23" t="s">
        <v>909</v>
      </c>
      <c r="O700" s="34" t="s">
        <v>694</v>
      </c>
      <c r="Q700" s="34" t="s">
        <v>492</v>
      </c>
      <c r="R700" s="24" t="s">
        <v>1120</v>
      </c>
      <c r="S700" s="34" t="s">
        <v>755</v>
      </c>
      <c r="U700" s="31">
        <v>57</v>
      </c>
      <c r="W700" s="24" t="s">
        <v>1121</v>
      </c>
      <c r="X700" s="24" t="s">
        <v>1119</v>
      </c>
      <c r="Y700" s="24">
        <v>4</v>
      </c>
      <c r="Z700" s="63">
        <f t="shared" si="26"/>
        <v>57</v>
      </c>
      <c r="AC700" s="23">
        <v>190</v>
      </c>
    </row>
    <row r="701" spans="1:29" x14ac:dyDescent="0.25">
      <c r="A701" s="29" t="s">
        <v>719</v>
      </c>
      <c r="D701" s="34">
        <v>2013</v>
      </c>
      <c r="I701" s="79" t="s">
        <v>1043</v>
      </c>
      <c r="K701" s="90">
        <v>40.913600000000002</v>
      </c>
      <c r="L701" s="90">
        <v>-73.145799999999994</v>
      </c>
      <c r="M701" s="29" t="s">
        <v>697</v>
      </c>
      <c r="N701" s="23" t="s">
        <v>909</v>
      </c>
      <c r="O701" s="34" t="s">
        <v>694</v>
      </c>
      <c r="Q701" s="34" t="s">
        <v>566</v>
      </c>
      <c r="R701" s="24" t="s">
        <v>1120</v>
      </c>
      <c r="S701" s="34" t="s">
        <v>755</v>
      </c>
      <c r="U701" s="31">
        <v>9</v>
      </c>
      <c r="W701" s="24" t="s">
        <v>1121</v>
      </c>
      <c r="X701" s="24" t="s">
        <v>1119</v>
      </c>
      <c r="Y701" s="24">
        <v>4</v>
      </c>
      <c r="Z701" s="63">
        <f t="shared" si="26"/>
        <v>9</v>
      </c>
      <c r="AC701" s="33">
        <v>282</v>
      </c>
    </row>
    <row r="702" spans="1:29" x14ac:dyDescent="0.25">
      <c r="A702" s="27" t="s">
        <v>943</v>
      </c>
      <c r="D702" s="34">
        <v>2013</v>
      </c>
      <c r="I702" s="24" t="s">
        <v>1043</v>
      </c>
      <c r="K702" s="90">
        <v>41.0197</v>
      </c>
      <c r="L702" s="90">
        <v>-71.979200000000006</v>
      </c>
      <c r="M702" s="27" t="s">
        <v>699</v>
      </c>
      <c r="N702" s="23" t="s">
        <v>909</v>
      </c>
      <c r="O702" s="34" t="s">
        <v>694</v>
      </c>
      <c r="Q702" s="34" t="s">
        <v>1031</v>
      </c>
      <c r="R702" s="24" t="s">
        <v>1120</v>
      </c>
      <c r="S702" s="34" t="s">
        <v>755</v>
      </c>
      <c r="U702" s="48">
        <v>1</v>
      </c>
      <c r="W702" s="24" t="s">
        <v>1121</v>
      </c>
      <c r="X702" s="24" t="s">
        <v>1119</v>
      </c>
      <c r="Y702" s="24">
        <v>4</v>
      </c>
      <c r="Z702" s="63">
        <f t="shared" si="26"/>
        <v>1</v>
      </c>
      <c r="AC702" s="89">
        <v>601</v>
      </c>
    </row>
    <row r="703" spans="1:29" x14ac:dyDescent="0.25">
      <c r="A703" s="29" t="s">
        <v>924</v>
      </c>
      <c r="D703" s="34">
        <v>2013</v>
      </c>
      <c r="I703" s="68" t="s">
        <v>1051</v>
      </c>
      <c r="K703" s="90">
        <v>40.9711</v>
      </c>
      <c r="L703" s="90">
        <v>-73.082999999999998</v>
      </c>
      <c r="M703" s="29" t="s">
        <v>697</v>
      </c>
      <c r="N703" s="23" t="s">
        <v>909</v>
      </c>
      <c r="O703" s="34" t="s">
        <v>694</v>
      </c>
      <c r="Q703" s="34" t="s">
        <v>1031</v>
      </c>
      <c r="R703" s="24" t="s">
        <v>1120</v>
      </c>
      <c r="S703" s="34" t="s">
        <v>755</v>
      </c>
      <c r="U703" s="47">
        <v>3</v>
      </c>
      <c r="W703" s="24" t="s">
        <v>1121</v>
      </c>
      <c r="X703" s="24" t="s">
        <v>1119</v>
      </c>
      <c r="Y703" s="24">
        <v>4</v>
      </c>
      <c r="Z703" s="63">
        <f t="shared" si="26"/>
        <v>3</v>
      </c>
      <c r="AC703" s="89">
        <v>577</v>
      </c>
    </row>
    <row r="704" spans="1:29" x14ac:dyDescent="0.25">
      <c r="A704" s="29" t="s">
        <v>924</v>
      </c>
      <c r="D704" s="34">
        <v>2013</v>
      </c>
      <c r="I704" s="46" t="s">
        <v>1051</v>
      </c>
      <c r="K704" s="90">
        <v>40.9711</v>
      </c>
      <c r="L704" s="90">
        <v>-73.082999999999998</v>
      </c>
      <c r="M704" s="29" t="s">
        <v>697</v>
      </c>
      <c r="N704" s="23" t="s">
        <v>909</v>
      </c>
      <c r="O704" s="34" t="s">
        <v>694</v>
      </c>
      <c r="Q704" s="34" t="s">
        <v>276</v>
      </c>
      <c r="R704" s="24" t="s">
        <v>1120</v>
      </c>
      <c r="S704" s="34" t="s">
        <v>755</v>
      </c>
      <c r="U704" s="50">
        <v>0</v>
      </c>
      <c r="W704" s="24" t="s">
        <v>1121</v>
      </c>
      <c r="X704" s="24" t="s">
        <v>1119</v>
      </c>
      <c r="Y704" s="24">
        <v>4</v>
      </c>
      <c r="Z704" s="63">
        <f t="shared" si="26"/>
        <v>0</v>
      </c>
      <c r="AC704" s="23">
        <v>747</v>
      </c>
    </row>
    <row r="705" spans="1:29" x14ac:dyDescent="0.25">
      <c r="A705" s="29" t="s">
        <v>924</v>
      </c>
      <c r="D705" s="34">
        <v>2013</v>
      </c>
      <c r="I705" s="68" t="s">
        <v>1051</v>
      </c>
      <c r="K705" s="90">
        <v>40.9711</v>
      </c>
      <c r="L705" s="90">
        <v>-73.082999999999998</v>
      </c>
      <c r="M705" s="29" t="s">
        <v>697</v>
      </c>
      <c r="N705" s="23" t="s">
        <v>909</v>
      </c>
      <c r="O705" s="34" t="s">
        <v>694</v>
      </c>
      <c r="Q705" s="34" t="s">
        <v>264</v>
      </c>
      <c r="R705" s="24" t="s">
        <v>1120</v>
      </c>
      <c r="S705" s="34" t="s">
        <v>755</v>
      </c>
      <c r="U705" s="52">
        <v>0</v>
      </c>
      <c r="W705" s="24" t="s">
        <v>1121</v>
      </c>
      <c r="X705" s="24" t="s">
        <v>1119</v>
      </c>
      <c r="Y705" s="24">
        <v>4</v>
      </c>
      <c r="Z705" s="63">
        <f t="shared" si="26"/>
        <v>0</v>
      </c>
      <c r="AC705" s="33">
        <v>926</v>
      </c>
    </row>
    <row r="706" spans="1:29" x14ac:dyDescent="0.25">
      <c r="A706" s="29" t="s">
        <v>944</v>
      </c>
      <c r="D706" s="34">
        <v>2013</v>
      </c>
      <c r="I706" s="46" t="s">
        <v>1061</v>
      </c>
      <c r="K706" s="90"/>
      <c r="L706" s="90"/>
      <c r="M706" s="29" t="s">
        <v>699</v>
      </c>
      <c r="N706" s="23" t="s">
        <v>909</v>
      </c>
      <c r="O706" s="34" t="s">
        <v>694</v>
      </c>
      <c r="Q706" s="34" t="s">
        <v>1031</v>
      </c>
      <c r="R706" s="24" t="s">
        <v>1120</v>
      </c>
      <c r="S706" s="34" t="s">
        <v>755</v>
      </c>
      <c r="U706" s="47">
        <v>5</v>
      </c>
      <c r="W706" s="24" t="s">
        <v>1121</v>
      </c>
      <c r="X706" s="24" t="s">
        <v>1119</v>
      </c>
      <c r="Y706" s="24">
        <v>4</v>
      </c>
      <c r="Z706" s="63">
        <f t="shared" si="26"/>
        <v>5</v>
      </c>
      <c r="AC706" s="23">
        <v>602</v>
      </c>
    </row>
    <row r="707" spans="1:29" x14ac:dyDescent="0.25">
      <c r="A707" s="29" t="s">
        <v>944</v>
      </c>
      <c r="D707" s="34">
        <v>2013</v>
      </c>
      <c r="I707" s="46" t="s">
        <v>1061</v>
      </c>
      <c r="K707" s="90"/>
      <c r="L707" s="90"/>
      <c r="M707" s="29" t="s">
        <v>699</v>
      </c>
      <c r="N707" s="23" t="s">
        <v>909</v>
      </c>
      <c r="O707" s="34" t="s">
        <v>694</v>
      </c>
      <c r="Q707" s="34" t="s">
        <v>276</v>
      </c>
      <c r="R707" s="24" t="s">
        <v>1120</v>
      </c>
      <c r="S707" s="34" t="s">
        <v>755</v>
      </c>
      <c r="U707" s="50">
        <v>14</v>
      </c>
      <c r="W707" s="24" t="s">
        <v>1121</v>
      </c>
      <c r="X707" s="24" t="s">
        <v>1119</v>
      </c>
      <c r="Y707" s="24">
        <v>4</v>
      </c>
      <c r="Z707" s="63">
        <f t="shared" si="26"/>
        <v>14</v>
      </c>
      <c r="AC707" s="23">
        <v>771</v>
      </c>
    </row>
    <row r="708" spans="1:29" x14ac:dyDescent="0.25">
      <c r="A708" s="29" t="s">
        <v>945</v>
      </c>
      <c r="D708" s="34">
        <v>2013</v>
      </c>
      <c r="I708" s="79" t="s">
        <v>1043</v>
      </c>
      <c r="K708" s="90"/>
      <c r="L708" s="90"/>
      <c r="M708" s="29" t="s">
        <v>699</v>
      </c>
      <c r="N708" s="23" t="s">
        <v>909</v>
      </c>
      <c r="O708" s="34" t="s">
        <v>694</v>
      </c>
      <c r="Q708" s="34" t="s">
        <v>1031</v>
      </c>
      <c r="R708" s="24" t="s">
        <v>1120</v>
      </c>
      <c r="S708" s="34" t="s">
        <v>755</v>
      </c>
      <c r="U708" s="47">
        <v>3</v>
      </c>
      <c r="W708" s="24" t="s">
        <v>1121</v>
      </c>
      <c r="X708" s="24" t="s">
        <v>1119</v>
      </c>
      <c r="Y708" s="24">
        <v>4</v>
      </c>
      <c r="Z708" s="63">
        <f t="shared" si="26"/>
        <v>3</v>
      </c>
      <c r="AC708" s="23">
        <v>603</v>
      </c>
    </row>
    <row r="709" spans="1:29" x14ac:dyDescent="0.25">
      <c r="A709" s="29" t="s">
        <v>945</v>
      </c>
      <c r="D709" s="34">
        <v>2013</v>
      </c>
      <c r="I709" s="79" t="s">
        <v>1043</v>
      </c>
      <c r="K709" s="90"/>
      <c r="L709" s="90"/>
      <c r="M709" s="29" t="s">
        <v>699</v>
      </c>
      <c r="N709" s="23" t="s">
        <v>909</v>
      </c>
      <c r="O709" s="34" t="s">
        <v>694</v>
      </c>
      <c r="Q709" s="34" t="s">
        <v>276</v>
      </c>
      <c r="R709" s="24" t="s">
        <v>1120</v>
      </c>
      <c r="S709" s="34" t="s">
        <v>755</v>
      </c>
      <c r="U709" s="50">
        <v>0</v>
      </c>
      <c r="W709" s="24" t="s">
        <v>1121</v>
      </c>
      <c r="X709" s="24" t="s">
        <v>1119</v>
      </c>
      <c r="Y709" s="24">
        <v>4</v>
      </c>
      <c r="Z709" s="63">
        <f t="shared" si="26"/>
        <v>0</v>
      </c>
      <c r="AC709" s="33">
        <v>772</v>
      </c>
    </row>
    <row r="710" spans="1:29" x14ac:dyDescent="0.25">
      <c r="A710" s="29" t="s">
        <v>919</v>
      </c>
      <c r="D710" s="34">
        <v>2013</v>
      </c>
      <c r="I710" s="46" t="s">
        <v>916</v>
      </c>
      <c r="K710" s="90">
        <v>40.648499999999999</v>
      </c>
      <c r="L710" s="90">
        <v>-73.332999999999998</v>
      </c>
      <c r="M710" s="27" t="s">
        <v>695</v>
      </c>
      <c r="N710" s="23" t="s">
        <v>909</v>
      </c>
      <c r="O710" s="34" t="s">
        <v>694</v>
      </c>
      <c r="Q710" s="34" t="s">
        <v>1031</v>
      </c>
      <c r="R710" s="24" t="s">
        <v>1120</v>
      </c>
      <c r="S710" s="34" t="s">
        <v>755</v>
      </c>
      <c r="U710" s="47"/>
      <c r="W710" s="24" t="s">
        <v>1121</v>
      </c>
      <c r="X710" s="24" t="s">
        <v>1119</v>
      </c>
      <c r="Y710" s="24">
        <v>4</v>
      </c>
      <c r="Z710" s="63" t="s">
        <v>756</v>
      </c>
      <c r="AC710" s="23">
        <v>567</v>
      </c>
    </row>
    <row r="711" spans="1:29" x14ac:dyDescent="0.25">
      <c r="A711" s="29" t="s">
        <v>919</v>
      </c>
      <c r="D711" s="34">
        <v>2013</v>
      </c>
      <c r="I711" s="80" t="s">
        <v>916</v>
      </c>
      <c r="K711" s="90">
        <v>40.648499999999999</v>
      </c>
      <c r="L711" s="90">
        <v>-73.332999999999998</v>
      </c>
      <c r="M711" s="27" t="s">
        <v>695</v>
      </c>
      <c r="N711" s="23" t="s">
        <v>909</v>
      </c>
      <c r="O711" s="34" t="s">
        <v>694</v>
      </c>
      <c r="Q711" s="34" t="s">
        <v>264</v>
      </c>
      <c r="R711" s="24" t="s">
        <v>1120</v>
      </c>
      <c r="S711" s="34" t="s">
        <v>755</v>
      </c>
      <c r="U711" s="52"/>
      <c r="W711" s="24" t="s">
        <v>1121</v>
      </c>
      <c r="X711" s="24" t="s">
        <v>1119</v>
      </c>
      <c r="Y711" s="24">
        <v>4</v>
      </c>
      <c r="Z711" s="63" t="s">
        <v>757</v>
      </c>
      <c r="AC711" s="23">
        <v>914</v>
      </c>
    </row>
    <row r="712" spans="1:29" x14ac:dyDescent="0.25">
      <c r="A712" s="29" t="s">
        <v>807</v>
      </c>
      <c r="D712" s="34">
        <v>2013</v>
      </c>
      <c r="I712" s="82" t="s">
        <v>1064</v>
      </c>
      <c r="K712" s="90">
        <v>40.640700000000002</v>
      </c>
      <c r="L712" s="90">
        <v>-73.492199999999997</v>
      </c>
      <c r="M712" s="29" t="s">
        <v>701</v>
      </c>
      <c r="N712" s="23" t="s">
        <v>911</v>
      </c>
      <c r="O712" s="34" t="s">
        <v>694</v>
      </c>
      <c r="Q712" s="34" t="s">
        <v>614</v>
      </c>
      <c r="R712" s="24" t="s">
        <v>1120</v>
      </c>
      <c r="S712" s="34" t="s">
        <v>755</v>
      </c>
      <c r="U712" s="31"/>
      <c r="W712" s="24" t="s">
        <v>1121</v>
      </c>
      <c r="X712" s="24" t="s">
        <v>1119</v>
      </c>
      <c r="Y712" s="24">
        <v>4</v>
      </c>
      <c r="Z712" s="63" t="s">
        <v>757</v>
      </c>
      <c r="AC712" s="89">
        <v>109</v>
      </c>
    </row>
    <row r="713" spans="1:29" x14ac:dyDescent="0.25">
      <c r="A713" s="29" t="s">
        <v>807</v>
      </c>
      <c r="D713" s="34">
        <v>2013</v>
      </c>
      <c r="I713" s="57" t="s">
        <v>1064</v>
      </c>
      <c r="K713" s="90">
        <v>40.640700000000002</v>
      </c>
      <c r="L713" s="90">
        <v>-73.492199999999997</v>
      </c>
      <c r="M713" s="29" t="s">
        <v>701</v>
      </c>
      <c r="N713" s="23" t="s">
        <v>911</v>
      </c>
      <c r="O713" s="34" t="s">
        <v>694</v>
      </c>
      <c r="Q713" s="34" t="s">
        <v>264</v>
      </c>
      <c r="R713" s="24" t="s">
        <v>1120</v>
      </c>
      <c r="S713" s="34" t="s">
        <v>755</v>
      </c>
      <c r="U713" s="52">
        <v>7</v>
      </c>
      <c r="W713" s="24" t="s">
        <v>1121</v>
      </c>
      <c r="X713" s="24" t="s">
        <v>1119</v>
      </c>
      <c r="Y713" s="24">
        <v>4</v>
      </c>
      <c r="Z713" s="63">
        <f>U713</f>
        <v>7</v>
      </c>
      <c r="AC713" s="33">
        <v>966</v>
      </c>
    </row>
    <row r="714" spans="1:29" x14ac:dyDescent="0.25">
      <c r="A714" s="29" t="s">
        <v>807</v>
      </c>
      <c r="D714" s="34">
        <v>2013</v>
      </c>
      <c r="I714" s="69" t="s">
        <v>1064</v>
      </c>
      <c r="K714" s="90">
        <v>40.640700000000002</v>
      </c>
      <c r="L714" s="90">
        <v>-73.492199999999997</v>
      </c>
      <c r="M714" s="29" t="s">
        <v>701</v>
      </c>
      <c r="N714" s="23" t="s">
        <v>911</v>
      </c>
      <c r="O714" s="34" t="s">
        <v>694</v>
      </c>
      <c r="Q714" s="34" t="s">
        <v>246</v>
      </c>
      <c r="R714" s="24" t="s">
        <v>1120</v>
      </c>
      <c r="S714" s="34" t="s">
        <v>755</v>
      </c>
      <c r="U714" s="52">
        <v>0</v>
      </c>
      <c r="W714" s="24" t="s">
        <v>1121</v>
      </c>
      <c r="X714" s="24" t="s">
        <v>1119</v>
      </c>
      <c r="Y714" s="24">
        <v>4</v>
      </c>
      <c r="Z714" s="63">
        <f>U714</f>
        <v>0</v>
      </c>
      <c r="AC714" s="23">
        <v>1095</v>
      </c>
    </row>
    <row r="715" spans="1:29" x14ac:dyDescent="0.25">
      <c r="A715" s="29" t="s">
        <v>807</v>
      </c>
      <c r="D715" s="34">
        <v>2013</v>
      </c>
      <c r="I715" s="69" t="s">
        <v>1064</v>
      </c>
      <c r="K715" s="90">
        <v>40.640700000000002</v>
      </c>
      <c r="L715" s="90">
        <v>-73.492199999999997</v>
      </c>
      <c r="M715" s="29" t="s">
        <v>701</v>
      </c>
      <c r="N715" s="23" t="s">
        <v>911</v>
      </c>
      <c r="O715" s="34" t="s">
        <v>694</v>
      </c>
      <c r="Q715" s="34" t="s">
        <v>306</v>
      </c>
      <c r="R715" s="24" t="s">
        <v>1120</v>
      </c>
      <c r="S715" s="34" t="s">
        <v>755</v>
      </c>
      <c r="U715" s="52">
        <v>0</v>
      </c>
      <c r="W715" s="24" t="s">
        <v>1121</v>
      </c>
      <c r="X715" s="24" t="s">
        <v>1119</v>
      </c>
      <c r="Y715" s="24">
        <v>4</v>
      </c>
      <c r="Z715" s="63">
        <f>U715</f>
        <v>0</v>
      </c>
      <c r="AC715" s="23">
        <v>1127</v>
      </c>
    </row>
    <row r="716" spans="1:29" x14ac:dyDescent="0.25">
      <c r="A716" s="29" t="s">
        <v>808</v>
      </c>
      <c r="D716" s="34">
        <v>2013</v>
      </c>
      <c r="I716" s="69" t="s">
        <v>1064</v>
      </c>
      <c r="K716" s="90">
        <v>40.630600000000001</v>
      </c>
      <c r="L716" s="90">
        <v>-73.546499999999995</v>
      </c>
      <c r="M716" s="29" t="s">
        <v>701</v>
      </c>
      <c r="N716" s="23" t="s">
        <v>911</v>
      </c>
      <c r="O716" s="34" t="s">
        <v>694</v>
      </c>
      <c r="Q716" s="34" t="s">
        <v>614</v>
      </c>
      <c r="R716" s="24" t="s">
        <v>1120</v>
      </c>
      <c r="S716" s="34" t="s">
        <v>755</v>
      </c>
      <c r="U716" s="31">
        <v>0</v>
      </c>
      <c r="W716" s="24" t="s">
        <v>1121</v>
      </c>
      <c r="X716" s="24" t="s">
        <v>1119</v>
      </c>
      <c r="Y716" s="24">
        <v>4</v>
      </c>
      <c r="Z716" s="63">
        <f>U716</f>
        <v>0</v>
      </c>
      <c r="AC716" s="23">
        <v>110</v>
      </c>
    </row>
    <row r="717" spans="1:29" x14ac:dyDescent="0.25">
      <c r="A717" s="29" t="s">
        <v>808</v>
      </c>
      <c r="D717" s="34">
        <v>2013</v>
      </c>
      <c r="I717" s="57" t="s">
        <v>1064</v>
      </c>
      <c r="K717" s="90">
        <v>40.630600000000001</v>
      </c>
      <c r="L717" s="90">
        <v>-73.546499999999995</v>
      </c>
      <c r="M717" s="29" t="s">
        <v>701</v>
      </c>
      <c r="N717" s="23" t="s">
        <v>911</v>
      </c>
      <c r="O717" s="34" t="s">
        <v>694</v>
      </c>
      <c r="Q717" s="34" t="s">
        <v>204</v>
      </c>
      <c r="R717" s="24" t="s">
        <v>1120</v>
      </c>
      <c r="S717" s="34" t="s">
        <v>755</v>
      </c>
      <c r="U717" s="31"/>
      <c r="W717" s="24" t="s">
        <v>1121</v>
      </c>
      <c r="X717" s="24" t="s">
        <v>1119</v>
      </c>
      <c r="Y717" s="24">
        <v>4</v>
      </c>
      <c r="Z717" s="63" t="s">
        <v>757</v>
      </c>
      <c r="AC717" s="33">
        <v>527</v>
      </c>
    </row>
    <row r="718" spans="1:29" x14ac:dyDescent="0.25">
      <c r="A718" s="29" t="s">
        <v>808</v>
      </c>
      <c r="D718" s="34">
        <v>2013</v>
      </c>
      <c r="I718" s="69" t="s">
        <v>1064</v>
      </c>
      <c r="K718" s="90">
        <v>40.630600000000001</v>
      </c>
      <c r="L718" s="90">
        <v>-73.546499999999995</v>
      </c>
      <c r="M718" s="29" t="s">
        <v>701</v>
      </c>
      <c r="N718" s="23" t="s">
        <v>911</v>
      </c>
      <c r="O718" s="34" t="s">
        <v>694</v>
      </c>
      <c r="Q718" s="34" t="s">
        <v>264</v>
      </c>
      <c r="R718" s="24" t="s">
        <v>1120</v>
      </c>
      <c r="S718" s="34" t="s">
        <v>755</v>
      </c>
      <c r="U718" s="52">
        <v>2</v>
      </c>
      <c r="W718" s="24" t="s">
        <v>1121</v>
      </c>
      <c r="X718" s="24" t="s">
        <v>1119</v>
      </c>
      <c r="Y718" s="24">
        <v>4</v>
      </c>
      <c r="Z718" s="63">
        <f>U718</f>
        <v>2</v>
      </c>
      <c r="AC718" s="23">
        <v>967</v>
      </c>
    </row>
    <row r="719" spans="1:29" x14ac:dyDescent="0.25">
      <c r="A719" s="29" t="s">
        <v>808</v>
      </c>
      <c r="D719" s="34">
        <v>2013</v>
      </c>
      <c r="I719" s="57" t="s">
        <v>1064</v>
      </c>
      <c r="K719" s="90">
        <v>40.630600000000001</v>
      </c>
      <c r="L719" s="90">
        <v>-73.546499999999995</v>
      </c>
      <c r="M719" s="29" t="s">
        <v>701</v>
      </c>
      <c r="N719" s="23" t="s">
        <v>911</v>
      </c>
      <c r="O719" s="34" t="s">
        <v>694</v>
      </c>
      <c r="Q719" s="34" t="s">
        <v>1042</v>
      </c>
      <c r="R719" s="24" t="s">
        <v>1120</v>
      </c>
      <c r="S719" s="34" t="s">
        <v>755</v>
      </c>
      <c r="U719" s="52">
        <v>14</v>
      </c>
      <c r="W719" s="24" t="s">
        <v>1121</v>
      </c>
      <c r="X719" s="24" t="s">
        <v>1119</v>
      </c>
      <c r="Y719" s="24">
        <v>4</v>
      </c>
      <c r="Z719" s="63">
        <f>U719</f>
        <v>14</v>
      </c>
      <c r="AC719" s="23">
        <v>1076</v>
      </c>
    </row>
    <row r="720" spans="1:29" x14ac:dyDescent="0.25">
      <c r="A720" s="29" t="s">
        <v>808</v>
      </c>
      <c r="D720" s="34">
        <v>2013</v>
      </c>
      <c r="I720" s="57" t="s">
        <v>1064</v>
      </c>
      <c r="K720" s="90">
        <v>40.630600000000001</v>
      </c>
      <c r="L720" s="90">
        <v>-73.546499999999995</v>
      </c>
      <c r="M720" s="29" t="s">
        <v>701</v>
      </c>
      <c r="N720" s="23" t="s">
        <v>911</v>
      </c>
      <c r="O720" s="34" t="s">
        <v>694</v>
      </c>
      <c r="Q720" s="34" t="s">
        <v>246</v>
      </c>
      <c r="R720" s="24" t="s">
        <v>1120</v>
      </c>
      <c r="S720" s="34" t="s">
        <v>755</v>
      </c>
      <c r="U720" s="52">
        <v>0</v>
      </c>
      <c r="W720" s="24" t="s">
        <v>1121</v>
      </c>
      <c r="X720" s="24" t="s">
        <v>1119</v>
      </c>
      <c r="Y720" s="24">
        <v>4</v>
      </c>
      <c r="Z720" s="63">
        <f>U720</f>
        <v>0</v>
      </c>
      <c r="AC720" s="23">
        <v>1096</v>
      </c>
    </row>
    <row r="721" spans="1:29" x14ac:dyDescent="0.25">
      <c r="A721" s="29" t="s">
        <v>780</v>
      </c>
      <c r="D721" s="34">
        <v>2013</v>
      </c>
      <c r="I721" s="79" t="s">
        <v>1043</v>
      </c>
      <c r="K721" s="90">
        <v>40.762700000000002</v>
      </c>
      <c r="L721" s="90">
        <v>-72.794200000000004</v>
      </c>
      <c r="M721" s="29" t="s">
        <v>697</v>
      </c>
      <c r="N721" s="23" t="s">
        <v>909</v>
      </c>
      <c r="O721" s="34" t="s">
        <v>694</v>
      </c>
      <c r="Q721" s="34" t="s">
        <v>614</v>
      </c>
      <c r="R721" s="24" t="s">
        <v>1120</v>
      </c>
      <c r="S721" s="34" t="s">
        <v>755</v>
      </c>
      <c r="U721" s="31">
        <v>1</v>
      </c>
      <c r="W721" s="24" t="s">
        <v>1121</v>
      </c>
      <c r="X721" s="24" t="s">
        <v>1119</v>
      </c>
      <c r="Y721" s="24">
        <v>4</v>
      </c>
      <c r="Z721" s="63">
        <f>U721</f>
        <v>1</v>
      </c>
      <c r="AC721" s="33">
        <v>68</v>
      </c>
    </row>
    <row r="722" spans="1:29" x14ac:dyDescent="0.25">
      <c r="A722" s="29" t="s">
        <v>780</v>
      </c>
      <c r="D722" s="34">
        <v>2013</v>
      </c>
      <c r="I722" s="24" t="s">
        <v>1043</v>
      </c>
      <c r="K722" s="90">
        <v>40.762700000000002</v>
      </c>
      <c r="L722" s="90">
        <v>-72.794200000000004</v>
      </c>
      <c r="M722" s="29" t="s">
        <v>697</v>
      </c>
      <c r="N722" s="23" t="s">
        <v>909</v>
      </c>
      <c r="O722" s="34" t="s">
        <v>694</v>
      </c>
      <c r="Q722" s="34" t="s">
        <v>204</v>
      </c>
      <c r="R722" s="24" t="s">
        <v>1120</v>
      </c>
      <c r="S722" s="34" t="s">
        <v>755</v>
      </c>
      <c r="U722" s="31"/>
      <c r="W722" s="24" t="s">
        <v>1121</v>
      </c>
      <c r="X722" s="24" t="s">
        <v>1119</v>
      </c>
      <c r="Y722" s="24">
        <v>4</v>
      </c>
      <c r="Z722" s="63" t="s">
        <v>760</v>
      </c>
      <c r="AC722" s="23">
        <v>504</v>
      </c>
    </row>
    <row r="723" spans="1:29" x14ac:dyDescent="0.25">
      <c r="A723" s="29" t="s">
        <v>780</v>
      </c>
      <c r="D723" s="34">
        <v>2013</v>
      </c>
      <c r="I723" s="79" t="s">
        <v>1043</v>
      </c>
      <c r="K723" s="90">
        <v>40.762700000000002</v>
      </c>
      <c r="L723" s="90">
        <v>-72.794200000000004</v>
      </c>
      <c r="M723" s="29" t="s">
        <v>697</v>
      </c>
      <c r="N723" s="23" t="s">
        <v>909</v>
      </c>
      <c r="O723" s="34" t="s">
        <v>694</v>
      </c>
      <c r="Q723" s="34" t="s">
        <v>1031</v>
      </c>
      <c r="R723" s="24" t="s">
        <v>1120</v>
      </c>
      <c r="S723" s="34" t="s">
        <v>755</v>
      </c>
      <c r="U723" s="47">
        <v>0</v>
      </c>
      <c r="W723" s="24" t="s">
        <v>1121</v>
      </c>
      <c r="X723" s="24" t="s">
        <v>1119</v>
      </c>
      <c r="Y723" s="24">
        <v>4</v>
      </c>
      <c r="Z723" s="63">
        <f>U723</f>
        <v>0</v>
      </c>
      <c r="AC723" s="23">
        <v>578</v>
      </c>
    </row>
    <row r="724" spans="1:29" x14ac:dyDescent="0.25">
      <c r="A724" s="29" t="s">
        <v>780</v>
      </c>
      <c r="D724" s="34">
        <v>2013</v>
      </c>
      <c r="I724" s="79" t="s">
        <v>1043</v>
      </c>
      <c r="K724" s="90">
        <v>40.762700000000002</v>
      </c>
      <c r="L724" s="90">
        <v>-72.794200000000004</v>
      </c>
      <c r="M724" s="29" t="s">
        <v>697</v>
      </c>
      <c r="N724" s="23" t="s">
        <v>909</v>
      </c>
      <c r="O724" s="34" t="s">
        <v>694</v>
      </c>
      <c r="Q724" s="34" t="s">
        <v>264</v>
      </c>
      <c r="R724" s="24" t="s">
        <v>1120</v>
      </c>
      <c r="S724" s="34" t="s">
        <v>755</v>
      </c>
      <c r="U724" s="52">
        <v>54</v>
      </c>
      <c r="W724" s="24" t="s">
        <v>1121</v>
      </c>
      <c r="X724" s="24" t="s">
        <v>1119</v>
      </c>
      <c r="Y724" s="24">
        <v>4</v>
      </c>
      <c r="Z724" s="63">
        <f>U724</f>
        <v>54</v>
      </c>
      <c r="AC724" s="23">
        <v>927</v>
      </c>
    </row>
    <row r="725" spans="1:29" x14ac:dyDescent="0.25">
      <c r="A725" s="29" t="s">
        <v>780</v>
      </c>
      <c r="D725" s="34">
        <v>2013</v>
      </c>
      <c r="I725" s="24" t="s">
        <v>1043</v>
      </c>
      <c r="K725" s="90">
        <v>40.762700000000002</v>
      </c>
      <c r="L725" s="90">
        <v>-72.794200000000004</v>
      </c>
      <c r="M725" s="29" t="s">
        <v>697</v>
      </c>
      <c r="N725" s="23" t="s">
        <v>909</v>
      </c>
      <c r="O725" s="34" t="s">
        <v>694</v>
      </c>
      <c r="Q725" s="34" t="s">
        <v>270</v>
      </c>
      <c r="R725" s="24" t="s">
        <v>1120</v>
      </c>
      <c r="S725" s="34" t="s">
        <v>755</v>
      </c>
      <c r="U725" s="52">
        <v>1</v>
      </c>
      <c r="W725" s="24" t="s">
        <v>1121</v>
      </c>
      <c r="X725" s="24" t="s">
        <v>1119</v>
      </c>
      <c r="Y725" s="24">
        <v>4</v>
      </c>
      <c r="Z725" s="63">
        <f>U725</f>
        <v>1</v>
      </c>
      <c r="AC725" s="33">
        <v>1039</v>
      </c>
    </row>
    <row r="726" spans="1:29" x14ac:dyDescent="0.25">
      <c r="A726" s="29" t="s">
        <v>780</v>
      </c>
      <c r="D726" s="34">
        <v>2013</v>
      </c>
      <c r="I726" s="24" t="s">
        <v>1043</v>
      </c>
      <c r="K726" s="90">
        <v>40.762700000000002</v>
      </c>
      <c r="L726" s="90">
        <v>-72.794200000000004</v>
      </c>
      <c r="M726" s="29" t="s">
        <v>697</v>
      </c>
      <c r="N726" s="23" t="s">
        <v>909</v>
      </c>
      <c r="O726" s="34" t="s">
        <v>694</v>
      </c>
      <c r="Q726" s="34" t="s">
        <v>306</v>
      </c>
      <c r="R726" s="24" t="s">
        <v>1120</v>
      </c>
      <c r="S726" s="34" t="s">
        <v>755</v>
      </c>
      <c r="U726" s="52">
        <v>0</v>
      </c>
      <c r="W726" s="24" t="s">
        <v>1121</v>
      </c>
      <c r="X726" s="24" t="s">
        <v>1119</v>
      </c>
      <c r="Y726" s="24">
        <v>4</v>
      </c>
      <c r="Z726" s="63">
        <f>U726</f>
        <v>0</v>
      </c>
      <c r="AC726" s="23">
        <v>1110</v>
      </c>
    </row>
    <row r="727" spans="1:29" x14ac:dyDescent="0.25">
      <c r="A727" s="29" t="s">
        <v>871</v>
      </c>
      <c r="D727" s="34">
        <v>2013</v>
      </c>
      <c r="I727" s="79" t="s">
        <v>1043</v>
      </c>
      <c r="K727" s="90"/>
      <c r="L727" s="90"/>
      <c r="M727" s="29" t="s">
        <v>706</v>
      </c>
      <c r="N727" s="23" t="s">
        <v>909</v>
      </c>
      <c r="O727" s="34" t="s">
        <v>694</v>
      </c>
      <c r="Q727" s="34" t="s">
        <v>492</v>
      </c>
      <c r="R727" s="24" t="s">
        <v>1120</v>
      </c>
      <c r="S727" s="34" t="s">
        <v>755</v>
      </c>
      <c r="U727" s="31"/>
      <c r="W727" s="24" t="s">
        <v>1121</v>
      </c>
      <c r="X727" s="24" t="s">
        <v>1119</v>
      </c>
      <c r="Y727" s="24">
        <v>4</v>
      </c>
      <c r="Z727" s="63" t="s">
        <v>757</v>
      </c>
      <c r="AC727" s="23">
        <v>202</v>
      </c>
    </row>
    <row r="728" spans="1:29" x14ac:dyDescent="0.25">
      <c r="A728" s="29" t="s">
        <v>716</v>
      </c>
      <c r="D728" s="34">
        <v>2013</v>
      </c>
      <c r="I728" s="46" t="s">
        <v>1048</v>
      </c>
      <c r="K728" s="90"/>
      <c r="L728" s="90"/>
      <c r="M728" s="29" t="s">
        <v>696</v>
      </c>
      <c r="N728" s="23" t="s">
        <v>908</v>
      </c>
      <c r="O728" s="34" t="s">
        <v>694</v>
      </c>
      <c r="Q728" s="33" t="s">
        <v>596</v>
      </c>
      <c r="R728" s="24" t="s">
        <v>1120</v>
      </c>
      <c r="S728" s="34" t="s">
        <v>755</v>
      </c>
      <c r="U728" s="31">
        <v>188</v>
      </c>
      <c r="W728" s="24" t="s">
        <v>1121</v>
      </c>
      <c r="X728" s="24" t="s">
        <v>1119</v>
      </c>
      <c r="Y728" s="24">
        <v>4</v>
      </c>
      <c r="Z728" s="63">
        <f t="shared" ref="Z728:Z742" si="27">U728</f>
        <v>188</v>
      </c>
      <c r="AC728" s="23">
        <v>8</v>
      </c>
    </row>
    <row r="729" spans="1:29" x14ac:dyDescent="0.25">
      <c r="A729" s="29" t="s">
        <v>716</v>
      </c>
      <c r="D729" s="34">
        <v>2013</v>
      </c>
      <c r="I729" s="80" t="s">
        <v>1048</v>
      </c>
      <c r="K729" s="90"/>
      <c r="L729" s="90"/>
      <c r="M729" s="29" t="s">
        <v>696</v>
      </c>
      <c r="N729" s="23" t="s">
        <v>908</v>
      </c>
      <c r="O729" s="34" t="s">
        <v>694</v>
      </c>
      <c r="Q729" s="34" t="s">
        <v>614</v>
      </c>
      <c r="R729" s="24" t="s">
        <v>1120</v>
      </c>
      <c r="S729" s="34" t="s">
        <v>755</v>
      </c>
      <c r="U729" s="31">
        <v>0</v>
      </c>
      <c r="W729" s="24" t="s">
        <v>1121</v>
      </c>
      <c r="X729" s="24" t="s">
        <v>1119</v>
      </c>
      <c r="Y729" s="24">
        <v>4</v>
      </c>
      <c r="Z729" s="63">
        <f t="shared" si="27"/>
        <v>0</v>
      </c>
      <c r="AC729" s="33">
        <v>58</v>
      </c>
    </row>
    <row r="730" spans="1:29" s="37" customFormat="1" ht="15.75" thickBot="1" x14ac:dyDescent="0.3">
      <c r="A730" s="36" t="s">
        <v>716</v>
      </c>
      <c r="C730" s="38"/>
      <c r="D730" s="42">
        <v>2013</v>
      </c>
      <c r="E730" s="38"/>
      <c r="F730" s="38"/>
      <c r="I730" s="61" t="s">
        <v>1048</v>
      </c>
      <c r="K730" s="90"/>
      <c r="L730" s="90"/>
      <c r="M730" s="36" t="s">
        <v>696</v>
      </c>
      <c r="N730" s="37" t="s">
        <v>908</v>
      </c>
      <c r="O730" s="42" t="s">
        <v>694</v>
      </c>
      <c r="Q730" s="42" t="s">
        <v>590</v>
      </c>
      <c r="R730" s="38" t="s">
        <v>1120</v>
      </c>
      <c r="S730" s="42" t="s">
        <v>755</v>
      </c>
      <c r="T730" s="39"/>
      <c r="U730" s="40">
        <v>0</v>
      </c>
      <c r="W730" s="38" t="s">
        <v>1121</v>
      </c>
      <c r="X730" s="38" t="s">
        <v>1119</v>
      </c>
      <c r="Y730" s="38">
        <v>4</v>
      </c>
      <c r="Z730" s="63">
        <f t="shared" si="27"/>
        <v>0</v>
      </c>
      <c r="AB730" s="39"/>
      <c r="AC730" s="23">
        <v>180</v>
      </c>
    </row>
    <row r="731" spans="1:29" s="33" customFormat="1" x14ac:dyDescent="0.25">
      <c r="A731" s="29" t="s">
        <v>716</v>
      </c>
      <c r="C731" s="34"/>
      <c r="D731" s="34">
        <v>2013</v>
      </c>
      <c r="E731" s="34"/>
      <c r="F731" s="34"/>
      <c r="I731" s="83" t="s">
        <v>1048</v>
      </c>
      <c r="K731" s="90"/>
      <c r="L731" s="90"/>
      <c r="M731" s="29" t="s">
        <v>696</v>
      </c>
      <c r="N731" s="33" t="s">
        <v>908</v>
      </c>
      <c r="O731" s="34" t="s">
        <v>694</v>
      </c>
      <c r="Q731" s="34" t="s">
        <v>492</v>
      </c>
      <c r="R731" s="34" t="s">
        <v>1120</v>
      </c>
      <c r="S731" s="34" t="s">
        <v>755</v>
      </c>
      <c r="T731" s="35"/>
      <c r="U731" s="31">
        <v>197</v>
      </c>
      <c r="W731" s="34" t="s">
        <v>1121</v>
      </c>
      <c r="X731" s="34" t="s">
        <v>1119</v>
      </c>
      <c r="Y731" s="34">
        <v>4</v>
      </c>
      <c r="Z731" s="63">
        <f t="shared" si="27"/>
        <v>197</v>
      </c>
      <c r="AB731" s="35"/>
      <c r="AC731" s="89">
        <v>189</v>
      </c>
    </row>
    <row r="732" spans="1:29" x14ac:dyDescent="0.25">
      <c r="A732" s="29" t="s">
        <v>716</v>
      </c>
      <c r="D732" s="34">
        <v>2013</v>
      </c>
      <c r="I732" s="46" t="s">
        <v>1048</v>
      </c>
      <c r="K732" s="90"/>
      <c r="L732" s="90"/>
      <c r="M732" s="29" t="s">
        <v>696</v>
      </c>
      <c r="N732" s="23" t="s">
        <v>909</v>
      </c>
      <c r="O732" s="34" t="s">
        <v>694</v>
      </c>
      <c r="Q732" s="34" t="s">
        <v>534</v>
      </c>
      <c r="R732" s="24" t="s">
        <v>1120</v>
      </c>
      <c r="S732" s="34" t="s">
        <v>755</v>
      </c>
      <c r="U732" s="31">
        <v>0</v>
      </c>
      <c r="W732" s="24" t="s">
        <v>1121</v>
      </c>
      <c r="X732" s="24" t="s">
        <v>1119</v>
      </c>
      <c r="Y732" s="24">
        <v>4</v>
      </c>
      <c r="Z732" s="63">
        <f t="shared" si="27"/>
        <v>0</v>
      </c>
      <c r="AC732" s="23">
        <v>215</v>
      </c>
    </row>
    <row r="733" spans="1:29" x14ac:dyDescent="0.25">
      <c r="A733" s="29" t="s">
        <v>716</v>
      </c>
      <c r="D733" s="34">
        <v>2013</v>
      </c>
      <c r="I733" s="46" t="s">
        <v>1048</v>
      </c>
      <c r="K733" s="90"/>
      <c r="L733" s="90"/>
      <c r="M733" s="29" t="s">
        <v>696</v>
      </c>
      <c r="N733" s="23" t="s">
        <v>908</v>
      </c>
      <c r="O733" s="34" t="s">
        <v>694</v>
      </c>
      <c r="Q733" s="34" t="s">
        <v>566</v>
      </c>
      <c r="R733" s="24" t="s">
        <v>1120</v>
      </c>
      <c r="S733" s="34" t="s">
        <v>755</v>
      </c>
      <c r="U733" s="31">
        <v>43</v>
      </c>
      <c r="W733" s="24" t="s">
        <v>1121</v>
      </c>
      <c r="X733" s="24" t="s">
        <v>1119</v>
      </c>
      <c r="Y733" s="24">
        <v>4</v>
      </c>
      <c r="Z733" s="63">
        <f t="shared" si="27"/>
        <v>43</v>
      </c>
      <c r="AC733" s="33">
        <v>280</v>
      </c>
    </row>
    <row r="734" spans="1:29" x14ac:dyDescent="0.25">
      <c r="A734" s="29" t="s">
        <v>716</v>
      </c>
      <c r="D734" s="34">
        <v>2013</v>
      </c>
      <c r="I734" s="68" t="s">
        <v>1048</v>
      </c>
      <c r="K734" s="90"/>
      <c r="L734" s="90"/>
      <c r="M734" s="29" t="s">
        <v>696</v>
      </c>
      <c r="N734" s="23" t="s">
        <v>908</v>
      </c>
      <c r="O734" s="34" t="s">
        <v>694</v>
      </c>
      <c r="Q734" s="34" t="s">
        <v>575</v>
      </c>
      <c r="R734" s="24" t="s">
        <v>1120</v>
      </c>
      <c r="S734" s="34" t="s">
        <v>755</v>
      </c>
      <c r="U734" s="31">
        <v>44</v>
      </c>
      <c r="W734" s="24" t="s">
        <v>1121</v>
      </c>
      <c r="X734" s="24" t="s">
        <v>1119</v>
      </c>
      <c r="Y734" s="24">
        <v>4</v>
      </c>
      <c r="Z734" s="63">
        <f t="shared" si="27"/>
        <v>44</v>
      </c>
      <c r="AC734" s="23">
        <v>346</v>
      </c>
    </row>
    <row r="735" spans="1:29" x14ac:dyDescent="0.25">
      <c r="A735" s="29" t="s">
        <v>716</v>
      </c>
      <c r="D735" s="34">
        <v>2013</v>
      </c>
      <c r="I735" s="46" t="s">
        <v>1048</v>
      </c>
      <c r="K735" s="90"/>
      <c r="L735" s="90"/>
      <c r="M735" s="29" t="s">
        <v>696</v>
      </c>
      <c r="N735" s="23" t="s">
        <v>908</v>
      </c>
      <c r="O735" s="34" t="s">
        <v>694</v>
      </c>
      <c r="Q735" s="34" t="s">
        <v>599</v>
      </c>
      <c r="R735" s="24" t="s">
        <v>1120</v>
      </c>
      <c r="S735" s="34" t="s">
        <v>755</v>
      </c>
      <c r="U735" s="31">
        <v>11</v>
      </c>
      <c r="W735" s="24" t="s">
        <v>1121</v>
      </c>
      <c r="X735" s="24" t="s">
        <v>1119</v>
      </c>
      <c r="Y735" s="24">
        <v>4</v>
      </c>
      <c r="Z735" s="63">
        <f t="shared" si="27"/>
        <v>11</v>
      </c>
      <c r="AC735" s="89">
        <v>397</v>
      </c>
    </row>
    <row r="736" spans="1:29" x14ac:dyDescent="0.25">
      <c r="A736" s="29" t="s">
        <v>716</v>
      </c>
      <c r="D736" s="34">
        <v>2013</v>
      </c>
      <c r="I736" s="80" t="s">
        <v>1048</v>
      </c>
      <c r="K736" s="90"/>
      <c r="L736" s="90"/>
      <c r="M736" s="29" t="s">
        <v>696</v>
      </c>
      <c r="N736" s="23" t="s">
        <v>908</v>
      </c>
      <c r="O736" s="34" t="s">
        <v>694</v>
      </c>
      <c r="Q736" s="34" t="s">
        <v>186</v>
      </c>
      <c r="R736" s="24" t="s">
        <v>1120</v>
      </c>
      <c r="S736" s="34" t="s">
        <v>755</v>
      </c>
      <c r="U736" s="31">
        <v>5</v>
      </c>
      <c r="W736" s="24" t="s">
        <v>1121</v>
      </c>
      <c r="X736" s="24" t="s">
        <v>1119</v>
      </c>
      <c r="Y736" s="24">
        <v>4</v>
      </c>
      <c r="Z736" s="63">
        <f t="shared" si="27"/>
        <v>5</v>
      </c>
      <c r="AC736" s="23">
        <v>426</v>
      </c>
    </row>
    <row r="737" spans="1:29" x14ac:dyDescent="0.25">
      <c r="A737" s="29" t="s">
        <v>716</v>
      </c>
      <c r="D737" s="34">
        <v>2013</v>
      </c>
      <c r="I737" s="80" t="s">
        <v>1048</v>
      </c>
      <c r="K737" s="90"/>
      <c r="L737" s="90"/>
      <c r="M737" s="29" t="s">
        <v>696</v>
      </c>
      <c r="N737" s="23" t="s">
        <v>908</v>
      </c>
      <c r="O737" s="34" t="s">
        <v>694</v>
      </c>
      <c r="Q737" s="34" t="s">
        <v>204</v>
      </c>
      <c r="R737" s="24" t="s">
        <v>1120</v>
      </c>
      <c r="S737" s="34" t="s">
        <v>755</v>
      </c>
      <c r="U737" s="31">
        <v>3</v>
      </c>
      <c r="W737" s="24" t="s">
        <v>1121</v>
      </c>
      <c r="X737" s="24" t="s">
        <v>1119</v>
      </c>
      <c r="Y737" s="24">
        <v>4</v>
      </c>
      <c r="Z737" s="63">
        <f t="shared" si="27"/>
        <v>3</v>
      </c>
      <c r="AC737" s="21">
        <v>501</v>
      </c>
    </row>
    <row r="738" spans="1:29" x14ac:dyDescent="0.25">
      <c r="A738" s="29" t="s">
        <v>892</v>
      </c>
      <c r="D738" s="34">
        <v>2013</v>
      </c>
      <c r="I738" s="80" t="s">
        <v>1097</v>
      </c>
      <c r="K738" s="90">
        <v>40.943600000000004</v>
      </c>
      <c r="L738" s="90">
        <v>-72.416499999999999</v>
      </c>
      <c r="M738" s="29" t="s">
        <v>707</v>
      </c>
      <c r="N738" s="23" t="s">
        <v>909</v>
      </c>
      <c r="O738" s="34" t="s">
        <v>694</v>
      </c>
      <c r="Q738" s="34" t="s">
        <v>186</v>
      </c>
      <c r="R738" s="24" t="s">
        <v>1120</v>
      </c>
      <c r="S738" s="34" t="s">
        <v>755</v>
      </c>
      <c r="U738" s="31">
        <v>0</v>
      </c>
      <c r="W738" s="24" t="s">
        <v>1121</v>
      </c>
      <c r="X738" s="24" t="s">
        <v>1119</v>
      </c>
      <c r="Y738" s="24">
        <v>4</v>
      </c>
      <c r="Z738" s="63">
        <f t="shared" si="27"/>
        <v>0</v>
      </c>
      <c r="AC738" s="23">
        <v>470</v>
      </c>
    </row>
    <row r="739" spans="1:29" x14ac:dyDescent="0.25">
      <c r="A739" s="29" t="s">
        <v>892</v>
      </c>
      <c r="D739" s="34">
        <v>2013</v>
      </c>
      <c r="I739" s="46" t="s">
        <v>1097</v>
      </c>
      <c r="K739" s="90">
        <v>40.943600000000004</v>
      </c>
      <c r="L739" s="90">
        <v>-72.416499999999999</v>
      </c>
      <c r="M739" s="29" t="s">
        <v>707</v>
      </c>
      <c r="N739" s="23" t="s">
        <v>909</v>
      </c>
      <c r="O739" s="34" t="s">
        <v>694</v>
      </c>
      <c r="Q739" s="34" t="s">
        <v>264</v>
      </c>
      <c r="R739" s="24" t="s">
        <v>1120</v>
      </c>
      <c r="S739" s="34" t="s">
        <v>755</v>
      </c>
      <c r="U739" s="52">
        <v>0</v>
      </c>
      <c r="W739" s="24" t="s">
        <v>1121</v>
      </c>
      <c r="X739" s="24" t="s">
        <v>1119</v>
      </c>
      <c r="Y739" s="24">
        <v>4</v>
      </c>
      <c r="Z739" s="63">
        <f t="shared" si="27"/>
        <v>0</v>
      </c>
      <c r="AC739" s="89">
        <v>1005</v>
      </c>
    </row>
    <row r="740" spans="1:29" x14ac:dyDescent="0.25">
      <c r="A740" s="29" t="s">
        <v>946</v>
      </c>
      <c r="D740" s="34">
        <v>2013</v>
      </c>
      <c r="I740" s="46" t="s">
        <v>1063</v>
      </c>
      <c r="K740" s="90">
        <v>41.012300000000003</v>
      </c>
      <c r="L740" s="90">
        <v>-72.248699999999999</v>
      </c>
      <c r="M740" s="29" t="s">
        <v>699</v>
      </c>
      <c r="N740" s="23" t="s">
        <v>909</v>
      </c>
      <c r="O740" s="34" t="s">
        <v>694</v>
      </c>
      <c r="Q740" s="34" t="s">
        <v>1031</v>
      </c>
      <c r="R740" s="24" t="s">
        <v>1120</v>
      </c>
      <c r="S740" s="34" t="s">
        <v>755</v>
      </c>
      <c r="U740" s="47">
        <v>1</v>
      </c>
      <c r="W740" s="24" t="s">
        <v>1121</v>
      </c>
      <c r="X740" s="24" t="s">
        <v>1119</v>
      </c>
      <c r="Y740" s="24">
        <v>4</v>
      </c>
      <c r="Z740" s="63">
        <f t="shared" si="27"/>
        <v>1</v>
      </c>
      <c r="AC740" s="23">
        <v>604</v>
      </c>
    </row>
    <row r="741" spans="1:29" x14ac:dyDescent="0.25">
      <c r="A741" s="29" t="s">
        <v>946</v>
      </c>
      <c r="D741" s="34">
        <v>2013</v>
      </c>
      <c r="I741" s="68" t="s">
        <v>1063</v>
      </c>
      <c r="K741" s="90">
        <v>41.012300000000003</v>
      </c>
      <c r="L741" s="90">
        <v>-72.248699999999999</v>
      </c>
      <c r="M741" s="29" t="s">
        <v>699</v>
      </c>
      <c r="N741" s="23" t="s">
        <v>909</v>
      </c>
      <c r="O741" s="34" t="s">
        <v>694</v>
      </c>
      <c r="Q741" s="34" t="s">
        <v>276</v>
      </c>
      <c r="R741" s="24" t="s">
        <v>1120</v>
      </c>
      <c r="S741" s="34" t="s">
        <v>755</v>
      </c>
      <c r="U741" s="50">
        <v>0</v>
      </c>
      <c r="W741" s="24" t="s">
        <v>1121</v>
      </c>
      <c r="X741" s="24" t="s">
        <v>1119</v>
      </c>
      <c r="Y741" s="24">
        <v>4</v>
      </c>
      <c r="Z741" s="63">
        <f t="shared" si="27"/>
        <v>0</v>
      </c>
      <c r="AC741" s="21">
        <v>773</v>
      </c>
    </row>
    <row r="742" spans="1:29" x14ac:dyDescent="0.25">
      <c r="A742" s="29" t="s">
        <v>946</v>
      </c>
      <c r="D742" s="34">
        <v>2013</v>
      </c>
      <c r="I742" s="46" t="s">
        <v>1063</v>
      </c>
      <c r="K742" s="90">
        <v>41.012300000000003</v>
      </c>
      <c r="L742" s="90">
        <v>-72.248699999999999</v>
      </c>
      <c r="M742" s="29" t="s">
        <v>699</v>
      </c>
      <c r="N742" s="23" t="s">
        <v>909</v>
      </c>
      <c r="O742" s="34" t="s">
        <v>694</v>
      </c>
      <c r="Q742" s="34" t="s">
        <v>264</v>
      </c>
      <c r="R742" s="24" t="s">
        <v>1120</v>
      </c>
      <c r="S742" s="34" t="s">
        <v>755</v>
      </c>
      <c r="U742" s="52">
        <v>0</v>
      </c>
      <c r="W742" s="24" t="s">
        <v>1121</v>
      </c>
      <c r="X742" s="24" t="s">
        <v>1119</v>
      </c>
      <c r="Y742" s="24">
        <v>4</v>
      </c>
      <c r="Z742" s="63">
        <f t="shared" si="27"/>
        <v>0</v>
      </c>
      <c r="AC742" s="23">
        <v>944</v>
      </c>
    </row>
    <row r="743" spans="1:29" x14ac:dyDescent="0.25">
      <c r="A743" s="29" t="s">
        <v>920</v>
      </c>
      <c r="D743" s="34">
        <v>2013</v>
      </c>
      <c r="I743" s="46" t="s">
        <v>916</v>
      </c>
      <c r="K743" s="90">
        <v>40.633699999999997</v>
      </c>
      <c r="L743" s="90">
        <v>-73.262799999999999</v>
      </c>
      <c r="M743" s="27" t="s">
        <v>695</v>
      </c>
      <c r="N743" s="23" t="s">
        <v>909</v>
      </c>
      <c r="O743" s="34" t="s">
        <v>694</v>
      </c>
      <c r="Q743" s="34" t="s">
        <v>1031</v>
      </c>
      <c r="R743" s="24" t="s">
        <v>1120</v>
      </c>
      <c r="S743" s="34" t="s">
        <v>755</v>
      </c>
      <c r="U743" s="47"/>
      <c r="W743" s="24" t="s">
        <v>1121</v>
      </c>
      <c r="X743" s="24" t="s">
        <v>1119</v>
      </c>
      <c r="Y743" s="24">
        <v>4</v>
      </c>
      <c r="Z743" s="63" t="s">
        <v>756</v>
      </c>
      <c r="AC743" s="23">
        <v>568</v>
      </c>
    </row>
    <row r="744" spans="1:29" x14ac:dyDescent="0.25">
      <c r="A744" s="29" t="s">
        <v>920</v>
      </c>
      <c r="D744" s="34">
        <v>2013</v>
      </c>
      <c r="I744" s="68" t="s">
        <v>916</v>
      </c>
      <c r="K744" s="90">
        <v>40.633699999999997</v>
      </c>
      <c r="L744" s="90">
        <v>-73.262799999999999</v>
      </c>
      <c r="M744" s="27" t="s">
        <v>695</v>
      </c>
      <c r="N744" s="23" t="s">
        <v>909</v>
      </c>
      <c r="O744" s="34" t="s">
        <v>694</v>
      </c>
      <c r="Q744" s="34" t="s">
        <v>276</v>
      </c>
      <c r="R744" s="24" t="s">
        <v>1120</v>
      </c>
      <c r="S744" s="34" t="s">
        <v>755</v>
      </c>
      <c r="U744" s="50"/>
      <c r="W744" s="24" t="s">
        <v>1121</v>
      </c>
      <c r="X744" s="24" t="s">
        <v>1119</v>
      </c>
      <c r="Y744" s="24">
        <v>4</v>
      </c>
      <c r="Z744" s="63" t="s">
        <v>757</v>
      </c>
      <c r="AC744" s="23">
        <v>735</v>
      </c>
    </row>
    <row r="745" spans="1:29" x14ac:dyDescent="0.25">
      <c r="A745" s="29" t="s">
        <v>925</v>
      </c>
      <c r="D745" s="34">
        <v>2013</v>
      </c>
      <c r="I745" s="80" t="s">
        <v>1052</v>
      </c>
      <c r="K745" s="90"/>
      <c r="L745" s="90"/>
      <c r="M745" s="29" t="s">
        <v>697</v>
      </c>
      <c r="N745" s="23" t="s">
        <v>909</v>
      </c>
      <c r="O745" s="34" t="s">
        <v>694</v>
      </c>
      <c r="Q745" s="34" t="s">
        <v>1031</v>
      </c>
      <c r="R745" s="24" t="s">
        <v>1120</v>
      </c>
      <c r="S745" s="34" t="s">
        <v>755</v>
      </c>
      <c r="U745" s="47">
        <v>2</v>
      </c>
      <c r="W745" s="24" t="s">
        <v>1121</v>
      </c>
      <c r="X745" s="24" t="s">
        <v>1119</v>
      </c>
      <c r="Y745" s="24">
        <v>4</v>
      </c>
      <c r="Z745" s="63">
        <f t="shared" ref="Z745:Z752" si="28">U745</f>
        <v>2</v>
      </c>
      <c r="AC745" s="33">
        <v>579</v>
      </c>
    </row>
    <row r="746" spans="1:29" x14ac:dyDescent="0.25">
      <c r="A746" s="66" t="s">
        <v>925</v>
      </c>
      <c r="D746" s="34">
        <v>2013</v>
      </c>
      <c r="I746" s="68" t="s">
        <v>1052</v>
      </c>
      <c r="K746" s="90"/>
      <c r="L746" s="90"/>
      <c r="M746" s="66" t="s">
        <v>697</v>
      </c>
      <c r="N746" s="23" t="s">
        <v>909</v>
      </c>
      <c r="O746" s="34" t="s">
        <v>694</v>
      </c>
      <c r="Q746" s="34" t="s">
        <v>276</v>
      </c>
      <c r="R746" s="24" t="s">
        <v>1120</v>
      </c>
      <c r="S746" s="34" t="s">
        <v>755</v>
      </c>
      <c r="U746" s="73">
        <v>0</v>
      </c>
      <c r="W746" s="24" t="s">
        <v>1121</v>
      </c>
      <c r="X746" s="24" t="s">
        <v>1119</v>
      </c>
      <c r="Y746" s="24">
        <v>4</v>
      </c>
      <c r="Z746" s="63">
        <f t="shared" si="28"/>
        <v>0</v>
      </c>
      <c r="AC746" s="23">
        <v>748</v>
      </c>
    </row>
    <row r="747" spans="1:29" x14ac:dyDescent="0.25">
      <c r="A747" s="29" t="s">
        <v>925</v>
      </c>
      <c r="D747" s="34">
        <v>2013</v>
      </c>
      <c r="I747" s="46" t="s">
        <v>1052</v>
      </c>
      <c r="K747" s="90"/>
      <c r="L747" s="90"/>
      <c r="M747" s="29" t="s">
        <v>697</v>
      </c>
      <c r="N747" s="23" t="s">
        <v>909</v>
      </c>
      <c r="O747" s="34" t="s">
        <v>694</v>
      </c>
      <c r="Q747" s="34" t="s">
        <v>264</v>
      </c>
      <c r="R747" s="24" t="s">
        <v>1120</v>
      </c>
      <c r="S747" s="34" t="s">
        <v>755</v>
      </c>
      <c r="U747" s="52">
        <v>0</v>
      </c>
      <c r="W747" s="24" t="s">
        <v>1121</v>
      </c>
      <c r="X747" s="24" t="s">
        <v>1119</v>
      </c>
      <c r="Y747" s="24">
        <v>4</v>
      </c>
      <c r="Z747" s="63">
        <f t="shared" si="28"/>
        <v>0</v>
      </c>
      <c r="AC747" s="23">
        <v>928</v>
      </c>
    </row>
    <row r="748" spans="1:29" x14ac:dyDescent="0.25">
      <c r="A748" s="29" t="s">
        <v>926</v>
      </c>
      <c r="D748" s="34">
        <v>2013</v>
      </c>
      <c r="I748" s="46" t="s">
        <v>1052</v>
      </c>
      <c r="K748" s="90"/>
      <c r="L748" s="90"/>
      <c r="M748" s="29" t="s">
        <v>697</v>
      </c>
      <c r="N748" s="23" t="s">
        <v>909</v>
      </c>
      <c r="O748" s="34" t="s">
        <v>694</v>
      </c>
      <c r="Q748" s="34" t="s">
        <v>1031</v>
      </c>
      <c r="R748" s="24" t="s">
        <v>1120</v>
      </c>
      <c r="S748" s="34" t="s">
        <v>755</v>
      </c>
      <c r="U748" s="47">
        <v>0</v>
      </c>
      <c r="W748" s="24" t="s">
        <v>1121</v>
      </c>
      <c r="X748" s="24" t="s">
        <v>1119</v>
      </c>
      <c r="Y748" s="24">
        <v>4</v>
      </c>
      <c r="Z748" s="63">
        <f t="shared" si="28"/>
        <v>0</v>
      </c>
      <c r="AC748" s="23">
        <v>580</v>
      </c>
    </row>
    <row r="749" spans="1:29" x14ac:dyDescent="0.25">
      <c r="A749" s="29" t="s">
        <v>926</v>
      </c>
      <c r="D749" s="34">
        <v>2013</v>
      </c>
      <c r="I749" s="46" t="s">
        <v>1052</v>
      </c>
      <c r="K749" s="90"/>
      <c r="L749" s="90"/>
      <c r="M749" s="29" t="s">
        <v>697</v>
      </c>
      <c r="N749" s="23" t="s">
        <v>909</v>
      </c>
      <c r="O749" s="34" t="s">
        <v>694</v>
      </c>
      <c r="Q749" s="34" t="s">
        <v>276</v>
      </c>
      <c r="R749" s="24" t="s">
        <v>1120</v>
      </c>
      <c r="S749" s="34" t="s">
        <v>755</v>
      </c>
      <c r="U749" s="50">
        <v>0</v>
      </c>
      <c r="W749" s="24" t="s">
        <v>1121</v>
      </c>
      <c r="X749" s="24" t="s">
        <v>1119</v>
      </c>
      <c r="Y749" s="24">
        <v>4</v>
      </c>
      <c r="Z749" s="63">
        <f t="shared" si="28"/>
        <v>0</v>
      </c>
      <c r="AC749" s="21">
        <v>749</v>
      </c>
    </row>
    <row r="750" spans="1:29" x14ac:dyDescent="0.25">
      <c r="A750" s="29" t="s">
        <v>926</v>
      </c>
      <c r="D750" s="34">
        <v>2013</v>
      </c>
      <c r="I750" s="46" t="s">
        <v>1052</v>
      </c>
      <c r="K750" s="90"/>
      <c r="L750" s="90"/>
      <c r="M750" s="29" t="s">
        <v>697</v>
      </c>
      <c r="N750" s="23" t="s">
        <v>909</v>
      </c>
      <c r="O750" s="34" t="s">
        <v>694</v>
      </c>
      <c r="Q750" s="34" t="s">
        <v>264</v>
      </c>
      <c r="R750" s="24" t="s">
        <v>1120</v>
      </c>
      <c r="S750" s="34" t="s">
        <v>755</v>
      </c>
      <c r="U750" s="52">
        <v>0</v>
      </c>
      <c r="W750" s="24" t="s">
        <v>1121</v>
      </c>
      <c r="X750" s="24" t="s">
        <v>1119</v>
      </c>
      <c r="Y750" s="24">
        <v>4</v>
      </c>
      <c r="Z750" s="63">
        <f t="shared" si="28"/>
        <v>0</v>
      </c>
      <c r="AC750" s="89">
        <v>929</v>
      </c>
    </row>
    <row r="751" spans="1:29" x14ac:dyDescent="0.25">
      <c r="A751" s="29" t="s">
        <v>996</v>
      </c>
      <c r="D751" s="34">
        <v>2013</v>
      </c>
      <c r="I751" s="46" t="s">
        <v>1097</v>
      </c>
      <c r="K751" s="90">
        <v>40.875300000000003</v>
      </c>
      <c r="L751" s="90">
        <v>-72.369299999999996</v>
      </c>
      <c r="M751" s="29" t="s">
        <v>707</v>
      </c>
      <c r="N751" s="23" t="s">
        <v>909</v>
      </c>
      <c r="O751" s="34" t="s">
        <v>694</v>
      </c>
      <c r="Q751" s="34" t="s">
        <v>1031</v>
      </c>
      <c r="R751" s="24" t="s">
        <v>1120</v>
      </c>
      <c r="S751" s="34" t="s">
        <v>755</v>
      </c>
      <c r="U751" s="47">
        <v>2</v>
      </c>
      <c r="W751" s="24" t="s">
        <v>1121</v>
      </c>
      <c r="X751" s="24" t="s">
        <v>1119</v>
      </c>
      <c r="Y751" s="24">
        <v>4</v>
      </c>
      <c r="Z751" s="63">
        <f t="shared" si="28"/>
        <v>2</v>
      </c>
      <c r="AC751" s="23">
        <v>680</v>
      </c>
    </row>
    <row r="752" spans="1:29" x14ac:dyDescent="0.25">
      <c r="A752" s="29" t="s">
        <v>996</v>
      </c>
      <c r="D752" s="34">
        <v>2013</v>
      </c>
      <c r="I752" s="46" t="s">
        <v>1097</v>
      </c>
      <c r="K752" s="90">
        <v>40.875300000000003</v>
      </c>
      <c r="L752" s="90">
        <v>-72.369299999999996</v>
      </c>
      <c r="M752" s="29" t="s">
        <v>707</v>
      </c>
      <c r="N752" s="23" t="s">
        <v>909</v>
      </c>
      <c r="O752" s="34" t="s">
        <v>694</v>
      </c>
      <c r="Q752" s="34" t="s">
        <v>276</v>
      </c>
      <c r="R752" s="24" t="s">
        <v>1120</v>
      </c>
      <c r="S752" s="34" t="s">
        <v>755</v>
      </c>
      <c r="U752" s="50">
        <v>0</v>
      </c>
      <c r="W752" s="24" t="s">
        <v>1121</v>
      </c>
      <c r="X752" s="24" t="s">
        <v>1119</v>
      </c>
      <c r="Y752" s="24">
        <v>4</v>
      </c>
      <c r="Z752" s="63">
        <f t="shared" si="28"/>
        <v>0</v>
      </c>
      <c r="AC752" s="23">
        <v>855</v>
      </c>
    </row>
    <row r="753" spans="1:29" x14ac:dyDescent="0.25">
      <c r="A753" s="29" t="s">
        <v>809</v>
      </c>
      <c r="D753" s="34">
        <v>2013</v>
      </c>
      <c r="I753" s="82" t="s">
        <v>1064</v>
      </c>
      <c r="K753" s="90">
        <v>40.639000000000003</v>
      </c>
      <c r="L753" s="90">
        <v>-73.514099999999999</v>
      </c>
      <c r="M753" s="29" t="s">
        <v>701</v>
      </c>
      <c r="N753" s="23" t="s">
        <v>911</v>
      </c>
      <c r="O753" s="34" t="s">
        <v>694</v>
      </c>
      <c r="Q753" s="34" t="s">
        <v>614</v>
      </c>
      <c r="R753" s="24" t="s">
        <v>1120</v>
      </c>
      <c r="S753" s="34" t="s">
        <v>755</v>
      </c>
      <c r="U753" s="31"/>
      <c r="W753" s="24" t="s">
        <v>1121</v>
      </c>
      <c r="X753" s="24" t="s">
        <v>1119</v>
      </c>
      <c r="Y753" s="24">
        <v>4</v>
      </c>
      <c r="Z753" s="63" t="s">
        <v>757</v>
      </c>
      <c r="AC753" s="33">
        <v>111</v>
      </c>
    </row>
    <row r="754" spans="1:29" x14ac:dyDescent="0.25">
      <c r="A754" s="29" t="s">
        <v>809</v>
      </c>
      <c r="D754" s="34">
        <v>2013</v>
      </c>
      <c r="I754" s="57" t="s">
        <v>1064</v>
      </c>
      <c r="K754" s="90">
        <v>40.639000000000003</v>
      </c>
      <c r="L754" s="90">
        <v>-73.514099999999999</v>
      </c>
      <c r="M754" s="29" t="s">
        <v>701</v>
      </c>
      <c r="N754" s="23" t="s">
        <v>911</v>
      </c>
      <c r="O754" s="34" t="s">
        <v>694</v>
      </c>
      <c r="Q754" s="34" t="s">
        <v>186</v>
      </c>
      <c r="R754" s="24" t="s">
        <v>1120</v>
      </c>
      <c r="S754" s="34" t="s">
        <v>755</v>
      </c>
      <c r="U754" s="31"/>
      <c r="W754" s="24" t="s">
        <v>1121</v>
      </c>
      <c r="X754" s="24" t="s">
        <v>1119</v>
      </c>
      <c r="Y754" s="24">
        <v>4</v>
      </c>
      <c r="Z754" s="63" t="s">
        <v>757</v>
      </c>
      <c r="AC754" s="23">
        <v>452</v>
      </c>
    </row>
    <row r="755" spans="1:29" x14ac:dyDescent="0.25">
      <c r="A755" s="29" t="s">
        <v>809</v>
      </c>
      <c r="D755" s="34">
        <v>2013</v>
      </c>
      <c r="I755" s="82" t="s">
        <v>1064</v>
      </c>
      <c r="K755" s="90">
        <v>40.639000000000003</v>
      </c>
      <c r="L755" s="90">
        <v>-73.514099999999999</v>
      </c>
      <c r="M755" s="29" t="s">
        <v>701</v>
      </c>
      <c r="N755" s="23" t="s">
        <v>911</v>
      </c>
      <c r="O755" s="34" t="s">
        <v>694</v>
      </c>
      <c r="Q755" s="34" t="s">
        <v>264</v>
      </c>
      <c r="R755" s="24" t="s">
        <v>1120</v>
      </c>
      <c r="S755" s="34" t="s">
        <v>755</v>
      </c>
      <c r="U755" s="52">
        <v>57</v>
      </c>
      <c r="W755" s="24" t="s">
        <v>1121</v>
      </c>
      <c r="X755" s="24" t="s">
        <v>1119</v>
      </c>
      <c r="Y755" s="24">
        <v>4</v>
      </c>
      <c r="Z755" s="63">
        <f t="shared" ref="Z755:Z793" si="29">U755</f>
        <v>57</v>
      </c>
      <c r="AC755" s="23">
        <v>968</v>
      </c>
    </row>
    <row r="756" spans="1:29" x14ac:dyDescent="0.25">
      <c r="A756" s="29" t="s">
        <v>809</v>
      </c>
      <c r="D756" s="34">
        <v>2013</v>
      </c>
      <c r="I756" s="82" t="s">
        <v>1064</v>
      </c>
      <c r="K756" s="90">
        <v>40.639000000000003</v>
      </c>
      <c r="L756" s="90">
        <v>-73.514099999999999</v>
      </c>
      <c r="M756" s="29" t="s">
        <v>701</v>
      </c>
      <c r="N756" s="23" t="s">
        <v>911</v>
      </c>
      <c r="O756" s="34" t="s">
        <v>694</v>
      </c>
      <c r="Q756" s="34" t="s">
        <v>1042</v>
      </c>
      <c r="R756" s="24" t="s">
        <v>1120</v>
      </c>
      <c r="S756" s="34" t="s">
        <v>755</v>
      </c>
      <c r="U756" s="52">
        <v>7</v>
      </c>
      <c r="W756" s="24" t="s">
        <v>1121</v>
      </c>
      <c r="X756" s="24" t="s">
        <v>1119</v>
      </c>
      <c r="Y756" s="24">
        <v>4</v>
      </c>
      <c r="Z756" s="63">
        <f t="shared" si="29"/>
        <v>7</v>
      </c>
      <c r="AC756" s="89">
        <v>1077</v>
      </c>
    </row>
    <row r="757" spans="1:29" x14ac:dyDescent="0.25">
      <c r="A757" s="29" t="s">
        <v>809</v>
      </c>
      <c r="D757" s="34">
        <v>2013</v>
      </c>
      <c r="I757" s="69" t="s">
        <v>1064</v>
      </c>
      <c r="K757" s="90">
        <v>40.639000000000003</v>
      </c>
      <c r="L757" s="90">
        <v>-73.514099999999999</v>
      </c>
      <c r="M757" s="29" t="s">
        <v>701</v>
      </c>
      <c r="N757" s="23" t="s">
        <v>911</v>
      </c>
      <c r="O757" s="34" t="s">
        <v>694</v>
      </c>
      <c r="Q757" s="34" t="s">
        <v>306</v>
      </c>
      <c r="R757" s="24" t="s">
        <v>1120</v>
      </c>
      <c r="S757" s="34" t="s">
        <v>755</v>
      </c>
      <c r="U757" s="52">
        <v>0</v>
      </c>
      <c r="W757" s="24" t="s">
        <v>1121</v>
      </c>
      <c r="X757" s="24" t="s">
        <v>1119</v>
      </c>
      <c r="Y757" s="24">
        <v>4</v>
      </c>
      <c r="Z757" s="63">
        <f t="shared" si="29"/>
        <v>0</v>
      </c>
      <c r="AC757" s="33">
        <v>1128</v>
      </c>
    </row>
    <row r="758" spans="1:29" x14ac:dyDescent="0.25">
      <c r="A758" s="27" t="s">
        <v>772</v>
      </c>
      <c r="D758" s="34">
        <v>2013</v>
      </c>
      <c r="I758" s="79" t="s">
        <v>1043</v>
      </c>
      <c r="K758" s="90">
        <v>40.866500000000002</v>
      </c>
      <c r="L758" s="90">
        <v>-73.790700000000001</v>
      </c>
      <c r="M758" s="27" t="s">
        <v>696</v>
      </c>
      <c r="N758" s="23" t="s">
        <v>908</v>
      </c>
      <c r="O758" s="34" t="s">
        <v>694</v>
      </c>
      <c r="Q758" s="34" t="s">
        <v>614</v>
      </c>
      <c r="R758" s="24" t="s">
        <v>1120</v>
      </c>
      <c r="S758" s="34" t="s">
        <v>755</v>
      </c>
      <c r="U758" s="32">
        <v>1</v>
      </c>
      <c r="W758" s="24" t="s">
        <v>1121</v>
      </c>
      <c r="X758" s="24" t="s">
        <v>1119</v>
      </c>
      <c r="Y758" s="24">
        <v>4</v>
      </c>
      <c r="Z758" s="63">
        <f t="shared" si="29"/>
        <v>1</v>
      </c>
      <c r="AC758" s="23">
        <v>59</v>
      </c>
    </row>
    <row r="759" spans="1:29" x14ac:dyDescent="0.25">
      <c r="A759" s="27" t="s">
        <v>772</v>
      </c>
      <c r="D759" s="34">
        <v>2013</v>
      </c>
      <c r="I759" s="24" t="s">
        <v>1043</v>
      </c>
      <c r="K759" s="90">
        <v>40.866500000000002</v>
      </c>
      <c r="L759" s="90">
        <v>-73.790700000000001</v>
      </c>
      <c r="M759" s="27" t="s">
        <v>696</v>
      </c>
      <c r="N759" s="23" t="s">
        <v>908</v>
      </c>
      <c r="O759" s="34" t="s">
        <v>694</v>
      </c>
      <c r="Q759" s="34" t="s">
        <v>1031</v>
      </c>
      <c r="R759" s="24" t="s">
        <v>1120</v>
      </c>
      <c r="S759" s="34" t="s">
        <v>755</v>
      </c>
      <c r="U759" s="47">
        <v>0</v>
      </c>
      <c r="W759" s="24" t="s">
        <v>1121</v>
      </c>
      <c r="X759" s="24" t="s">
        <v>1119</v>
      </c>
      <c r="Y759" s="24">
        <v>4</v>
      </c>
      <c r="Z759" s="63">
        <f t="shared" si="29"/>
        <v>0</v>
      </c>
      <c r="AC759" s="89">
        <v>569</v>
      </c>
    </row>
    <row r="760" spans="1:29" x14ac:dyDescent="0.25">
      <c r="A760" s="29" t="s">
        <v>863</v>
      </c>
      <c r="D760" s="34">
        <v>2013</v>
      </c>
      <c r="I760" s="46" t="s">
        <v>1083</v>
      </c>
      <c r="K760" s="90"/>
      <c r="L760" s="90"/>
      <c r="M760" s="29" t="s">
        <v>708</v>
      </c>
      <c r="N760" s="23" t="s">
        <v>909</v>
      </c>
      <c r="O760" s="34" t="s">
        <v>694</v>
      </c>
      <c r="Q760" s="34" t="s">
        <v>614</v>
      </c>
      <c r="R760" s="24" t="s">
        <v>1120</v>
      </c>
      <c r="S760" s="34" t="s">
        <v>755</v>
      </c>
      <c r="U760" s="31">
        <v>1</v>
      </c>
      <c r="W760" s="24" t="s">
        <v>1121</v>
      </c>
      <c r="X760" s="24" t="s">
        <v>1119</v>
      </c>
      <c r="Y760" s="24">
        <v>4</v>
      </c>
      <c r="Z760" s="63">
        <f t="shared" si="29"/>
        <v>1</v>
      </c>
      <c r="AC760" s="23">
        <v>176</v>
      </c>
    </row>
    <row r="761" spans="1:29" x14ac:dyDescent="0.25">
      <c r="A761" s="29" t="s">
        <v>863</v>
      </c>
      <c r="D761" s="34">
        <v>2013</v>
      </c>
      <c r="I761" s="68" t="s">
        <v>1083</v>
      </c>
      <c r="K761" s="90"/>
      <c r="L761" s="90"/>
      <c r="M761" s="29" t="s">
        <v>708</v>
      </c>
      <c r="N761" s="23" t="s">
        <v>909</v>
      </c>
      <c r="O761" s="34" t="s">
        <v>694</v>
      </c>
      <c r="Q761" s="34" t="s">
        <v>1031</v>
      </c>
      <c r="R761" s="24" t="s">
        <v>1120</v>
      </c>
      <c r="S761" s="34" t="s">
        <v>755</v>
      </c>
      <c r="U761" s="47">
        <v>2</v>
      </c>
      <c r="W761" s="24" t="s">
        <v>1121</v>
      </c>
      <c r="X761" s="24" t="s">
        <v>1119</v>
      </c>
      <c r="Y761" s="24">
        <v>4</v>
      </c>
      <c r="Z761" s="63">
        <f t="shared" si="29"/>
        <v>2</v>
      </c>
      <c r="AC761" s="33">
        <v>724</v>
      </c>
    </row>
    <row r="762" spans="1:29" x14ac:dyDescent="0.25">
      <c r="A762" s="29" t="s">
        <v>863</v>
      </c>
      <c r="D762" s="34">
        <v>2013</v>
      </c>
      <c r="I762" s="68" t="s">
        <v>1083</v>
      </c>
      <c r="K762" s="90"/>
      <c r="L762" s="90"/>
      <c r="M762" s="29" t="s">
        <v>708</v>
      </c>
      <c r="N762" s="23" t="s">
        <v>909</v>
      </c>
      <c r="O762" s="34" t="s">
        <v>694</v>
      </c>
      <c r="Q762" s="34" t="s">
        <v>276</v>
      </c>
      <c r="R762" s="24" t="s">
        <v>1120</v>
      </c>
      <c r="S762" s="34" t="s">
        <v>755</v>
      </c>
      <c r="U762" s="50">
        <v>19</v>
      </c>
      <c r="W762" s="24" t="s">
        <v>1121</v>
      </c>
      <c r="X762" s="24" t="s">
        <v>1119</v>
      </c>
      <c r="Y762" s="24">
        <v>4</v>
      </c>
      <c r="Z762" s="63">
        <f t="shared" si="29"/>
        <v>19</v>
      </c>
      <c r="AC762" s="23">
        <v>900</v>
      </c>
    </row>
    <row r="763" spans="1:29" x14ac:dyDescent="0.25">
      <c r="A763" s="29" t="s">
        <v>713</v>
      </c>
      <c r="D763" s="34">
        <v>2013</v>
      </c>
      <c r="I763" s="80" t="s">
        <v>916</v>
      </c>
      <c r="K763" s="90">
        <v>40.65</v>
      </c>
      <c r="L763" s="90">
        <v>-73.341399999999993</v>
      </c>
      <c r="M763" s="27" t="s">
        <v>695</v>
      </c>
      <c r="N763" s="23" t="s">
        <v>909</v>
      </c>
      <c r="O763" s="34" t="s">
        <v>694</v>
      </c>
      <c r="Q763" s="33" t="s">
        <v>596</v>
      </c>
      <c r="R763" s="24" t="s">
        <v>1120</v>
      </c>
      <c r="S763" s="34" t="s">
        <v>755</v>
      </c>
      <c r="U763" s="31">
        <v>0</v>
      </c>
      <c r="W763" s="24" t="s">
        <v>1121</v>
      </c>
      <c r="X763" s="24" t="s">
        <v>1119</v>
      </c>
      <c r="Y763" s="24">
        <v>4</v>
      </c>
      <c r="Z763" s="63">
        <f t="shared" si="29"/>
        <v>0</v>
      </c>
      <c r="AC763" s="89">
        <v>5</v>
      </c>
    </row>
    <row r="764" spans="1:29" x14ac:dyDescent="0.25">
      <c r="A764" s="29" t="s">
        <v>713</v>
      </c>
      <c r="D764" s="34">
        <v>2013</v>
      </c>
      <c r="I764" s="68" t="s">
        <v>916</v>
      </c>
      <c r="K764" s="90">
        <v>40.65</v>
      </c>
      <c r="L764" s="90">
        <v>-73.341399999999993</v>
      </c>
      <c r="M764" s="27" t="s">
        <v>695</v>
      </c>
      <c r="N764" s="23" t="s">
        <v>909</v>
      </c>
      <c r="O764" s="34" t="s">
        <v>694</v>
      </c>
      <c r="Q764" s="34" t="s">
        <v>534</v>
      </c>
      <c r="R764" s="24" t="s">
        <v>1120</v>
      </c>
      <c r="S764" s="34" t="s">
        <v>755</v>
      </c>
      <c r="U764" s="31">
        <v>0</v>
      </c>
      <c r="W764" s="24" t="s">
        <v>1121</v>
      </c>
      <c r="X764" s="24" t="s">
        <v>1119</v>
      </c>
      <c r="Y764" s="24">
        <v>4</v>
      </c>
      <c r="Z764" s="63">
        <f t="shared" si="29"/>
        <v>0</v>
      </c>
      <c r="AC764" s="23">
        <v>212</v>
      </c>
    </row>
    <row r="765" spans="1:29" x14ac:dyDescent="0.25">
      <c r="A765" s="29" t="s">
        <v>713</v>
      </c>
      <c r="D765" s="34">
        <v>2013</v>
      </c>
      <c r="I765" s="80" t="s">
        <v>916</v>
      </c>
      <c r="K765" s="90">
        <v>40.65</v>
      </c>
      <c r="L765" s="90">
        <v>-73.341399999999993</v>
      </c>
      <c r="M765" s="27" t="s">
        <v>695</v>
      </c>
      <c r="N765" s="23" t="s">
        <v>909</v>
      </c>
      <c r="O765" s="34" t="s">
        <v>694</v>
      </c>
      <c r="Q765" s="34" t="s">
        <v>593</v>
      </c>
      <c r="R765" s="24" t="s">
        <v>1120</v>
      </c>
      <c r="S765" s="34" t="s">
        <v>755</v>
      </c>
      <c r="U765" s="43">
        <v>0</v>
      </c>
      <c r="W765" s="24" t="s">
        <v>1121</v>
      </c>
      <c r="X765" s="24" t="s">
        <v>1119</v>
      </c>
      <c r="Y765" s="24">
        <v>4</v>
      </c>
      <c r="Z765" s="63">
        <f t="shared" si="29"/>
        <v>0</v>
      </c>
      <c r="AC765" s="33">
        <v>243</v>
      </c>
    </row>
    <row r="766" spans="1:29" x14ac:dyDescent="0.25">
      <c r="A766" s="29" t="s">
        <v>713</v>
      </c>
      <c r="D766" s="34">
        <v>2013</v>
      </c>
      <c r="I766" s="80" t="s">
        <v>916</v>
      </c>
      <c r="K766" s="90">
        <v>40.65</v>
      </c>
      <c r="L766" s="90">
        <v>-73.341399999999993</v>
      </c>
      <c r="M766" s="27" t="s">
        <v>695</v>
      </c>
      <c r="N766" s="23" t="s">
        <v>909</v>
      </c>
      <c r="O766" s="34" t="s">
        <v>694</v>
      </c>
      <c r="Q766" s="34" t="s">
        <v>566</v>
      </c>
      <c r="R766" s="24" t="s">
        <v>1120</v>
      </c>
      <c r="S766" s="34" t="s">
        <v>755</v>
      </c>
      <c r="U766" s="31">
        <v>0</v>
      </c>
      <c r="W766" s="24" t="s">
        <v>1121</v>
      </c>
      <c r="X766" s="24" t="s">
        <v>1119</v>
      </c>
      <c r="Y766" s="24">
        <v>4</v>
      </c>
      <c r="Z766" s="63">
        <f t="shared" si="29"/>
        <v>0</v>
      </c>
      <c r="AC766" s="89">
        <v>277</v>
      </c>
    </row>
    <row r="767" spans="1:29" x14ac:dyDescent="0.25">
      <c r="A767" s="29" t="s">
        <v>713</v>
      </c>
      <c r="D767" s="34">
        <v>2013</v>
      </c>
      <c r="I767" s="46" t="s">
        <v>916</v>
      </c>
      <c r="K767" s="90">
        <v>40.65</v>
      </c>
      <c r="L767" s="90">
        <v>-73.341399999999993</v>
      </c>
      <c r="M767" s="27" t="s">
        <v>695</v>
      </c>
      <c r="N767" s="23" t="s">
        <v>909</v>
      </c>
      <c r="O767" s="34" t="s">
        <v>694</v>
      </c>
      <c r="Q767" s="34" t="s">
        <v>587</v>
      </c>
      <c r="R767" s="24" t="s">
        <v>1120</v>
      </c>
      <c r="S767" s="34" t="s">
        <v>755</v>
      </c>
      <c r="U767" s="31">
        <v>0</v>
      </c>
      <c r="W767" s="24" t="s">
        <v>1121</v>
      </c>
      <c r="X767" s="24" t="s">
        <v>1119</v>
      </c>
      <c r="Y767" s="24">
        <v>4</v>
      </c>
      <c r="Z767" s="63">
        <f t="shared" si="29"/>
        <v>0</v>
      </c>
      <c r="AC767" s="23">
        <v>316</v>
      </c>
    </row>
    <row r="768" spans="1:29" x14ac:dyDescent="0.25">
      <c r="A768" s="29" t="s">
        <v>713</v>
      </c>
      <c r="D768" s="34">
        <v>2013</v>
      </c>
      <c r="I768" s="46" t="s">
        <v>916</v>
      </c>
      <c r="K768" s="90">
        <v>40.65</v>
      </c>
      <c r="L768" s="90">
        <v>-73.341399999999993</v>
      </c>
      <c r="M768" s="27" t="s">
        <v>695</v>
      </c>
      <c r="N768" s="23" t="s">
        <v>909</v>
      </c>
      <c r="O768" s="34" t="s">
        <v>694</v>
      </c>
      <c r="Q768" s="34" t="s">
        <v>575</v>
      </c>
      <c r="R768" s="24" t="s">
        <v>1120</v>
      </c>
      <c r="S768" s="34" t="s">
        <v>755</v>
      </c>
      <c r="U768" s="31">
        <v>0</v>
      </c>
      <c r="W768" s="24" t="s">
        <v>1121</v>
      </c>
      <c r="X768" s="24" t="s">
        <v>1119</v>
      </c>
      <c r="Y768" s="24">
        <v>4</v>
      </c>
      <c r="Z768" s="63">
        <f t="shared" si="29"/>
        <v>0</v>
      </c>
      <c r="AC768" s="23">
        <v>343</v>
      </c>
    </row>
    <row r="769" spans="1:29" x14ac:dyDescent="0.25">
      <c r="A769" s="29" t="s">
        <v>713</v>
      </c>
      <c r="D769" s="34">
        <v>2013</v>
      </c>
      <c r="I769" s="80" t="s">
        <v>916</v>
      </c>
      <c r="K769" s="90">
        <v>40.65</v>
      </c>
      <c r="L769" s="90">
        <v>-73.341399999999993</v>
      </c>
      <c r="M769" s="27" t="s">
        <v>695</v>
      </c>
      <c r="N769" s="23" t="s">
        <v>909</v>
      </c>
      <c r="O769" s="34" t="s">
        <v>694</v>
      </c>
      <c r="Q769" s="34" t="s">
        <v>186</v>
      </c>
      <c r="R769" s="24" t="s">
        <v>1120</v>
      </c>
      <c r="S769" s="34" t="s">
        <v>755</v>
      </c>
      <c r="U769" s="31">
        <v>0</v>
      </c>
      <c r="W769" s="24" t="s">
        <v>1121</v>
      </c>
      <c r="X769" s="24" t="s">
        <v>1119</v>
      </c>
      <c r="Y769" s="24">
        <v>4</v>
      </c>
      <c r="Z769" s="63">
        <f t="shared" si="29"/>
        <v>0</v>
      </c>
      <c r="AC769" s="33">
        <v>423</v>
      </c>
    </row>
    <row r="770" spans="1:29" x14ac:dyDescent="0.25">
      <c r="A770" s="29" t="s">
        <v>713</v>
      </c>
      <c r="D770" s="34">
        <v>2013</v>
      </c>
      <c r="I770" s="80" t="s">
        <v>916</v>
      </c>
      <c r="K770" s="90">
        <v>40.65</v>
      </c>
      <c r="L770" s="90">
        <v>-73.341399999999993</v>
      </c>
      <c r="M770" s="27" t="s">
        <v>695</v>
      </c>
      <c r="N770" s="23" t="s">
        <v>909</v>
      </c>
      <c r="O770" s="34" t="s">
        <v>694</v>
      </c>
      <c r="Q770" s="34" t="s">
        <v>204</v>
      </c>
      <c r="R770" s="24" t="s">
        <v>1120</v>
      </c>
      <c r="S770" s="34" t="s">
        <v>755</v>
      </c>
      <c r="U770" s="31">
        <v>0</v>
      </c>
      <c r="W770" s="24" t="s">
        <v>1121</v>
      </c>
      <c r="X770" s="24" t="s">
        <v>1119</v>
      </c>
      <c r="Y770" s="24">
        <v>4</v>
      </c>
      <c r="Z770" s="63">
        <f t="shared" si="29"/>
        <v>0</v>
      </c>
      <c r="AC770" s="23">
        <v>499</v>
      </c>
    </row>
    <row r="771" spans="1:29" x14ac:dyDescent="0.25">
      <c r="A771" s="29" t="s">
        <v>947</v>
      </c>
      <c r="D771" s="34">
        <v>2013</v>
      </c>
      <c r="I771" s="68" t="s">
        <v>1063</v>
      </c>
      <c r="K771" s="90"/>
      <c r="L771" s="90"/>
      <c r="M771" s="29" t="s">
        <v>699</v>
      </c>
      <c r="N771" s="23" t="s">
        <v>909</v>
      </c>
      <c r="O771" s="34" t="s">
        <v>694</v>
      </c>
      <c r="Q771" s="34" t="s">
        <v>1031</v>
      </c>
      <c r="R771" s="24" t="s">
        <v>1120</v>
      </c>
      <c r="S771" s="34" t="s">
        <v>755</v>
      </c>
      <c r="U771" s="47">
        <v>0</v>
      </c>
      <c r="W771" s="24" t="s">
        <v>1121</v>
      </c>
      <c r="X771" s="24" t="s">
        <v>1119</v>
      </c>
      <c r="Y771" s="24">
        <v>4</v>
      </c>
      <c r="Z771" s="63">
        <f t="shared" si="29"/>
        <v>0</v>
      </c>
      <c r="AC771" s="89">
        <v>605</v>
      </c>
    </row>
    <row r="772" spans="1:29" x14ac:dyDescent="0.25">
      <c r="A772" s="29" t="s">
        <v>947</v>
      </c>
      <c r="D772" s="34">
        <v>2013</v>
      </c>
      <c r="I772" s="80" t="s">
        <v>1063</v>
      </c>
      <c r="K772" s="90"/>
      <c r="L772" s="90"/>
      <c r="M772" s="29" t="s">
        <v>699</v>
      </c>
      <c r="N772" s="23" t="s">
        <v>909</v>
      </c>
      <c r="O772" s="34" t="s">
        <v>694</v>
      </c>
      <c r="Q772" s="34" t="s">
        <v>276</v>
      </c>
      <c r="R772" s="24" t="s">
        <v>1120</v>
      </c>
      <c r="S772" s="34" t="s">
        <v>755</v>
      </c>
      <c r="U772" s="50">
        <v>0</v>
      </c>
      <c r="W772" s="24" t="s">
        <v>1121</v>
      </c>
      <c r="X772" s="24" t="s">
        <v>1119</v>
      </c>
      <c r="Y772" s="24">
        <v>4</v>
      </c>
      <c r="Z772" s="63">
        <f t="shared" si="29"/>
        <v>0</v>
      </c>
      <c r="AC772" s="23">
        <v>774</v>
      </c>
    </row>
    <row r="773" spans="1:29" x14ac:dyDescent="0.25">
      <c r="A773" s="29" t="s">
        <v>948</v>
      </c>
      <c r="D773" s="34">
        <v>2013</v>
      </c>
      <c r="I773" s="68" t="s">
        <v>1061</v>
      </c>
      <c r="K773" s="90"/>
      <c r="L773" s="90"/>
      <c r="M773" s="29" t="s">
        <v>699</v>
      </c>
      <c r="N773" s="23" t="s">
        <v>909</v>
      </c>
      <c r="O773" s="34" t="s">
        <v>694</v>
      </c>
      <c r="Q773" s="34" t="s">
        <v>1031</v>
      </c>
      <c r="R773" s="24" t="s">
        <v>1120</v>
      </c>
      <c r="S773" s="34" t="s">
        <v>755</v>
      </c>
      <c r="U773" s="47">
        <v>0</v>
      </c>
      <c r="W773" s="24" t="s">
        <v>1121</v>
      </c>
      <c r="X773" s="24" t="s">
        <v>1119</v>
      </c>
      <c r="Y773" s="24">
        <v>4</v>
      </c>
      <c r="Z773" s="63">
        <f t="shared" si="29"/>
        <v>0</v>
      </c>
      <c r="AC773" s="33">
        <v>606</v>
      </c>
    </row>
    <row r="774" spans="1:29" x14ac:dyDescent="0.25">
      <c r="A774" s="29" t="s">
        <v>948</v>
      </c>
      <c r="D774" s="34">
        <v>2013</v>
      </c>
      <c r="I774" s="46" t="s">
        <v>1061</v>
      </c>
      <c r="K774" s="90"/>
      <c r="L774" s="90"/>
      <c r="M774" s="29" t="s">
        <v>699</v>
      </c>
      <c r="N774" s="23" t="s">
        <v>909</v>
      </c>
      <c r="O774" s="34" t="s">
        <v>694</v>
      </c>
      <c r="Q774" s="34" t="s">
        <v>276</v>
      </c>
      <c r="R774" s="24" t="s">
        <v>1120</v>
      </c>
      <c r="S774" s="34" t="s">
        <v>755</v>
      </c>
      <c r="U774" s="50">
        <v>0</v>
      </c>
      <c r="W774" s="24" t="s">
        <v>1121</v>
      </c>
      <c r="X774" s="24" t="s">
        <v>1119</v>
      </c>
      <c r="Y774" s="24">
        <v>4</v>
      </c>
      <c r="Z774" s="63">
        <f t="shared" si="29"/>
        <v>0</v>
      </c>
      <c r="AC774" s="23">
        <v>775</v>
      </c>
    </row>
    <row r="775" spans="1:29" x14ac:dyDescent="0.25">
      <c r="A775" s="29" t="s">
        <v>1027</v>
      </c>
      <c r="D775" s="34">
        <v>2013</v>
      </c>
      <c r="I775" s="79" t="s">
        <v>1043</v>
      </c>
      <c r="K775" s="90">
        <v>41.047499999999999</v>
      </c>
      <c r="L775" s="90">
        <v>-72.3857</v>
      </c>
      <c r="M775" s="29" t="s">
        <v>708</v>
      </c>
      <c r="N775" s="23" t="s">
        <v>909</v>
      </c>
      <c r="O775" s="34" t="s">
        <v>694</v>
      </c>
      <c r="Q775" s="34" t="s">
        <v>1031</v>
      </c>
      <c r="R775" s="24" t="s">
        <v>1120</v>
      </c>
      <c r="S775" s="34" t="s">
        <v>755</v>
      </c>
      <c r="U775" s="47">
        <v>0</v>
      </c>
      <c r="W775" s="24" t="s">
        <v>1121</v>
      </c>
      <c r="X775" s="24" t="s">
        <v>1119</v>
      </c>
      <c r="Y775" s="24">
        <v>4</v>
      </c>
      <c r="Z775" s="63">
        <f t="shared" si="29"/>
        <v>0</v>
      </c>
      <c r="AC775" s="89">
        <v>725</v>
      </c>
    </row>
    <row r="776" spans="1:29" x14ac:dyDescent="0.25">
      <c r="A776" s="29" t="s">
        <v>1027</v>
      </c>
      <c r="D776" s="34">
        <v>2013</v>
      </c>
      <c r="I776" s="24" t="s">
        <v>1043</v>
      </c>
      <c r="K776" s="90">
        <v>41.047499999999999</v>
      </c>
      <c r="L776" s="90">
        <v>-72.3857</v>
      </c>
      <c r="M776" s="29" t="s">
        <v>708</v>
      </c>
      <c r="N776" s="23" t="s">
        <v>909</v>
      </c>
      <c r="O776" s="34" t="s">
        <v>694</v>
      </c>
      <c r="Q776" s="34" t="s">
        <v>276</v>
      </c>
      <c r="R776" s="24" t="s">
        <v>1120</v>
      </c>
      <c r="S776" s="34" t="s">
        <v>755</v>
      </c>
      <c r="U776" s="50">
        <v>0</v>
      </c>
      <c r="W776" s="24" t="s">
        <v>1121</v>
      </c>
      <c r="X776" s="24" t="s">
        <v>1119</v>
      </c>
      <c r="Y776" s="24">
        <v>4</v>
      </c>
      <c r="Z776" s="63">
        <f t="shared" si="29"/>
        <v>0</v>
      </c>
      <c r="AC776" s="89">
        <v>901</v>
      </c>
    </row>
    <row r="777" spans="1:29" x14ac:dyDescent="0.25">
      <c r="A777" s="29" t="s">
        <v>810</v>
      </c>
      <c r="D777" s="34">
        <v>2013</v>
      </c>
      <c r="I777" s="57" t="s">
        <v>1064</v>
      </c>
      <c r="K777" s="90">
        <v>40.610900000000001</v>
      </c>
      <c r="L777" s="90">
        <v>-73.617400000000004</v>
      </c>
      <c r="M777" s="29" t="s">
        <v>701</v>
      </c>
      <c r="N777" s="23" t="s">
        <v>911</v>
      </c>
      <c r="O777" s="34" t="s">
        <v>694</v>
      </c>
      <c r="Q777" s="34" t="s">
        <v>614</v>
      </c>
      <c r="R777" s="24" t="s">
        <v>1120</v>
      </c>
      <c r="S777" s="34" t="s">
        <v>755</v>
      </c>
      <c r="U777" s="31">
        <v>0</v>
      </c>
      <c r="W777" s="24" t="s">
        <v>1123</v>
      </c>
      <c r="X777" s="24" t="s">
        <v>1119</v>
      </c>
      <c r="Y777" s="24">
        <v>4</v>
      </c>
      <c r="Z777" s="63">
        <f t="shared" si="29"/>
        <v>0</v>
      </c>
      <c r="AC777" s="33">
        <v>112</v>
      </c>
    </row>
    <row r="778" spans="1:29" x14ac:dyDescent="0.25">
      <c r="A778" s="29" t="s">
        <v>810</v>
      </c>
      <c r="D778" s="34">
        <v>2013</v>
      </c>
      <c r="I778" s="82" t="s">
        <v>1064</v>
      </c>
      <c r="K778" s="90">
        <v>40.610900000000001</v>
      </c>
      <c r="L778" s="90">
        <v>-73.617400000000004</v>
      </c>
      <c r="M778" s="29" t="s">
        <v>701</v>
      </c>
      <c r="N778" s="23" t="s">
        <v>911</v>
      </c>
      <c r="O778" s="34" t="s">
        <v>694</v>
      </c>
      <c r="Q778" s="34" t="s">
        <v>186</v>
      </c>
      <c r="R778" s="24" t="s">
        <v>1120</v>
      </c>
      <c r="S778" s="34" t="s">
        <v>755</v>
      </c>
      <c r="U778" s="31">
        <v>4</v>
      </c>
      <c r="W778" s="24" t="s">
        <v>1123</v>
      </c>
      <c r="X778" s="24" t="s">
        <v>1119</v>
      </c>
      <c r="Y778" s="24">
        <v>4</v>
      </c>
      <c r="Z778" s="63">
        <f t="shared" si="29"/>
        <v>4</v>
      </c>
      <c r="AC778" s="89">
        <v>453</v>
      </c>
    </row>
    <row r="779" spans="1:29" x14ac:dyDescent="0.25">
      <c r="A779" s="29" t="s">
        <v>810</v>
      </c>
      <c r="D779" s="34">
        <v>2013</v>
      </c>
      <c r="I779" s="57" t="s">
        <v>1064</v>
      </c>
      <c r="K779" s="90">
        <v>40.610900000000001</v>
      </c>
      <c r="L779" s="90">
        <v>-73.617400000000004</v>
      </c>
      <c r="M779" s="29" t="s">
        <v>701</v>
      </c>
      <c r="N779" s="23" t="s">
        <v>911</v>
      </c>
      <c r="O779" s="34" t="s">
        <v>694</v>
      </c>
      <c r="Q779" s="34" t="s">
        <v>204</v>
      </c>
      <c r="R779" s="24" t="s">
        <v>1120</v>
      </c>
      <c r="S779" s="34" t="s">
        <v>755</v>
      </c>
      <c r="U779" s="31">
        <v>63</v>
      </c>
      <c r="W779" s="24" t="s">
        <v>1123</v>
      </c>
      <c r="X779" s="24" t="s">
        <v>1119</v>
      </c>
      <c r="Y779" s="24">
        <v>4</v>
      </c>
      <c r="Z779" s="63">
        <f t="shared" si="29"/>
        <v>63</v>
      </c>
      <c r="AC779" s="23">
        <v>528</v>
      </c>
    </row>
    <row r="780" spans="1:29" x14ac:dyDescent="0.25">
      <c r="A780" s="29" t="s">
        <v>810</v>
      </c>
      <c r="D780" s="34">
        <v>2013</v>
      </c>
      <c r="I780" s="57" t="s">
        <v>1064</v>
      </c>
      <c r="K780" s="90">
        <v>40.610900000000001</v>
      </c>
      <c r="L780" s="90">
        <v>-73.617400000000004</v>
      </c>
      <c r="M780" s="29" t="s">
        <v>701</v>
      </c>
      <c r="N780" s="23" t="s">
        <v>911</v>
      </c>
      <c r="O780" s="34" t="s">
        <v>694</v>
      </c>
      <c r="Q780" s="34" t="s">
        <v>264</v>
      </c>
      <c r="R780" s="24" t="s">
        <v>1120</v>
      </c>
      <c r="S780" s="34" t="s">
        <v>755</v>
      </c>
      <c r="U780" s="52">
        <v>31</v>
      </c>
      <c r="W780" s="24" t="s">
        <v>1123</v>
      </c>
      <c r="X780" s="24" t="s">
        <v>1119</v>
      </c>
      <c r="Y780" s="24">
        <v>4</v>
      </c>
      <c r="Z780" s="63">
        <f t="shared" si="29"/>
        <v>31</v>
      </c>
      <c r="AC780" s="89">
        <v>969</v>
      </c>
    </row>
    <row r="781" spans="1:29" x14ac:dyDescent="0.25">
      <c r="A781" s="29" t="s">
        <v>810</v>
      </c>
      <c r="D781" s="34">
        <v>2013</v>
      </c>
      <c r="I781" s="82" t="s">
        <v>1064</v>
      </c>
      <c r="K781" s="90">
        <v>40.610900000000001</v>
      </c>
      <c r="L781" s="90">
        <v>-73.617400000000004</v>
      </c>
      <c r="M781" s="29" t="s">
        <v>701</v>
      </c>
      <c r="N781" s="23" t="s">
        <v>911</v>
      </c>
      <c r="O781" s="34" t="s">
        <v>694</v>
      </c>
      <c r="Q781" s="34" t="s">
        <v>1042</v>
      </c>
      <c r="R781" s="24" t="s">
        <v>1120</v>
      </c>
      <c r="S781" s="34" t="s">
        <v>755</v>
      </c>
      <c r="U781" s="52">
        <v>0</v>
      </c>
      <c r="W781" s="24" t="s">
        <v>1123</v>
      </c>
      <c r="X781" s="24" t="s">
        <v>1119</v>
      </c>
      <c r="Y781" s="24">
        <v>4</v>
      </c>
      <c r="Z781" s="63">
        <f t="shared" si="29"/>
        <v>0</v>
      </c>
      <c r="AC781" s="33">
        <v>1078</v>
      </c>
    </row>
    <row r="782" spans="1:29" x14ac:dyDescent="0.25">
      <c r="A782" s="66" t="s">
        <v>810</v>
      </c>
      <c r="D782" s="34">
        <v>2013</v>
      </c>
      <c r="I782" s="82" t="s">
        <v>1064</v>
      </c>
      <c r="K782" s="90">
        <v>40.610900000000001</v>
      </c>
      <c r="L782" s="90">
        <v>-73.617400000000004</v>
      </c>
      <c r="M782" s="66" t="s">
        <v>701</v>
      </c>
      <c r="N782" s="23" t="s">
        <v>911</v>
      </c>
      <c r="O782" s="34" t="s">
        <v>694</v>
      </c>
      <c r="Q782" s="34" t="s">
        <v>246</v>
      </c>
      <c r="R782" s="24" t="s">
        <v>1120</v>
      </c>
      <c r="S782" s="34" t="s">
        <v>755</v>
      </c>
      <c r="U782" s="71">
        <v>0</v>
      </c>
      <c r="W782" s="24" t="s">
        <v>1123</v>
      </c>
      <c r="X782" s="24" t="s">
        <v>1119</v>
      </c>
      <c r="Y782" s="24">
        <v>4</v>
      </c>
      <c r="Z782" s="63">
        <f t="shared" si="29"/>
        <v>0</v>
      </c>
      <c r="AC782" s="89">
        <v>1097</v>
      </c>
    </row>
    <row r="783" spans="1:29" x14ac:dyDescent="0.25">
      <c r="A783" s="66" t="s">
        <v>810</v>
      </c>
      <c r="D783" s="34">
        <v>2013</v>
      </c>
      <c r="I783" s="69" t="s">
        <v>1064</v>
      </c>
      <c r="K783" s="90">
        <v>40.610900000000001</v>
      </c>
      <c r="L783" s="90">
        <v>-73.617400000000004</v>
      </c>
      <c r="M783" s="66" t="s">
        <v>701</v>
      </c>
      <c r="N783" s="23" t="s">
        <v>911</v>
      </c>
      <c r="O783" s="34" t="s">
        <v>694</v>
      </c>
      <c r="Q783" s="34" t="s">
        <v>306</v>
      </c>
      <c r="R783" s="24" t="s">
        <v>1120</v>
      </c>
      <c r="S783" s="34" t="s">
        <v>755</v>
      </c>
      <c r="U783" s="71">
        <v>0</v>
      </c>
      <c r="W783" s="24" t="s">
        <v>1123</v>
      </c>
      <c r="X783" s="24" t="s">
        <v>1119</v>
      </c>
      <c r="Y783" s="24">
        <v>4</v>
      </c>
      <c r="Z783" s="63">
        <f t="shared" si="29"/>
        <v>0</v>
      </c>
      <c r="AC783" s="89">
        <v>1129</v>
      </c>
    </row>
    <row r="784" spans="1:29" x14ac:dyDescent="0.25">
      <c r="A784" s="29" t="s">
        <v>781</v>
      </c>
      <c r="D784" s="34">
        <v>2013</v>
      </c>
      <c r="I784" s="79" t="s">
        <v>1043</v>
      </c>
      <c r="K784" s="90">
        <v>40.746099999999998</v>
      </c>
      <c r="L784" s="90">
        <v>-72.837400000000002</v>
      </c>
      <c r="M784" s="29" t="s">
        <v>697</v>
      </c>
      <c r="N784" s="23" t="s">
        <v>909</v>
      </c>
      <c r="O784" s="34" t="s">
        <v>694</v>
      </c>
      <c r="Q784" s="34" t="s">
        <v>614</v>
      </c>
      <c r="R784" s="24" t="s">
        <v>1120</v>
      </c>
      <c r="S784" s="34" t="s">
        <v>755</v>
      </c>
      <c r="U784" s="31">
        <v>0</v>
      </c>
      <c r="W784" s="24" t="s">
        <v>1121</v>
      </c>
      <c r="X784" s="24" t="s">
        <v>1119</v>
      </c>
      <c r="Y784" s="24">
        <v>4</v>
      </c>
      <c r="Z784" s="63">
        <f t="shared" si="29"/>
        <v>0</v>
      </c>
      <c r="AC784" s="89">
        <v>69</v>
      </c>
    </row>
    <row r="785" spans="1:29" x14ac:dyDescent="0.25">
      <c r="A785" s="29" t="s">
        <v>781</v>
      </c>
      <c r="D785" s="34">
        <v>2013</v>
      </c>
      <c r="I785" s="24" t="s">
        <v>1043</v>
      </c>
      <c r="K785" s="90">
        <v>40.746099999999998</v>
      </c>
      <c r="L785" s="90">
        <v>-72.837400000000002</v>
      </c>
      <c r="M785" s="29" t="s">
        <v>697</v>
      </c>
      <c r="N785" s="23" t="s">
        <v>909</v>
      </c>
      <c r="O785" s="34" t="s">
        <v>694</v>
      </c>
      <c r="Q785" s="34" t="s">
        <v>186</v>
      </c>
      <c r="R785" s="24" t="s">
        <v>1120</v>
      </c>
      <c r="S785" s="34" t="s">
        <v>755</v>
      </c>
      <c r="U785" s="31">
        <v>0</v>
      </c>
      <c r="W785" s="24" t="s">
        <v>1121</v>
      </c>
      <c r="X785" s="24" t="s">
        <v>1119</v>
      </c>
      <c r="Y785" s="24">
        <v>4</v>
      </c>
      <c r="Z785" s="63">
        <f t="shared" si="29"/>
        <v>0</v>
      </c>
      <c r="AC785" s="33">
        <v>428</v>
      </c>
    </row>
    <row r="786" spans="1:29" x14ac:dyDescent="0.25">
      <c r="A786" s="29" t="s">
        <v>781</v>
      </c>
      <c r="D786" s="34">
        <v>2013</v>
      </c>
      <c r="I786" s="24" t="s">
        <v>1043</v>
      </c>
      <c r="K786" s="90">
        <v>40.746099999999998</v>
      </c>
      <c r="L786" s="90">
        <v>-72.837400000000002</v>
      </c>
      <c r="M786" s="29" t="s">
        <v>697</v>
      </c>
      <c r="N786" s="23" t="s">
        <v>909</v>
      </c>
      <c r="O786" s="34" t="s">
        <v>694</v>
      </c>
      <c r="Q786" s="34" t="s">
        <v>264</v>
      </c>
      <c r="R786" s="24" t="s">
        <v>1120</v>
      </c>
      <c r="S786" s="34" t="s">
        <v>755</v>
      </c>
      <c r="U786" s="52">
        <v>3</v>
      </c>
      <c r="W786" s="24" t="s">
        <v>1121</v>
      </c>
      <c r="X786" s="24" t="s">
        <v>1119</v>
      </c>
      <c r="Y786" s="24">
        <v>4</v>
      </c>
      <c r="Z786" s="63">
        <f t="shared" si="29"/>
        <v>3</v>
      </c>
      <c r="AC786" s="23">
        <v>930</v>
      </c>
    </row>
    <row r="787" spans="1:29" x14ac:dyDescent="0.25">
      <c r="A787" s="29" t="s">
        <v>781</v>
      </c>
      <c r="D787" s="34">
        <v>2013</v>
      </c>
      <c r="I787" s="79" t="s">
        <v>1043</v>
      </c>
      <c r="K787" s="90">
        <v>40.746099999999998</v>
      </c>
      <c r="L787" s="90">
        <v>-72.837400000000002</v>
      </c>
      <c r="M787" s="29" t="s">
        <v>697</v>
      </c>
      <c r="N787" s="23" t="s">
        <v>909</v>
      </c>
      <c r="O787" s="34" t="s">
        <v>694</v>
      </c>
      <c r="Q787" s="34" t="s">
        <v>270</v>
      </c>
      <c r="R787" s="24" t="s">
        <v>1120</v>
      </c>
      <c r="S787" s="34" t="s">
        <v>755</v>
      </c>
      <c r="U787" s="52">
        <v>0</v>
      </c>
      <c r="W787" s="24" t="s">
        <v>1121</v>
      </c>
      <c r="X787" s="24" t="s">
        <v>1119</v>
      </c>
      <c r="Y787" s="24">
        <v>4</v>
      </c>
      <c r="Z787" s="63">
        <f t="shared" si="29"/>
        <v>0</v>
      </c>
      <c r="AC787" s="23">
        <v>1040</v>
      </c>
    </row>
    <row r="788" spans="1:29" x14ac:dyDescent="0.25">
      <c r="A788" s="29" t="s">
        <v>781</v>
      </c>
      <c r="D788" s="34">
        <v>2013</v>
      </c>
      <c r="I788" s="79" t="s">
        <v>1043</v>
      </c>
      <c r="K788" s="90">
        <v>40.746099999999998</v>
      </c>
      <c r="L788" s="90">
        <v>-72.837400000000002</v>
      </c>
      <c r="M788" s="29" t="s">
        <v>697</v>
      </c>
      <c r="N788" s="23" t="s">
        <v>909</v>
      </c>
      <c r="O788" s="34" t="s">
        <v>694</v>
      </c>
      <c r="Q788" s="34" t="s">
        <v>306</v>
      </c>
      <c r="R788" s="24" t="s">
        <v>1120</v>
      </c>
      <c r="S788" s="34" t="s">
        <v>755</v>
      </c>
      <c r="U788" s="52">
        <v>0</v>
      </c>
      <c r="W788" s="24" t="s">
        <v>1121</v>
      </c>
      <c r="X788" s="24" t="s">
        <v>1119</v>
      </c>
      <c r="Y788" s="24">
        <v>4</v>
      </c>
      <c r="Z788" s="63">
        <f t="shared" si="29"/>
        <v>0</v>
      </c>
      <c r="AC788" s="23">
        <v>1111</v>
      </c>
    </row>
    <row r="789" spans="1:29" x14ac:dyDescent="0.25">
      <c r="A789" s="29" t="s">
        <v>782</v>
      </c>
      <c r="D789" s="34">
        <v>2013</v>
      </c>
      <c r="I789" s="46" t="s">
        <v>1050</v>
      </c>
      <c r="K789" s="90">
        <v>40.726799999999997</v>
      </c>
      <c r="L789" s="90">
        <v>-72.898799999999994</v>
      </c>
      <c r="M789" s="29" t="s">
        <v>697</v>
      </c>
      <c r="N789" s="23" t="s">
        <v>909</v>
      </c>
      <c r="O789" s="34" t="s">
        <v>694</v>
      </c>
      <c r="Q789" s="34" t="s">
        <v>614</v>
      </c>
      <c r="R789" s="24" t="s">
        <v>1120</v>
      </c>
      <c r="S789" s="34" t="s">
        <v>755</v>
      </c>
      <c r="U789" s="31">
        <v>2</v>
      </c>
      <c r="W789" s="24" t="s">
        <v>1121</v>
      </c>
      <c r="X789" s="24" t="s">
        <v>1119</v>
      </c>
      <c r="Y789" s="24">
        <v>4</v>
      </c>
      <c r="Z789" s="63">
        <f t="shared" si="29"/>
        <v>2</v>
      </c>
      <c r="AC789" s="33">
        <v>70</v>
      </c>
    </row>
    <row r="790" spans="1:29" x14ac:dyDescent="0.25">
      <c r="A790" s="29" t="s">
        <v>782</v>
      </c>
      <c r="D790" s="34">
        <v>2013</v>
      </c>
      <c r="I790" s="46" t="s">
        <v>1050</v>
      </c>
      <c r="K790" s="90">
        <v>40.726799999999997</v>
      </c>
      <c r="L790" s="90">
        <v>-72.898799999999994</v>
      </c>
      <c r="M790" s="29" t="s">
        <v>697</v>
      </c>
      <c r="N790" s="23" t="s">
        <v>909</v>
      </c>
      <c r="O790" s="34" t="s">
        <v>694</v>
      </c>
      <c r="Q790" s="34" t="s">
        <v>492</v>
      </c>
      <c r="R790" s="24" t="s">
        <v>1120</v>
      </c>
      <c r="S790" s="34" t="s">
        <v>755</v>
      </c>
      <c r="U790" s="31">
        <v>0</v>
      </c>
      <c r="W790" s="24" t="s">
        <v>1121</v>
      </c>
      <c r="X790" s="24" t="s">
        <v>1119</v>
      </c>
      <c r="Y790" s="24">
        <v>4</v>
      </c>
      <c r="Z790" s="63">
        <f t="shared" si="29"/>
        <v>0</v>
      </c>
      <c r="AC790" s="23">
        <v>191</v>
      </c>
    </row>
    <row r="791" spans="1:29" x14ac:dyDescent="0.25">
      <c r="A791" s="29" t="s">
        <v>782</v>
      </c>
      <c r="D791" s="34">
        <v>2013</v>
      </c>
      <c r="I791" s="46" t="s">
        <v>1050</v>
      </c>
      <c r="K791" s="90">
        <v>40.726799999999997</v>
      </c>
      <c r="L791" s="90">
        <v>-72.898799999999994</v>
      </c>
      <c r="M791" s="29" t="s">
        <v>697</v>
      </c>
      <c r="N791" s="23" t="s">
        <v>909</v>
      </c>
      <c r="O791" s="34" t="s">
        <v>694</v>
      </c>
      <c r="Q791" s="34" t="s">
        <v>186</v>
      </c>
      <c r="R791" s="24" t="s">
        <v>1120</v>
      </c>
      <c r="S791" s="34" t="s">
        <v>755</v>
      </c>
      <c r="U791" s="31">
        <v>0</v>
      </c>
      <c r="W791" s="24" t="s">
        <v>1121</v>
      </c>
      <c r="X791" s="24" t="s">
        <v>1119</v>
      </c>
      <c r="Y791" s="24">
        <v>4</v>
      </c>
      <c r="Z791" s="63">
        <f t="shared" si="29"/>
        <v>0</v>
      </c>
      <c r="AC791" s="89">
        <v>429</v>
      </c>
    </row>
    <row r="792" spans="1:29" x14ac:dyDescent="0.25">
      <c r="A792" s="29" t="s">
        <v>782</v>
      </c>
      <c r="D792" s="34">
        <v>2013</v>
      </c>
      <c r="I792" s="80" t="s">
        <v>1050</v>
      </c>
      <c r="K792" s="90">
        <v>40.726799999999997</v>
      </c>
      <c r="L792" s="90">
        <v>-72.898799999999994</v>
      </c>
      <c r="M792" s="29" t="s">
        <v>697</v>
      </c>
      <c r="N792" s="23" t="s">
        <v>909</v>
      </c>
      <c r="O792" s="34" t="s">
        <v>694</v>
      </c>
      <c r="Q792" s="34" t="s">
        <v>204</v>
      </c>
      <c r="R792" s="24" t="s">
        <v>1120</v>
      </c>
      <c r="S792" s="34" t="s">
        <v>755</v>
      </c>
      <c r="U792" s="31">
        <v>0</v>
      </c>
      <c r="W792" s="24" t="s">
        <v>1121</v>
      </c>
      <c r="X792" s="24" t="s">
        <v>1119</v>
      </c>
      <c r="Y792" s="24">
        <v>4</v>
      </c>
      <c r="Z792" s="63">
        <f t="shared" si="29"/>
        <v>0</v>
      </c>
      <c r="AC792" s="89">
        <v>505</v>
      </c>
    </row>
    <row r="793" spans="1:29" x14ac:dyDescent="0.25">
      <c r="A793" s="29" t="s">
        <v>782</v>
      </c>
      <c r="D793" s="34">
        <v>2013</v>
      </c>
      <c r="I793" s="46" t="s">
        <v>1050</v>
      </c>
      <c r="K793" s="90">
        <v>40.726799999999997</v>
      </c>
      <c r="L793" s="90">
        <v>-72.898799999999994</v>
      </c>
      <c r="M793" s="29" t="s">
        <v>697</v>
      </c>
      <c r="N793" s="23" t="s">
        <v>909</v>
      </c>
      <c r="O793" s="34" t="s">
        <v>694</v>
      </c>
      <c r="Q793" s="34" t="s">
        <v>264</v>
      </c>
      <c r="R793" s="24" t="s">
        <v>1120</v>
      </c>
      <c r="S793" s="34" t="s">
        <v>755</v>
      </c>
      <c r="U793" s="52">
        <v>0</v>
      </c>
      <c r="W793" s="24" t="s">
        <v>1121</v>
      </c>
      <c r="X793" s="24" t="s">
        <v>1119</v>
      </c>
      <c r="Y793" s="24">
        <v>4</v>
      </c>
      <c r="Z793" s="63">
        <f t="shared" si="29"/>
        <v>0</v>
      </c>
      <c r="AC793" s="33">
        <v>931</v>
      </c>
    </row>
    <row r="794" spans="1:29" x14ac:dyDescent="0.25">
      <c r="A794" s="29" t="s">
        <v>737</v>
      </c>
      <c r="D794" s="34">
        <v>2013</v>
      </c>
      <c r="I794" s="79" t="s">
        <v>1043</v>
      </c>
      <c r="K794" s="90">
        <v>40.617100000000001</v>
      </c>
      <c r="L794" s="90">
        <v>-73.570599999999999</v>
      </c>
      <c r="M794" s="29" t="s">
        <v>701</v>
      </c>
      <c r="N794" s="23" t="s">
        <v>911</v>
      </c>
      <c r="O794" s="34" t="s">
        <v>694</v>
      </c>
      <c r="Q794" s="33" t="s">
        <v>596</v>
      </c>
      <c r="R794" s="24" t="s">
        <v>1120</v>
      </c>
      <c r="S794" s="34" t="s">
        <v>755</v>
      </c>
      <c r="U794" s="31"/>
      <c r="W794" s="24" t="s">
        <v>1123</v>
      </c>
      <c r="X794" s="24" t="s">
        <v>1119</v>
      </c>
      <c r="Y794" s="24">
        <v>4</v>
      </c>
      <c r="Z794" s="63" t="s">
        <v>757</v>
      </c>
      <c r="AC794" s="89">
        <v>29</v>
      </c>
    </row>
    <row r="795" spans="1:29" x14ac:dyDescent="0.25">
      <c r="A795" s="29" t="s">
        <v>737</v>
      </c>
      <c r="D795" s="34">
        <v>2013</v>
      </c>
      <c r="I795" s="79" t="s">
        <v>1043</v>
      </c>
      <c r="K795" s="90">
        <v>40.617100000000001</v>
      </c>
      <c r="L795" s="90">
        <v>-73.570599999999999</v>
      </c>
      <c r="M795" s="29" t="s">
        <v>701</v>
      </c>
      <c r="N795" s="23" t="s">
        <v>911</v>
      </c>
      <c r="O795" s="34" t="s">
        <v>694</v>
      </c>
      <c r="Q795" s="34" t="s">
        <v>614</v>
      </c>
      <c r="R795" s="24" t="s">
        <v>1120</v>
      </c>
      <c r="S795" s="34" t="s">
        <v>755</v>
      </c>
      <c r="U795" s="31"/>
      <c r="W795" s="24" t="s">
        <v>1123</v>
      </c>
      <c r="X795" s="24" t="s">
        <v>1119</v>
      </c>
      <c r="Y795" s="24">
        <v>4</v>
      </c>
      <c r="Z795" s="63" t="s">
        <v>757</v>
      </c>
      <c r="AC795" s="89">
        <v>113</v>
      </c>
    </row>
    <row r="796" spans="1:29" x14ac:dyDescent="0.25">
      <c r="A796" s="29" t="s">
        <v>737</v>
      </c>
      <c r="D796" s="34">
        <v>2013</v>
      </c>
      <c r="I796" s="79" t="s">
        <v>1043</v>
      </c>
      <c r="K796" s="90">
        <v>40.617100000000001</v>
      </c>
      <c r="L796" s="90">
        <v>-73.570599999999999</v>
      </c>
      <c r="M796" s="29" t="s">
        <v>701</v>
      </c>
      <c r="N796" s="23" t="s">
        <v>911</v>
      </c>
      <c r="O796" s="34" t="s">
        <v>694</v>
      </c>
      <c r="Q796" s="34" t="s">
        <v>534</v>
      </c>
      <c r="R796" s="24" t="s">
        <v>1120</v>
      </c>
      <c r="S796" s="34" t="s">
        <v>755</v>
      </c>
      <c r="U796" s="31"/>
      <c r="W796" s="24" t="s">
        <v>1123</v>
      </c>
      <c r="X796" s="24" t="s">
        <v>1119</v>
      </c>
      <c r="Y796" s="24">
        <v>4</v>
      </c>
      <c r="Z796" s="63" t="s">
        <v>757</v>
      </c>
      <c r="AC796" s="23">
        <v>228</v>
      </c>
    </row>
    <row r="797" spans="1:29" x14ac:dyDescent="0.25">
      <c r="A797" s="29" t="s">
        <v>737</v>
      </c>
      <c r="D797" s="34">
        <v>2013</v>
      </c>
      <c r="I797" s="79" t="s">
        <v>1043</v>
      </c>
      <c r="K797" s="90">
        <v>40.617100000000001</v>
      </c>
      <c r="L797" s="90">
        <v>-73.570599999999999</v>
      </c>
      <c r="M797" s="29" t="s">
        <v>701</v>
      </c>
      <c r="N797" s="23" t="s">
        <v>911</v>
      </c>
      <c r="O797" s="34" t="s">
        <v>694</v>
      </c>
      <c r="Q797" s="34" t="s">
        <v>593</v>
      </c>
      <c r="R797" s="24" t="s">
        <v>1120</v>
      </c>
      <c r="S797" s="34" t="s">
        <v>755</v>
      </c>
      <c r="U797" s="43"/>
      <c r="W797" s="24" t="s">
        <v>1123</v>
      </c>
      <c r="X797" s="24" t="s">
        <v>1119</v>
      </c>
      <c r="Y797" s="24">
        <v>4</v>
      </c>
      <c r="Z797" s="63" t="s">
        <v>757</v>
      </c>
      <c r="AC797" s="33">
        <v>258</v>
      </c>
    </row>
    <row r="798" spans="1:29" x14ac:dyDescent="0.25">
      <c r="A798" s="29" t="s">
        <v>737</v>
      </c>
      <c r="D798" s="34">
        <v>2013</v>
      </c>
      <c r="I798" s="79" t="s">
        <v>1043</v>
      </c>
      <c r="K798" s="90">
        <v>40.617100000000001</v>
      </c>
      <c r="L798" s="90">
        <v>-73.570599999999999</v>
      </c>
      <c r="M798" s="29" t="s">
        <v>701</v>
      </c>
      <c r="N798" s="23" t="s">
        <v>911</v>
      </c>
      <c r="O798" s="34" t="s">
        <v>694</v>
      </c>
      <c r="Q798" s="34" t="s">
        <v>566</v>
      </c>
      <c r="R798" s="24" t="s">
        <v>1120</v>
      </c>
      <c r="S798" s="34" t="s">
        <v>755</v>
      </c>
      <c r="U798" s="31"/>
      <c r="W798" s="24" t="s">
        <v>1123</v>
      </c>
      <c r="X798" s="24" t="s">
        <v>1119</v>
      </c>
      <c r="Y798" s="24">
        <v>4</v>
      </c>
      <c r="Z798" s="63" t="s">
        <v>757</v>
      </c>
      <c r="AC798" s="23">
        <v>299</v>
      </c>
    </row>
    <row r="799" spans="1:29" x14ac:dyDescent="0.25">
      <c r="A799" s="29" t="s">
        <v>737</v>
      </c>
      <c r="D799" s="34">
        <v>2013</v>
      </c>
      <c r="I799" s="24" t="s">
        <v>1043</v>
      </c>
      <c r="K799" s="90">
        <v>40.617100000000001</v>
      </c>
      <c r="L799" s="90">
        <v>-73.570599999999999</v>
      </c>
      <c r="M799" s="29" t="s">
        <v>701</v>
      </c>
      <c r="N799" s="23" t="s">
        <v>911</v>
      </c>
      <c r="O799" s="34" t="s">
        <v>694</v>
      </c>
      <c r="Q799" s="34" t="s">
        <v>587</v>
      </c>
      <c r="R799" s="24" t="s">
        <v>1120</v>
      </c>
      <c r="S799" s="34" t="s">
        <v>755</v>
      </c>
      <c r="U799" s="31"/>
      <c r="W799" s="24" t="s">
        <v>1123</v>
      </c>
      <c r="X799" s="24" t="s">
        <v>1119</v>
      </c>
      <c r="Y799" s="24">
        <v>4</v>
      </c>
      <c r="Z799" s="63" t="s">
        <v>757</v>
      </c>
      <c r="AC799" s="23">
        <v>330</v>
      </c>
    </row>
    <row r="800" spans="1:29" x14ac:dyDescent="0.25">
      <c r="A800" s="29" t="s">
        <v>737</v>
      </c>
      <c r="D800" s="34">
        <v>2013</v>
      </c>
      <c r="I800" s="24" t="s">
        <v>1043</v>
      </c>
      <c r="K800" s="90">
        <v>40.617100000000001</v>
      </c>
      <c r="L800" s="90">
        <v>-73.570599999999999</v>
      </c>
      <c r="M800" s="29" t="s">
        <v>701</v>
      </c>
      <c r="N800" s="23" t="s">
        <v>911</v>
      </c>
      <c r="O800" s="34" t="s">
        <v>694</v>
      </c>
      <c r="Q800" s="34" t="s">
        <v>575</v>
      </c>
      <c r="R800" s="24" t="s">
        <v>1120</v>
      </c>
      <c r="S800" s="34" t="s">
        <v>755</v>
      </c>
      <c r="U800" s="31"/>
      <c r="W800" s="24" t="s">
        <v>1123</v>
      </c>
      <c r="X800" s="24" t="s">
        <v>1119</v>
      </c>
      <c r="Y800" s="24">
        <v>4</v>
      </c>
      <c r="Z800" s="63" t="s">
        <v>757</v>
      </c>
      <c r="AC800" s="23">
        <v>364</v>
      </c>
    </row>
    <row r="801" spans="1:29" x14ac:dyDescent="0.25">
      <c r="A801" s="66" t="s">
        <v>737</v>
      </c>
      <c r="D801" s="34">
        <v>2013</v>
      </c>
      <c r="I801" s="79" t="s">
        <v>1043</v>
      </c>
      <c r="K801" s="90">
        <v>40.617100000000001</v>
      </c>
      <c r="L801" s="90">
        <v>-73.570599999999999</v>
      </c>
      <c r="M801" s="66" t="s">
        <v>701</v>
      </c>
      <c r="N801" s="23" t="s">
        <v>911</v>
      </c>
      <c r="O801" s="34" t="s">
        <v>694</v>
      </c>
      <c r="Q801" s="34" t="s">
        <v>584</v>
      </c>
      <c r="R801" s="24" t="s">
        <v>1120</v>
      </c>
      <c r="S801" s="34" t="s">
        <v>755</v>
      </c>
      <c r="U801" s="70"/>
      <c r="W801" s="24" t="s">
        <v>1123</v>
      </c>
      <c r="X801" s="24" t="s">
        <v>1119</v>
      </c>
      <c r="Y801" s="24">
        <v>4</v>
      </c>
      <c r="Z801" s="63" t="s">
        <v>757</v>
      </c>
      <c r="AC801" s="33">
        <v>390</v>
      </c>
    </row>
    <row r="802" spans="1:29" x14ac:dyDescent="0.25">
      <c r="A802" s="29" t="s">
        <v>737</v>
      </c>
      <c r="D802" s="34">
        <v>2013</v>
      </c>
      <c r="I802" s="79" t="s">
        <v>1043</v>
      </c>
      <c r="K802" s="90">
        <v>40.617100000000001</v>
      </c>
      <c r="L802" s="90">
        <v>-73.570599999999999</v>
      </c>
      <c r="M802" s="29" t="s">
        <v>701</v>
      </c>
      <c r="N802" s="23" t="s">
        <v>911</v>
      </c>
      <c r="O802" s="34" t="s">
        <v>694</v>
      </c>
      <c r="Q802" s="34" t="s">
        <v>599</v>
      </c>
      <c r="R802" s="24" t="s">
        <v>1120</v>
      </c>
      <c r="S802" s="34" t="s">
        <v>755</v>
      </c>
      <c r="U802" s="31"/>
      <c r="W802" s="24" t="s">
        <v>1123</v>
      </c>
      <c r="X802" s="24" t="s">
        <v>1119</v>
      </c>
      <c r="Y802" s="24">
        <v>4</v>
      </c>
      <c r="Z802" s="63" t="s">
        <v>757</v>
      </c>
      <c r="AC802" s="89">
        <v>409</v>
      </c>
    </row>
    <row r="803" spans="1:29" x14ac:dyDescent="0.25">
      <c r="A803" s="29" t="s">
        <v>737</v>
      </c>
      <c r="D803" s="34">
        <v>2013</v>
      </c>
      <c r="I803" s="79" t="s">
        <v>1043</v>
      </c>
      <c r="K803" s="90">
        <v>40.617100000000001</v>
      </c>
      <c r="L803" s="90">
        <v>-73.570599999999999</v>
      </c>
      <c r="M803" s="29" t="s">
        <v>701</v>
      </c>
      <c r="N803" s="23" t="s">
        <v>911</v>
      </c>
      <c r="O803" s="34" t="s">
        <v>694</v>
      </c>
      <c r="Q803" s="34" t="s">
        <v>186</v>
      </c>
      <c r="R803" s="24" t="s">
        <v>1120</v>
      </c>
      <c r="S803" s="34" t="s">
        <v>755</v>
      </c>
      <c r="U803" s="31"/>
      <c r="W803" s="24" t="s">
        <v>1123</v>
      </c>
      <c r="X803" s="24" t="s">
        <v>1119</v>
      </c>
      <c r="Y803" s="24">
        <v>4</v>
      </c>
      <c r="Z803" s="63" t="s">
        <v>757</v>
      </c>
      <c r="AC803" s="23">
        <v>454</v>
      </c>
    </row>
    <row r="804" spans="1:29" x14ac:dyDescent="0.25">
      <c r="A804" s="29" t="s">
        <v>737</v>
      </c>
      <c r="D804" s="34">
        <v>2013</v>
      </c>
      <c r="I804" s="79" t="s">
        <v>1043</v>
      </c>
      <c r="K804" s="90">
        <v>40.617100000000001</v>
      </c>
      <c r="L804" s="90">
        <v>-73.570599999999999</v>
      </c>
      <c r="M804" s="29" t="s">
        <v>701</v>
      </c>
      <c r="N804" s="23" t="s">
        <v>911</v>
      </c>
      <c r="O804" s="34" t="s">
        <v>694</v>
      </c>
      <c r="Q804" s="34" t="s">
        <v>204</v>
      </c>
      <c r="R804" s="24" t="s">
        <v>1120</v>
      </c>
      <c r="S804" s="34" t="s">
        <v>755</v>
      </c>
      <c r="U804" s="31"/>
      <c r="W804" s="24" t="s">
        <v>1123</v>
      </c>
      <c r="X804" s="24" t="s">
        <v>1119</v>
      </c>
      <c r="Y804" s="24">
        <v>4</v>
      </c>
      <c r="Z804" s="63" t="s">
        <v>757</v>
      </c>
      <c r="AC804" s="89">
        <v>529</v>
      </c>
    </row>
    <row r="805" spans="1:29" x14ac:dyDescent="0.25">
      <c r="A805" s="29" t="s">
        <v>884</v>
      </c>
      <c r="D805" s="34">
        <v>2013</v>
      </c>
      <c r="I805" s="46" t="s">
        <v>1097</v>
      </c>
      <c r="K805" s="90">
        <v>40.999099999999999</v>
      </c>
      <c r="L805" s="90">
        <v>-72.347700000000003</v>
      </c>
      <c r="M805" s="29" t="s">
        <v>707</v>
      </c>
      <c r="N805" s="23" t="s">
        <v>909</v>
      </c>
      <c r="O805" s="34" t="s">
        <v>694</v>
      </c>
      <c r="Q805" s="34" t="s">
        <v>566</v>
      </c>
      <c r="R805" s="24" t="s">
        <v>1120</v>
      </c>
      <c r="S805" s="34" t="s">
        <v>755</v>
      </c>
      <c r="U805" s="31">
        <v>0</v>
      </c>
      <c r="W805" s="24" t="s">
        <v>1121</v>
      </c>
      <c r="X805" s="24" t="s">
        <v>1119</v>
      </c>
      <c r="Y805" s="24">
        <v>4</v>
      </c>
      <c r="Z805" s="63">
        <f>U805</f>
        <v>0</v>
      </c>
      <c r="AC805" s="33">
        <v>308</v>
      </c>
    </row>
    <row r="806" spans="1:29" x14ac:dyDescent="0.25">
      <c r="A806" s="29" t="s">
        <v>884</v>
      </c>
      <c r="D806" s="34">
        <v>2013</v>
      </c>
      <c r="I806" s="46" t="s">
        <v>1097</v>
      </c>
      <c r="K806" s="90">
        <v>40.999099999999999</v>
      </c>
      <c r="L806" s="90">
        <v>-72.347700000000003</v>
      </c>
      <c r="M806" s="29" t="s">
        <v>707</v>
      </c>
      <c r="N806" s="23" t="s">
        <v>909</v>
      </c>
      <c r="O806" s="34" t="s">
        <v>694</v>
      </c>
      <c r="Q806" s="34" t="s">
        <v>1031</v>
      </c>
      <c r="R806" s="24" t="s">
        <v>1120</v>
      </c>
      <c r="S806" s="34" t="s">
        <v>755</v>
      </c>
      <c r="U806" s="47">
        <v>1</v>
      </c>
      <c r="W806" s="24" t="s">
        <v>1121</v>
      </c>
      <c r="X806" s="24" t="s">
        <v>1119</v>
      </c>
      <c r="Y806" s="24">
        <v>4</v>
      </c>
      <c r="Z806" s="63">
        <f>U806</f>
        <v>1</v>
      </c>
      <c r="AC806" s="89">
        <v>681</v>
      </c>
    </row>
    <row r="807" spans="1:29" x14ac:dyDescent="0.25">
      <c r="A807" s="29" t="s">
        <v>884</v>
      </c>
      <c r="D807" s="34">
        <v>2013</v>
      </c>
      <c r="I807" s="68" t="s">
        <v>1097</v>
      </c>
      <c r="K807" s="90">
        <v>40.999099999999999</v>
      </c>
      <c r="L807" s="90">
        <v>-72.347700000000003</v>
      </c>
      <c r="M807" s="29" t="s">
        <v>707</v>
      </c>
      <c r="N807" s="23" t="s">
        <v>909</v>
      </c>
      <c r="O807" s="34" t="s">
        <v>694</v>
      </c>
      <c r="Q807" s="34" t="s">
        <v>276</v>
      </c>
      <c r="R807" s="24" t="s">
        <v>1120</v>
      </c>
      <c r="S807" s="34" t="s">
        <v>755</v>
      </c>
      <c r="U807" s="50">
        <v>0</v>
      </c>
      <c r="W807" s="24" t="s">
        <v>1121</v>
      </c>
      <c r="X807" s="24" t="s">
        <v>1119</v>
      </c>
      <c r="Y807" s="24">
        <v>4</v>
      </c>
      <c r="Z807" s="63">
        <f>U807</f>
        <v>0</v>
      </c>
      <c r="AC807" s="23">
        <v>856</v>
      </c>
    </row>
    <row r="808" spans="1:29" x14ac:dyDescent="0.25">
      <c r="A808" s="29" t="s">
        <v>714</v>
      </c>
      <c r="D808" s="34">
        <v>2013</v>
      </c>
      <c r="I808" s="46" t="s">
        <v>1046</v>
      </c>
      <c r="K808" s="90">
        <v>40.656100000000002</v>
      </c>
      <c r="L808" s="90">
        <v>-73.290700000000001</v>
      </c>
      <c r="M808" s="27" t="s">
        <v>695</v>
      </c>
      <c r="N808" s="23" t="s">
        <v>909</v>
      </c>
      <c r="O808" s="34" t="s">
        <v>694</v>
      </c>
      <c r="Q808" s="33" t="s">
        <v>596</v>
      </c>
      <c r="R808" s="24" t="s">
        <v>1120</v>
      </c>
      <c r="S808" s="34" t="s">
        <v>755</v>
      </c>
      <c r="U808" s="31"/>
      <c r="W808" s="24" t="s">
        <v>1121</v>
      </c>
      <c r="X808" s="24" t="s">
        <v>1119</v>
      </c>
      <c r="Y808" s="24">
        <v>4</v>
      </c>
      <c r="Z808" s="63" t="s">
        <v>757</v>
      </c>
      <c r="AC808" s="23">
        <v>6</v>
      </c>
    </row>
    <row r="809" spans="1:29" x14ac:dyDescent="0.25">
      <c r="A809" s="29" t="s">
        <v>714</v>
      </c>
      <c r="D809" s="34">
        <v>2013</v>
      </c>
      <c r="I809" s="80" t="s">
        <v>1046</v>
      </c>
      <c r="K809" s="90">
        <v>40.656100000000002</v>
      </c>
      <c r="L809" s="90">
        <v>-73.290700000000001</v>
      </c>
      <c r="M809" s="27" t="s">
        <v>695</v>
      </c>
      <c r="N809" s="23" t="s">
        <v>909</v>
      </c>
      <c r="O809" s="34" t="s">
        <v>694</v>
      </c>
      <c r="Q809" s="34" t="s">
        <v>534</v>
      </c>
      <c r="R809" s="24" t="s">
        <v>1120</v>
      </c>
      <c r="S809" s="34" t="s">
        <v>755</v>
      </c>
      <c r="U809" s="31"/>
      <c r="W809" s="24" t="s">
        <v>1121</v>
      </c>
      <c r="X809" s="24" t="s">
        <v>1119</v>
      </c>
      <c r="Y809" s="24">
        <v>4</v>
      </c>
      <c r="Z809" s="63" t="s">
        <v>757</v>
      </c>
      <c r="AC809" s="21">
        <v>213</v>
      </c>
    </row>
    <row r="810" spans="1:29" x14ac:dyDescent="0.25">
      <c r="A810" s="29" t="s">
        <v>714</v>
      </c>
      <c r="D810" s="34">
        <v>2013</v>
      </c>
      <c r="I810" s="46" t="s">
        <v>1046</v>
      </c>
      <c r="K810" s="90">
        <v>40.656100000000002</v>
      </c>
      <c r="L810" s="90">
        <v>-73.290700000000001</v>
      </c>
      <c r="M810" s="27" t="s">
        <v>695</v>
      </c>
      <c r="N810" s="23" t="s">
        <v>909</v>
      </c>
      <c r="O810" s="34" t="s">
        <v>694</v>
      </c>
      <c r="Q810" s="34" t="s">
        <v>566</v>
      </c>
      <c r="R810" s="24" t="s">
        <v>1120</v>
      </c>
      <c r="S810" s="34" t="s">
        <v>755</v>
      </c>
      <c r="U810" s="31"/>
      <c r="W810" s="24" t="s">
        <v>1121</v>
      </c>
      <c r="X810" s="24" t="s">
        <v>1119</v>
      </c>
      <c r="Y810" s="24">
        <v>4</v>
      </c>
      <c r="Z810" s="63" t="s">
        <v>757</v>
      </c>
      <c r="AC810" s="23">
        <v>278</v>
      </c>
    </row>
    <row r="811" spans="1:29" x14ac:dyDescent="0.25">
      <c r="A811" s="29" t="s">
        <v>714</v>
      </c>
      <c r="D811" s="34">
        <v>2013</v>
      </c>
      <c r="I811" s="46" t="s">
        <v>1046</v>
      </c>
      <c r="K811" s="90">
        <v>40.656100000000002</v>
      </c>
      <c r="L811" s="90">
        <v>-73.290700000000001</v>
      </c>
      <c r="M811" s="27" t="s">
        <v>695</v>
      </c>
      <c r="N811" s="23" t="s">
        <v>909</v>
      </c>
      <c r="O811" s="34" t="s">
        <v>694</v>
      </c>
      <c r="Q811" s="34" t="s">
        <v>587</v>
      </c>
      <c r="R811" s="24" t="s">
        <v>1120</v>
      </c>
      <c r="S811" s="34" t="s">
        <v>755</v>
      </c>
      <c r="U811" s="31"/>
      <c r="W811" s="24" t="s">
        <v>1121</v>
      </c>
      <c r="X811" s="24" t="s">
        <v>1119</v>
      </c>
      <c r="Y811" s="24">
        <v>4</v>
      </c>
      <c r="Z811" s="63" t="s">
        <v>757</v>
      </c>
      <c r="AC811" s="89">
        <v>317</v>
      </c>
    </row>
    <row r="812" spans="1:29" x14ac:dyDescent="0.25">
      <c r="A812" s="29" t="s">
        <v>714</v>
      </c>
      <c r="D812" s="34">
        <v>2013</v>
      </c>
      <c r="I812" s="80" t="s">
        <v>1046</v>
      </c>
      <c r="K812" s="90">
        <v>40.656100000000002</v>
      </c>
      <c r="L812" s="90">
        <v>-73.290700000000001</v>
      </c>
      <c r="M812" s="27" t="s">
        <v>695</v>
      </c>
      <c r="N812" s="23" t="s">
        <v>909</v>
      </c>
      <c r="O812" s="34" t="s">
        <v>694</v>
      </c>
      <c r="Q812" s="34" t="s">
        <v>575</v>
      </c>
      <c r="R812" s="24" t="s">
        <v>1120</v>
      </c>
      <c r="S812" s="34" t="s">
        <v>755</v>
      </c>
      <c r="U812" s="31"/>
      <c r="W812" s="24" t="s">
        <v>1121</v>
      </c>
      <c r="X812" s="24" t="s">
        <v>1119</v>
      </c>
      <c r="Y812" s="24">
        <v>4</v>
      </c>
      <c r="Z812" s="63" t="s">
        <v>757</v>
      </c>
      <c r="AC812" s="23">
        <v>344</v>
      </c>
    </row>
    <row r="813" spans="1:29" x14ac:dyDescent="0.25">
      <c r="A813" s="29" t="s">
        <v>1028</v>
      </c>
      <c r="D813" s="34">
        <v>2013</v>
      </c>
      <c r="I813" s="79" t="s">
        <v>1043</v>
      </c>
      <c r="K813" s="90">
        <v>41.089100000000002</v>
      </c>
      <c r="L813" s="90">
        <v>-72.382099999999994</v>
      </c>
      <c r="M813" s="29" t="s">
        <v>708</v>
      </c>
      <c r="N813" s="23" t="s">
        <v>909</v>
      </c>
      <c r="O813" s="34" t="s">
        <v>694</v>
      </c>
      <c r="Q813" s="34" t="s">
        <v>1031</v>
      </c>
      <c r="R813" s="24" t="s">
        <v>1120</v>
      </c>
      <c r="S813" s="34" t="s">
        <v>755</v>
      </c>
      <c r="U813" s="47">
        <v>0</v>
      </c>
      <c r="W813" s="24" t="s">
        <v>1121</v>
      </c>
      <c r="X813" s="24" t="s">
        <v>1119</v>
      </c>
      <c r="Y813" s="24">
        <v>4</v>
      </c>
      <c r="Z813" s="63">
        <f>U813</f>
        <v>0</v>
      </c>
      <c r="AC813" s="33">
        <v>726</v>
      </c>
    </row>
    <row r="814" spans="1:29" x14ac:dyDescent="0.25">
      <c r="A814" s="29" t="s">
        <v>1028</v>
      </c>
      <c r="D814" s="34">
        <v>2013</v>
      </c>
      <c r="I814" s="24" t="s">
        <v>1043</v>
      </c>
      <c r="K814" s="90">
        <v>41.089100000000002</v>
      </c>
      <c r="L814" s="90">
        <v>-72.382099999999994</v>
      </c>
      <c r="M814" s="29" t="s">
        <v>708</v>
      </c>
      <c r="N814" s="23" t="s">
        <v>909</v>
      </c>
      <c r="O814" s="34" t="s">
        <v>694</v>
      </c>
      <c r="Q814" s="34" t="s">
        <v>276</v>
      </c>
      <c r="R814" s="24" t="s">
        <v>1120</v>
      </c>
      <c r="S814" s="34" t="s">
        <v>755</v>
      </c>
      <c r="U814" s="50">
        <v>0</v>
      </c>
      <c r="W814" s="24" t="s">
        <v>1121</v>
      </c>
      <c r="X814" s="24" t="s">
        <v>1119</v>
      </c>
      <c r="Y814" s="24">
        <v>4</v>
      </c>
      <c r="Z814" s="63">
        <f>U814</f>
        <v>0</v>
      </c>
      <c r="AC814" s="23">
        <v>902</v>
      </c>
    </row>
    <row r="815" spans="1:29" x14ac:dyDescent="0.25">
      <c r="A815" s="29" t="s">
        <v>750</v>
      </c>
      <c r="D815" s="34">
        <v>2013</v>
      </c>
      <c r="I815" s="46" t="s">
        <v>1114</v>
      </c>
      <c r="K815" s="90">
        <v>41.180599999999998</v>
      </c>
      <c r="L815" s="90">
        <v>-72.188500000000005</v>
      </c>
      <c r="M815" s="29" t="s">
        <v>708</v>
      </c>
      <c r="N815" s="23" t="s">
        <v>909</v>
      </c>
      <c r="O815" s="34" t="s">
        <v>694</v>
      </c>
      <c r="Q815" s="33" t="s">
        <v>596</v>
      </c>
      <c r="R815" s="24" t="s">
        <v>1120</v>
      </c>
      <c r="S815" s="34" t="s">
        <v>755</v>
      </c>
      <c r="U815" s="31"/>
      <c r="W815" s="24" t="s">
        <v>1121</v>
      </c>
      <c r="X815" s="24" t="s">
        <v>1119</v>
      </c>
      <c r="Y815" s="24">
        <v>4</v>
      </c>
      <c r="Z815" s="63" t="s">
        <v>757</v>
      </c>
      <c r="AC815" s="23">
        <v>42</v>
      </c>
    </row>
    <row r="816" spans="1:29" x14ac:dyDescent="0.25">
      <c r="A816" s="29" t="s">
        <v>750</v>
      </c>
      <c r="D816" s="34">
        <v>2013</v>
      </c>
      <c r="I816" s="46" t="s">
        <v>1114</v>
      </c>
      <c r="K816" s="90">
        <v>41.180599999999998</v>
      </c>
      <c r="L816" s="90">
        <v>-72.188500000000005</v>
      </c>
      <c r="M816" s="29" t="s">
        <v>708</v>
      </c>
      <c r="N816" s="23" t="s">
        <v>909</v>
      </c>
      <c r="O816" s="34" t="s">
        <v>694</v>
      </c>
      <c r="Q816" s="34" t="s">
        <v>614</v>
      </c>
      <c r="R816" s="24" t="s">
        <v>1120</v>
      </c>
      <c r="S816" s="34" t="s">
        <v>755</v>
      </c>
      <c r="U816" s="31">
        <v>0</v>
      </c>
      <c r="W816" s="24" t="s">
        <v>1121</v>
      </c>
      <c r="X816" s="24" t="s">
        <v>1119</v>
      </c>
      <c r="Y816" s="24">
        <v>4</v>
      </c>
      <c r="Z816" s="63">
        <f>U816</f>
        <v>0</v>
      </c>
      <c r="AC816" s="89">
        <v>177</v>
      </c>
    </row>
    <row r="817" spans="1:29" x14ac:dyDescent="0.25">
      <c r="A817" s="29" t="s">
        <v>750</v>
      </c>
      <c r="D817" s="34">
        <v>2013</v>
      </c>
      <c r="I817" s="80" t="s">
        <v>1114</v>
      </c>
      <c r="K817" s="90">
        <v>41.180599999999998</v>
      </c>
      <c r="L817" s="90">
        <v>-72.188500000000005</v>
      </c>
      <c r="M817" s="29" t="s">
        <v>708</v>
      </c>
      <c r="N817" s="23" t="s">
        <v>909</v>
      </c>
      <c r="O817" s="34" t="s">
        <v>694</v>
      </c>
      <c r="Q817" s="34" t="s">
        <v>492</v>
      </c>
      <c r="R817" s="24" t="s">
        <v>1120</v>
      </c>
      <c r="S817" s="34" t="s">
        <v>755</v>
      </c>
      <c r="U817" s="31"/>
      <c r="W817" s="24" t="s">
        <v>1121</v>
      </c>
      <c r="X817" s="24" t="s">
        <v>1119</v>
      </c>
      <c r="Y817" s="24">
        <v>4</v>
      </c>
      <c r="Z817" s="63" t="s">
        <v>757</v>
      </c>
      <c r="AC817" s="33">
        <v>206</v>
      </c>
    </row>
    <row r="818" spans="1:29" x14ac:dyDescent="0.25">
      <c r="A818" s="29" t="s">
        <v>750</v>
      </c>
      <c r="D818" s="34">
        <v>2013</v>
      </c>
      <c r="I818" s="80" t="s">
        <v>1114</v>
      </c>
      <c r="K818" s="90">
        <v>41.180599999999998</v>
      </c>
      <c r="L818" s="90">
        <v>-72.188500000000005</v>
      </c>
      <c r="M818" s="29" t="s">
        <v>708</v>
      </c>
      <c r="N818" s="23" t="s">
        <v>909</v>
      </c>
      <c r="O818" s="34" t="s">
        <v>694</v>
      </c>
      <c r="Q818" s="34" t="s">
        <v>534</v>
      </c>
      <c r="R818" s="24" t="s">
        <v>1120</v>
      </c>
      <c r="S818" s="34" t="s">
        <v>755</v>
      </c>
      <c r="U818" s="31"/>
      <c r="W818" s="24" t="s">
        <v>1121</v>
      </c>
      <c r="X818" s="24" t="s">
        <v>1119</v>
      </c>
      <c r="Y818" s="24">
        <v>4</v>
      </c>
      <c r="Z818" s="63" t="s">
        <v>757</v>
      </c>
      <c r="AC818" s="23">
        <v>236</v>
      </c>
    </row>
    <row r="819" spans="1:29" x14ac:dyDescent="0.25">
      <c r="A819" s="29" t="s">
        <v>750</v>
      </c>
      <c r="D819" s="34">
        <v>2013</v>
      </c>
      <c r="I819" s="80" t="s">
        <v>1114</v>
      </c>
      <c r="K819" s="90">
        <v>41.180599999999998</v>
      </c>
      <c r="L819" s="90">
        <v>-72.188500000000005</v>
      </c>
      <c r="M819" s="29" t="s">
        <v>708</v>
      </c>
      <c r="N819" s="23" t="s">
        <v>909</v>
      </c>
      <c r="O819" s="34" t="s">
        <v>694</v>
      </c>
      <c r="Q819" s="34" t="s">
        <v>566</v>
      </c>
      <c r="R819" s="24" t="s">
        <v>1120</v>
      </c>
      <c r="S819" s="34" t="s">
        <v>755</v>
      </c>
      <c r="U819" s="31"/>
      <c r="W819" s="24" t="s">
        <v>1121</v>
      </c>
      <c r="X819" s="24" t="s">
        <v>1119</v>
      </c>
      <c r="Y819" s="24">
        <v>4</v>
      </c>
      <c r="Z819" s="63" t="s">
        <v>757</v>
      </c>
      <c r="AC819" s="23">
        <v>311</v>
      </c>
    </row>
    <row r="820" spans="1:29" x14ac:dyDescent="0.25">
      <c r="A820" s="29" t="s">
        <v>750</v>
      </c>
      <c r="D820" s="34">
        <v>2013</v>
      </c>
      <c r="I820" s="80" t="s">
        <v>1114</v>
      </c>
      <c r="K820" s="90">
        <v>41.180599999999998</v>
      </c>
      <c r="L820" s="90">
        <v>-72.188500000000005</v>
      </c>
      <c r="M820" s="29" t="s">
        <v>708</v>
      </c>
      <c r="N820" s="23" t="s">
        <v>909</v>
      </c>
      <c r="O820" s="34" t="s">
        <v>694</v>
      </c>
      <c r="Q820" s="34" t="s">
        <v>587</v>
      </c>
      <c r="R820" s="24" t="s">
        <v>1120</v>
      </c>
      <c r="S820" s="34" t="s">
        <v>755</v>
      </c>
      <c r="U820" s="31"/>
      <c r="W820" s="24" t="s">
        <v>1121</v>
      </c>
      <c r="X820" s="24" t="s">
        <v>1119</v>
      </c>
      <c r="Y820" s="24">
        <v>4</v>
      </c>
      <c r="Z820" s="63" t="s">
        <v>757</v>
      </c>
      <c r="AC820" s="23">
        <v>336</v>
      </c>
    </row>
    <row r="821" spans="1:29" x14ac:dyDescent="0.25">
      <c r="A821" s="66" t="s">
        <v>750</v>
      </c>
      <c r="D821" s="34">
        <v>2013</v>
      </c>
      <c r="I821" s="68" t="s">
        <v>1114</v>
      </c>
      <c r="K821" s="90">
        <v>41.180599999999998</v>
      </c>
      <c r="L821" s="90">
        <v>-72.188500000000005</v>
      </c>
      <c r="M821" s="66" t="s">
        <v>708</v>
      </c>
      <c r="N821" s="23" t="s">
        <v>909</v>
      </c>
      <c r="O821" s="34" t="s">
        <v>694</v>
      </c>
      <c r="Q821" s="34" t="s">
        <v>575</v>
      </c>
      <c r="R821" s="24" t="s">
        <v>1120</v>
      </c>
      <c r="S821" s="34" t="s">
        <v>755</v>
      </c>
      <c r="U821" s="70"/>
      <c r="W821" s="24" t="s">
        <v>1121</v>
      </c>
      <c r="X821" s="24" t="s">
        <v>1119</v>
      </c>
      <c r="Y821" s="24">
        <v>4</v>
      </c>
      <c r="Z821" s="63" t="s">
        <v>757</v>
      </c>
      <c r="AC821" s="33">
        <v>374</v>
      </c>
    </row>
    <row r="822" spans="1:29" x14ac:dyDescent="0.25">
      <c r="A822" s="29" t="s">
        <v>750</v>
      </c>
      <c r="D822" s="34">
        <v>2013</v>
      </c>
      <c r="I822" s="46" t="s">
        <v>1114</v>
      </c>
      <c r="K822" s="90">
        <v>41.180599999999998</v>
      </c>
      <c r="L822" s="90">
        <v>-72.188500000000005</v>
      </c>
      <c r="M822" s="29" t="s">
        <v>708</v>
      </c>
      <c r="N822" s="23" t="s">
        <v>909</v>
      </c>
      <c r="O822" s="34" t="s">
        <v>694</v>
      </c>
      <c r="Q822" s="34" t="s">
        <v>584</v>
      </c>
      <c r="R822" s="24" t="s">
        <v>1120</v>
      </c>
      <c r="S822" s="34" t="s">
        <v>755</v>
      </c>
      <c r="U822" s="31"/>
      <c r="W822" s="24" t="s">
        <v>1121</v>
      </c>
      <c r="X822" s="24" t="s">
        <v>1119</v>
      </c>
      <c r="Y822" s="24">
        <v>4</v>
      </c>
      <c r="Z822" s="63" t="s">
        <v>757</v>
      </c>
      <c r="AC822" s="23">
        <v>392</v>
      </c>
    </row>
    <row r="823" spans="1:29" x14ac:dyDescent="0.25">
      <c r="A823" s="29" t="s">
        <v>750</v>
      </c>
      <c r="D823" s="34">
        <v>2013</v>
      </c>
      <c r="I823" s="46" t="s">
        <v>1114</v>
      </c>
      <c r="K823" s="90">
        <v>41.180599999999998</v>
      </c>
      <c r="L823" s="90">
        <v>-72.188500000000005</v>
      </c>
      <c r="M823" s="29" t="s">
        <v>708</v>
      </c>
      <c r="N823" s="23" t="s">
        <v>909</v>
      </c>
      <c r="O823" s="34" t="s">
        <v>694</v>
      </c>
      <c r="Q823" s="34" t="s">
        <v>186</v>
      </c>
      <c r="R823" s="24" t="s">
        <v>1120</v>
      </c>
      <c r="S823" s="34" t="s">
        <v>755</v>
      </c>
      <c r="U823" s="31"/>
      <c r="W823" s="24" t="s">
        <v>1121</v>
      </c>
      <c r="X823" s="24" t="s">
        <v>1119</v>
      </c>
      <c r="Y823" s="24">
        <v>4</v>
      </c>
      <c r="Z823" s="63" t="s">
        <v>757</v>
      </c>
      <c r="AC823" s="23">
        <v>480</v>
      </c>
    </row>
    <row r="824" spans="1:29" x14ac:dyDescent="0.25">
      <c r="A824" s="29" t="s">
        <v>750</v>
      </c>
      <c r="D824" s="34">
        <v>2013</v>
      </c>
      <c r="I824" s="46" t="s">
        <v>1114</v>
      </c>
      <c r="K824" s="90">
        <v>41.180599999999998</v>
      </c>
      <c r="L824" s="90">
        <v>-72.188500000000005</v>
      </c>
      <c r="M824" s="29" t="s">
        <v>708</v>
      </c>
      <c r="N824" s="23" t="s">
        <v>909</v>
      </c>
      <c r="O824" s="34" t="s">
        <v>694</v>
      </c>
      <c r="Q824" s="34" t="s">
        <v>204</v>
      </c>
      <c r="R824" s="24" t="s">
        <v>1120</v>
      </c>
      <c r="S824" s="34" t="s">
        <v>755</v>
      </c>
      <c r="U824" s="31"/>
      <c r="W824" s="24" t="s">
        <v>1121</v>
      </c>
      <c r="X824" s="24" t="s">
        <v>1119</v>
      </c>
      <c r="Y824" s="24">
        <v>4</v>
      </c>
      <c r="Z824" s="63" t="s">
        <v>757</v>
      </c>
      <c r="AC824" s="23">
        <v>556</v>
      </c>
    </row>
    <row r="825" spans="1:29" x14ac:dyDescent="0.25">
      <c r="A825" s="29" t="s">
        <v>750</v>
      </c>
      <c r="D825" s="34">
        <v>2013</v>
      </c>
      <c r="I825" s="46" t="s">
        <v>1114</v>
      </c>
      <c r="K825" s="90">
        <v>41.180599999999998</v>
      </c>
      <c r="L825" s="90">
        <v>-72.188500000000005</v>
      </c>
      <c r="M825" s="29" t="s">
        <v>708</v>
      </c>
      <c r="N825" s="23" t="s">
        <v>909</v>
      </c>
      <c r="O825" s="34" t="s">
        <v>694</v>
      </c>
      <c r="Q825" s="34" t="s">
        <v>1031</v>
      </c>
      <c r="R825" s="24" t="s">
        <v>1120</v>
      </c>
      <c r="S825" s="34" t="s">
        <v>755</v>
      </c>
      <c r="U825" s="47">
        <v>2</v>
      </c>
      <c r="W825" s="24" t="s">
        <v>1121</v>
      </c>
      <c r="X825" s="24" t="s">
        <v>1119</v>
      </c>
      <c r="Y825" s="24">
        <v>4</v>
      </c>
      <c r="Z825" s="63">
        <f t="shared" ref="Z825:Z842" si="30">U825</f>
        <v>2</v>
      </c>
      <c r="AC825" s="33">
        <v>727</v>
      </c>
    </row>
    <row r="826" spans="1:29" x14ac:dyDescent="0.25">
      <c r="A826" s="29" t="s">
        <v>750</v>
      </c>
      <c r="D826" s="34">
        <v>2013</v>
      </c>
      <c r="I826" s="68" t="s">
        <v>1114</v>
      </c>
      <c r="K826" s="90">
        <v>41.180599999999998</v>
      </c>
      <c r="L826" s="90">
        <v>-72.188500000000005</v>
      </c>
      <c r="M826" s="29" t="s">
        <v>708</v>
      </c>
      <c r="N826" s="23" t="s">
        <v>909</v>
      </c>
      <c r="O826" s="34" t="s">
        <v>694</v>
      </c>
      <c r="Q826" s="34" t="s">
        <v>276</v>
      </c>
      <c r="R826" s="24" t="s">
        <v>1120</v>
      </c>
      <c r="S826" s="34" t="s">
        <v>755</v>
      </c>
      <c r="U826" s="50">
        <v>0</v>
      </c>
      <c r="W826" s="24" t="s">
        <v>1121</v>
      </c>
      <c r="X826" s="24" t="s">
        <v>1119</v>
      </c>
      <c r="Y826" s="24">
        <v>4</v>
      </c>
      <c r="Z826" s="63">
        <f t="shared" si="30"/>
        <v>0</v>
      </c>
      <c r="AC826" s="23">
        <v>903</v>
      </c>
    </row>
    <row r="827" spans="1:29" x14ac:dyDescent="0.25">
      <c r="A827" s="29" t="s">
        <v>818</v>
      </c>
      <c r="D827" s="34">
        <v>2013</v>
      </c>
      <c r="I827" s="69" t="s">
        <v>1083</v>
      </c>
      <c r="K827" s="90">
        <v>40.834600000000002</v>
      </c>
      <c r="L827" s="90">
        <v>-73.728099999999998</v>
      </c>
      <c r="M827" s="29" t="s">
        <v>762</v>
      </c>
      <c r="N827" s="23" t="s">
        <v>911</v>
      </c>
      <c r="O827" s="34" t="s">
        <v>694</v>
      </c>
      <c r="Q827" s="34" t="s">
        <v>614</v>
      </c>
      <c r="R827" s="24" t="s">
        <v>1120</v>
      </c>
      <c r="S827" s="34" t="s">
        <v>755</v>
      </c>
      <c r="U827" s="31">
        <v>1</v>
      </c>
      <c r="W827" s="24" t="s">
        <v>1121</v>
      </c>
      <c r="X827" s="24" t="s">
        <v>1119</v>
      </c>
      <c r="Y827" s="24">
        <v>4</v>
      </c>
      <c r="Z827" s="63">
        <f t="shared" si="30"/>
        <v>1</v>
      </c>
      <c r="AC827" s="89">
        <v>125</v>
      </c>
    </row>
    <row r="828" spans="1:29" x14ac:dyDescent="0.25">
      <c r="A828" s="29" t="s">
        <v>818</v>
      </c>
      <c r="D828" s="34">
        <v>2013</v>
      </c>
      <c r="I828" s="57" t="s">
        <v>1083</v>
      </c>
      <c r="K828" s="90">
        <v>40.834600000000002</v>
      </c>
      <c r="L828" s="90">
        <v>-73.728099999999998</v>
      </c>
      <c r="M828" s="29" t="s">
        <v>762</v>
      </c>
      <c r="N828" s="23" t="s">
        <v>911</v>
      </c>
      <c r="O828" s="34" t="s">
        <v>694</v>
      </c>
      <c r="Q828" s="34" t="s">
        <v>186</v>
      </c>
      <c r="R828" s="24" t="s">
        <v>1120</v>
      </c>
      <c r="S828" s="34" t="s">
        <v>755</v>
      </c>
      <c r="U828" s="31">
        <v>0</v>
      </c>
      <c r="W828" s="24" t="s">
        <v>1121</v>
      </c>
      <c r="X828" s="24" t="s">
        <v>1119</v>
      </c>
      <c r="Y828" s="24">
        <v>4</v>
      </c>
      <c r="Z828" s="63">
        <f t="shared" si="30"/>
        <v>0</v>
      </c>
      <c r="AC828" s="23">
        <v>462</v>
      </c>
    </row>
    <row r="829" spans="1:29" x14ac:dyDescent="0.25">
      <c r="A829" s="29" t="s">
        <v>818</v>
      </c>
      <c r="D829" s="34">
        <v>2013</v>
      </c>
      <c r="I829" s="69" t="s">
        <v>1083</v>
      </c>
      <c r="K829" s="90">
        <v>40.834600000000002</v>
      </c>
      <c r="L829" s="90">
        <v>-73.728099999999998</v>
      </c>
      <c r="M829" s="29" t="s">
        <v>762</v>
      </c>
      <c r="N829" s="23" t="s">
        <v>911</v>
      </c>
      <c r="O829" s="34" t="s">
        <v>694</v>
      </c>
      <c r="Q829" s="34" t="s">
        <v>204</v>
      </c>
      <c r="R829" s="24" t="s">
        <v>1120</v>
      </c>
      <c r="S829" s="34" t="s">
        <v>755</v>
      </c>
      <c r="U829" s="31">
        <v>0</v>
      </c>
      <c r="W829" s="24" t="s">
        <v>1121</v>
      </c>
      <c r="X829" s="24" t="s">
        <v>1119</v>
      </c>
      <c r="Y829" s="24">
        <v>4</v>
      </c>
      <c r="Z829" s="63">
        <f t="shared" si="30"/>
        <v>0</v>
      </c>
      <c r="AC829" s="33">
        <v>539</v>
      </c>
    </row>
    <row r="830" spans="1:29" x14ac:dyDescent="0.25">
      <c r="A830" s="29" t="s">
        <v>818</v>
      </c>
      <c r="D830" s="34">
        <v>2013</v>
      </c>
      <c r="I830" s="69" t="s">
        <v>1083</v>
      </c>
      <c r="K830" s="90">
        <v>40.834600000000002</v>
      </c>
      <c r="L830" s="90">
        <v>-73.728099999999998</v>
      </c>
      <c r="M830" s="29" t="s">
        <v>762</v>
      </c>
      <c r="N830" s="23" t="s">
        <v>911</v>
      </c>
      <c r="O830" s="34" t="s">
        <v>694</v>
      </c>
      <c r="Q830" s="34" t="s">
        <v>1031</v>
      </c>
      <c r="R830" s="24" t="s">
        <v>1120</v>
      </c>
      <c r="S830" s="34" t="s">
        <v>755</v>
      </c>
      <c r="U830" s="47">
        <v>0</v>
      </c>
      <c r="W830" s="24" t="s">
        <v>1121</v>
      </c>
      <c r="X830" s="24" t="s">
        <v>1119</v>
      </c>
      <c r="Y830" s="24">
        <v>4</v>
      </c>
      <c r="Z830" s="63">
        <f t="shared" si="30"/>
        <v>0</v>
      </c>
      <c r="AC830" s="89">
        <v>629</v>
      </c>
    </row>
    <row r="831" spans="1:29" x14ac:dyDescent="0.25">
      <c r="A831" s="29" t="s">
        <v>818</v>
      </c>
      <c r="D831" s="34">
        <v>2013</v>
      </c>
      <c r="I831" s="57" t="s">
        <v>1083</v>
      </c>
      <c r="K831" s="90">
        <v>40.834600000000002</v>
      </c>
      <c r="L831" s="90">
        <v>-73.728099999999998</v>
      </c>
      <c r="M831" s="29" t="s">
        <v>762</v>
      </c>
      <c r="N831" s="23" t="s">
        <v>911</v>
      </c>
      <c r="O831" s="34" t="s">
        <v>694</v>
      </c>
      <c r="Q831" s="34" t="s">
        <v>276</v>
      </c>
      <c r="R831" s="24" t="s">
        <v>1120</v>
      </c>
      <c r="S831" s="34" t="s">
        <v>755</v>
      </c>
      <c r="U831" s="50">
        <v>0</v>
      </c>
      <c r="W831" s="24" t="s">
        <v>1121</v>
      </c>
      <c r="X831" s="24" t="s">
        <v>1119</v>
      </c>
      <c r="Y831" s="24">
        <v>4</v>
      </c>
      <c r="Z831" s="63">
        <f t="shared" si="30"/>
        <v>0</v>
      </c>
      <c r="AC831" s="23">
        <v>804</v>
      </c>
    </row>
    <row r="832" spans="1:29" x14ac:dyDescent="0.25">
      <c r="A832" s="29" t="s">
        <v>747</v>
      </c>
      <c r="D832" s="34">
        <v>2013</v>
      </c>
      <c r="I832" s="46" t="s">
        <v>1103</v>
      </c>
      <c r="K832" s="90">
        <v>40.839500000000001</v>
      </c>
      <c r="L832" s="90">
        <v>-72.506900000000002</v>
      </c>
      <c r="M832" s="29" t="s">
        <v>707</v>
      </c>
      <c r="N832" s="23" t="s">
        <v>909</v>
      </c>
      <c r="O832" s="34" t="s">
        <v>694</v>
      </c>
      <c r="Q832" s="33" t="s">
        <v>596</v>
      </c>
      <c r="R832" s="24" t="s">
        <v>1120</v>
      </c>
      <c r="S832" s="34" t="s">
        <v>755</v>
      </c>
      <c r="U832" s="31">
        <v>111</v>
      </c>
      <c r="W832" s="24" t="s">
        <v>1121</v>
      </c>
      <c r="X832" s="24" t="s">
        <v>1119</v>
      </c>
      <c r="Y832" s="24">
        <v>4</v>
      </c>
      <c r="Z832" s="63">
        <f t="shared" si="30"/>
        <v>111</v>
      </c>
      <c r="AC832" s="23">
        <v>39</v>
      </c>
    </row>
    <row r="833" spans="1:29" x14ac:dyDescent="0.25">
      <c r="A833" s="29" t="s">
        <v>747</v>
      </c>
      <c r="D833" s="34">
        <v>2013</v>
      </c>
      <c r="I833" s="80" t="s">
        <v>1103</v>
      </c>
      <c r="K833" s="90">
        <v>40.839500000000001</v>
      </c>
      <c r="L833" s="90">
        <v>-72.506900000000002</v>
      </c>
      <c r="M833" s="29" t="s">
        <v>707</v>
      </c>
      <c r="N833" s="23" t="s">
        <v>909</v>
      </c>
      <c r="O833" s="34" t="s">
        <v>694</v>
      </c>
      <c r="Q833" s="34" t="s">
        <v>614</v>
      </c>
      <c r="R833" s="24" t="s">
        <v>1120</v>
      </c>
      <c r="S833" s="34" t="s">
        <v>755</v>
      </c>
      <c r="U833" s="31">
        <v>1</v>
      </c>
      <c r="W833" s="24" t="s">
        <v>1121</v>
      </c>
      <c r="X833" s="24" t="s">
        <v>1119</v>
      </c>
      <c r="Y833" s="24">
        <v>4</v>
      </c>
      <c r="Z833" s="63">
        <f t="shared" si="30"/>
        <v>1</v>
      </c>
      <c r="AC833" s="33">
        <v>150</v>
      </c>
    </row>
    <row r="834" spans="1:29" x14ac:dyDescent="0.25">
      <c r="A834" s="29" t="s">
        <v>747</v>
      </c>
      <c r="D834" s="34">
        <v>2013</v>
      </c>
      <c r="I834" s="68" t="s">
        <v>1103</v>
      </c>
      <c r="K834" s="90">
        <v>40.839500000000001</v>
      </c>
      <c r="L834" s="90">
        <v>-72.506900000000002</v>
      </c>
      <c r="M834" s="29" t="s">
        <v>707</v>
      </c>
      <c r="N834" s="23" t="s">
        <v>909</v>
      </c>
      <c r="O834" s="34" t="s">
        <v>694</v>
      </c>
      <c r="Q834" s="34" t="s">
        <v>534</v>
      </c>
      <c r="R834" s="24" t="s">
        <v>1120</v>
      </c>
      <c r="S834" s="34" t="s">
        <v>755</v>
      </c>
      <c r="U834" s="31">
        <v>15</v>
      </c>
      <c r="W834" s="24" t="s">
        <v>1121</v>
      </c>
      <c r="X834" s="24" t="s">
        <v>1119</v>
      </c>
      <c r="Y834" s="24">
        <v>4</v>
      </c>
      <c r="Z834" s="63">
        <f t="shared" si="30"/>
        <v>15</v>
      </c>
      <c r="AC834" s="23">
        <v>234</v>
      </c>
    </row>
    <row r="835" spans="1:29" x14ac:dyDescent="0.25">
      <c r="A835" s="29" t="s">
        <v>747</v>
      </c>
      <c r="D835" s="34">
        <v>2013</v>
      </c>
      <c r="I835" s="46" t="s">
        <v>1103</v>
      </c>
      <c r="K835" s="90">
        <v>40.839500000000001</v>
      </c>
      <c r="L835" s="90">
        <v>-72.506900000000002</v>
      </c>
      <c r="M835" s="29" t="s">
        <v>707</v>
      </c>
      <c r="N835" s="23" t="s">
        <v>909</v>
      </c>
      <c r="O835" s="34" t="s">
        <v>694</v>
      </c>
      <c r="Q835" s="34" t="s">
        <v>593</v>
      </c>
      <c r="R835" s="24" t="s">
        <v>1120</v>
      </c>
      <c r="S835" s="34" t="s">
        <v>755</v>
      </c>
      <c r="U835" s="43">
        <v>0</v>
      </c>
      <c r="W835" s="24" t="s">
        <v>1121</v>
      </c>
      <c r="X835" s="24" t="s">
        <v>1119</v>
      </c>
      <c r="Y835" s="24">
        <v>4</v>
      </c>
      <c r="Z835" s="63">
        <f t="shared" si="30"/>
        <v>0</v>
      </c>
      <c r="AC835" s="89">
        <v>269</v>
      </c>
    </row>
    <row r="836" spans="1:29" x14ac:dyDescent="0.25">
      <c r="A836" s="29" t="s">
        <v>747</v>
      </c>
      <c r="D836" s="34">
        <v>2013</v>
      </c>
      <c r="I836" s="80" t="s">
        <v>1103</v>
      </c>
      <c r="K836" s="90">
        <v>40.839500000000001</v>
      </c>
      <c r="L836" s="90">
        <v>-72.506900000000002</v>
      </c>
      <c r="M836" s="29" t="s">
        <v>707</v>
      </c>
      <c r="N836" s="23" t="s">
        <v>909</v>
      </c>
      <c r="O836" s="34" t="s">
        <v>694</v>
      </c>
      <c r="Q836" s="34" t="s">
        <v>566</v>
      </c>
      <c r="R836" s="24" t="s">
        <v>1120</v>
      </c>
      <c r="S836" s="34" t="s">
        <v>755</v>
      </c>
      <c r="U836" s="31">
        <v>40</v>
      </c>
      <c r="W836" s="24" t="s">
        <v>1121</v>
      </c>
      <c r="X836" s="24" t="s">
        <v>1119</v>
      </c>
      <c r="Y836" s="24">
        <v>4</v>
      </c>
      <c r="Z836" s="63">
        <f t="shared" si="30"/>
        <v>40</v>
      </c>
      <c r="AC836" s="89">
        <v>309</v>
      </c>
    </row>
    <row r="837" spans="1:29" x14ac:dyDescent="0.25">
      <c r="A837" s="29" t="s">
        <v>747</v>
      </c>
      <c r="D837" s="34">
        <v>2013</v>
      </c>
      <c r="I837" s="46" t="s">
        <v>1103</v>
      </c>
      <c r="K837" s="90">
        <v>40.839500000000001</v>
      </c>
      <c r="L837" s="90">
        <v>-72.506900000000002</v>
      </c>
      <c r="M837" s="29" t="s">
        <v>707</v>
      </c>
      <c r="N837" s="23" t="s">
        <v>909</v>
      </c>
      <c r="O837" s="34" t="s">
        <v>694</v>
      </c>
      <c r="Q837" s="34" t="s">
        <v>587</v>
      </c>
      <c r="R837" s="24" t="s">
        <v>1120</v>
      </c>
      <c r="S837" s="34" t="s">
        <v>755</v>
      </c>
      <c r="U837" s="31">
        <v>0</v>
      </c>
      <c r="W837" s="24" t="s">
        <v>1121</v>
      </c>
      <c r="X837" s="24" t="s">
        <v>1119</v>
      </c>
      <c r="Y837" s="24">
        <v>4</v>
      </c>
      <c r="Z837" s="63">
        <f t="shared" si="30"/>
        <v>0</v>
      </c>
      <c r="AC837" s="33">
        <v>334</v>
      </c>
    </row>
    <row r="838" spans="1:29" x14ac:dyDescent="0.25">
      <c r="A838" s="29" t="s">
        <v>747</v>
      </c>
      <c r="D838" s="34">
        <v>2013</v>
      </c>
      <c r="I838" s="46" t="s">
        <v>1103</v>
      </c>
      <c r="K838" s="90">
        <v>40.839500000000001</v>
      </c>
      <c r="L838" s="90">
        <v>-72.506900000000002</v>
      </c>
      <c r="M838" s="29" t="s">
        <v>707</v>
      </c>
      <c r="N838" s="23" t="s">
        <v>909</v>
      </c>
      <c r="O838" s="34" t="s">
        <v>694</v>
      </c>
      <c r="Q838" s="34" t="s">
        <v>575</v>
      </c>
      <c r="R838" s="24" t="s">
        <v>1120</v>
      </c>
      <c r="S838" s="34" t="s">
        <v>755</v>
      </c>
      <c r="U838" s="31">
        <v>20</v>
      </c>
      <c r="W838" s="24" t="s">
        <v>1121</v>
      </c>
      <c r="X838" s="24" t="s">
        <v>1119</v>
      </c>
      <c r="Y838" s="24">
        <v>4</v>
      </c>
      <c r="Z838" s="63">
        <f t="shared" si="30"/>
        <v>20</v>
      </c>
      <c r="AC838" s="23">
        <v>372</v>
      </c>
    </row>
    <row r="839" spans="1:29" x14ac:dyDescent="0.25">
      <c r="A839" s="29" t="s">
        <v>747</v>
      </c>
      <c r="D839" s="34">
        <v>2013</v>
      </c>
      <c r="I839" s="46" t="s">
        <v>1103</v>
      </c>
      <c r="K839" s="90">
        <v>40.839500000000001</v>
      </c>
      <c r="L839" s="90">
        <v>-72.506900000000002</v>
      </c>
      <c r="M839" s="29" t="s">
        <v>707</v>
      </c>
      <c r="N839" s="23" t="s">
        <v>909</v>
      </c>
      <c r="O839" s="34" t="s">
        <v>694</v>
      </c>
      <c r="Q839" s="34" t="s">
        <v>186</v>
      </c>
      <c r="R839" s="24" t="s">
        <v>1120</v>
      </c>
      <c r="S839" s="34" t="s">
        <v>755</v>
      </c>
      <c r="U839" s="31">
        <v>140</v>
      </c>
      <c r="W839" s="24" t="s">
        <v>1121</v>
      </c>
      <c r="X839" s="24" t="s">
        <v>1119</v>
      </c>
      <c r="Y839" s="24">
        <v>4</v>
      </c>
      <c r="Z839" s="63">
        <f t="shared" si="30"/>
        <v>140</v>
      </c>
      <c r="AC839" s="23">
        <v>471</v>
      </c>
    </row>
    <row r="840" spans="1:29" x14ac:dyDescent="0.25">
      <c r="A840" s="29" t="s">
        <v>747</v>
      </c>
      <c r="D840" s="34">
        <v>2013</v>
      </c>
      <c r="I840" s="68" t="s">
        <v>1103</v>
      </c>
      <c r="K840" s="90">
        <v>40.839500000000001</v>
      </c>
      <c r="L840" s="90">
        <v>-72.506900000000002</v>
      </c>
      <c r="M840" s="29" t="s">
        <v>707</v>
      </c>
      <c r="N840" s="23" t="s">
        <v>909</v>
      </c>
      <c r="O840" s="34" t="s">
        <v>694</v>
      </c>
      <c r="Q840" s="34" t="s">
        <v>204</v>
      </c>
      <c r="R840" s="24" t="s">
        <v>1120</v>
      </c>
      <c r="S840" s="34" t="s">
        <v>755</v>
      </c>
      <c r="U840" s="31">
        <v>3</v>
      </c>
      <c r="W840" s="24" t="s">
        <v>1121</v>
      </c>
      <c r="X840" s="24" t="s">
        <v>1119</v>
      </c>
      <c r="Y840" s="24">
        <v>4</v>
      </c>
      <c r="Z840" s="63">
        <f t="shared" si="30"/>
        <v>3</v>
      </c>
      <c r="AC840" s="23">
        <v>547</v>
      </c>
    </row>
    <row r="841" spans="1:29" x14ac:dyDescent="0.25">
      <c r="A841" s="29" t="s">
        <v>894</v>
      </c>
      <c r="D841" s="34">
        <v>2013</v>
      </c>
      <c r="I841" s="46" t="s">
        <v>1110</v>
      </c>
      <c r="K841" s="90">
        <v>41.075200000000002</v>
      </c>
      <c r="L841" s="90">
        <v>-72.401499999999999</v>
      </c>
      <c r="M841" s="29" t="s">
        <v>708</v>
      </c>
      <c r="N841" s="23" t="s">
        <v>909</v>
      </c>
      <c r="O841" s="34" t="s">
        <v>694</v>
      </c>
      <c r="Q841" s="34" t="s">
        <v>186</v>
      </c>
      <c r="R841" s="24" t="s">
        <v>1120</v>
      </c>
      <c r="S841" s="34" t="s">
        <v>755</v>
      </c>
      <c r="U841" s="31">
        <v>70</v>
      </c>
      <c r="W841" s="24" t="s">
        <v>1121</v>
      </c>
      <c r="X841" s="24" t="s">
        <v>1119</v>
      </c>
      <c r="Y841" s="24">
        <v>4</v>
      </c>
      <c r="Z841" s="63">
        <f t="shared" si="30"/>
        <v>70</v>
      </c>
      <c r="AC841" s="21">
        <v>481</v>
      </c>
    </row>
    <row r="842" spans="1:29" x14ac:dyDescent="0.25">
      <c r="A842" s="29" t="s">
        <v>894</v>
      </c>
      <c r="D842" s="34">
        <v>2013</v>
      </c>
      <c r="I842" s="46" t="s">
        <v>1110</v>
      </c>
      <c r="K842" s="90">
        <v>41.075200000000002</v>
      </c>
      <c r="L842" s="90">
        <v>-72.401499999999999</v>
      </c>
      <c r="M842" s="29" t="s">
        <v>708</v>
      </c>
      <c r="N842" s="23" t="s">
        <v>909</v>
      </c>
      <c r="O842" s="34" t="s">
        <v>694</v>
      </c>
      <c r="Q842" s="34" t="s">
        <v>1031</v>
      </c>
      <c r="R842" s="24" t="s">
        <v>1120</v>
      </c>
      <c r="S842" s="34" t="s">
        <v>755</v>
      </c>
      <c r="U842" s="47">
        <v>0</v>
      </c>
      <c r="W842" s="24" t="s">
        <v>1121</v>
      </c>
      <c r="X842" s="24" t="s">
        <v>1119</v>
      </c>
      <c r="Y842" s="24">
        <v>4</v>
      </c>
      <c r="Z842" s="63">
        <f t="shared" si="30"/>
        <v>0</v>
      </c>
      <c r="AC842" s="23">
        <v>728</v>
      </c>
    </row>
    <row r="843" spans="1:29" x14ac:dyDescent="0.25">
      <c r="A843" s="29" t="s">
        <v>894</v>
      </c>
      <c r="D843" s="34">
        <v>2013</v>
      </c>
      <c r="I843" s="46" t="s">
        <v>1110</v>
      </c>
      <c r="K843" s="90">
        <v>41.075200000000002</v>
      </c>
      <c r="L843" s="90">
        <v>-72.401499999999999</v>
      </c>
      <c r="M843" s="29" t="s">
        <v>708</v>
      </c>
      <c r="N843" s="23" t="s">
        <v>909</v>
      </c>
      <c r="O843" s="34" t="s">
        <v>694</v>
      </c>
      <c r="Q843" s="34" t="s">
        <v>276</v>
      </c>
      <c r="R843" s="24" t="s">
        <v>1120</v>
      </c>
      <c r="S843" s="34" t="s">
        <v>755</v>
      </c>
      <c r="U843" s="50"/>
      <c r="W843" s="24" t="s">
        <v>1121</v>
      </c>
      <c r="X843" s="24" t="s">
        <v>1119</v>
      </c>
      <c r="Y843" s="24">
        <v>4</v>
      </c>
      <c r="Z843" s="63" t="s">
        <v>757</v>
      </c>
      <c r="AC843" s="23">
        <v>904</v>
      </c>
    </row>
    <row r="844" spans="1:29" x14ac:dyDescent="0.25">
      <c r="A844" s="29" t="s">
        <v>894</v>
      </c>
      <c r="D844" s="34">
        <v>2013</v>
      </c>
      <c r="I844" s="46" t="s">
        <v>1110</v>
      </c>
      <c r="K844" s="90">
        <v>41.075200000000002</v>
      </c>
      <c r="L844" s="90">
        <v>-72.401499999999999</v>
      </c>
      <c r="M844" s="29" t="s">
        <v>708</v>
      </c>
      <c r="N844" s="23" t="s">
        <v>909</v>
      </c>
      <c r="O844" s="34" t="s">
        <v>694</v>
      </c>
      <c r="Q844" s="34" t="s">
        <v>264</v>
      </c>
      <c r="R844" s="24" t="s">
        <v>1120</v>
      </c>
      <c r="S844" s="34" t="s">
        <v>755</v>
      </c>
      <c r="U844" s="52">
        <v>0</v>
      </c>
      <c r="W844" s="24" t="s">
        <v>1121</v>
      </c>
      <c r="X844" s="24" t="s">
        <v>1119</v>
      </c>
      <c r="Y844" s="24">
        <v>4</v>
      </c>
      <c r="Z844" s="63">
        <f t="shared" ref="Z844:Z867" si="31">U844</f>
        <v>0</v>
      </c>
      <c r="AC844" s="23">
        <v>1030</v>
      </c>
    </row>
    <row r="845" spans="1:29" x14ac:dyDescent="0.25">
      <c r="A845" s="29" t="s">
        <v>894</v>
      </c>
      <c r="D845" s="34">
        <v>2013</v>
      </c>
      <c r="I845" s="46" t="s">
        <v>1110</v>
      </c>
      <c r="K845" s="90">
        <v>41.075200000000002</v>
      </c>
      <c r="L845" s="90">
        <v>-72.401499999999999</v>
      </c>
      <c r="M845" s="29" t="s">
        <v>708</v>
      </c>
      <c r="N845" s="23" t="s">
        <v>909</v>
      </c>
      <c r="O845" s="34" t="s">
        <v>694</v>
      </c>
      <c r="Q845" s="34" t="s">
        <v>306</v>
      </c>
      <c r="R845" s="24" t="s">
        <v>1120</v>
      </c>
      <c r="S845" s="34" t="s">
        <v>755</v>
      </c>
      <c r="U845" s="52">
        <v>0</v>
      </c>
      <c r="W845" s="24" t="s">
        <v>1121</v>
      </c>
      <c r="X845" s="24" t="s">
        <v>1119</v>
      </c>
      <c r="Y845" s="24">
        <v>4</v>
      </c>
      <c r="Z845" s="63">
        <f t="shared" si="31"/>
        <v>0</v>
      </c>
      <c r="AC845" s="33">
        <v>1147</v>
      </c>
    </row>
    <row r="846" spans="1:29" x14ac:dyDescent="0.25">
      <c r="A846" s="29" t="s">
        <v>819</v>
      </c>
      <c r="D846" s="34">
        <v>2013</v>
      </c>
      <c r="I846" s="57" t="s">
        <v>1083</v>
      </c>
      <c r="K846" s="90">
        <v>40.868099999999998</v>
      </c>
      <c r="L846" s="90">
        <v>-73.707599999999999</v>
      </c>
      <c r="M846" s="29" t="s">
        <v>762</v>
      </c>
      <c r="N846" s="23" t="s">
        <v>911</v>
      </c>
      <c r="O846" s="34" t="s">
        <v>694</v>
      </c>
      <c r="Q846" s="34" t="s">
        <v>614</v>
      </c>
      <c r="R846" s="24" t="s">
        <v>1120</v>
      </c>
      <c r="S846" s="34" t="s">
        <v>755</v>
      </c>
      <c r="U846" s="31">
        <v>0</v>
      </c>
      <c r="W846" s="24" t="s">
        <v>1121</v>
      </c>
      <c r="X846" s="24" t="s">
        <v>1119</v>
      </c>
      <c r="Y846" s="24">
        <v>4</v>
      </c>
      <c r="Z846" s="63">
        <f t="shared" si="31"/>
        <v>0</v>
      </c>
      <c r="AC846" s="23">
        <v>126</v>
      </c>
    </row>
    <row r="847" spans="1:29" x14ac:dyDescent="0.25">
      <c r="A847" s="29" t="s">
        <v>819</v>
      </c>
      <c r="D847" s="34">
        <v>2013</v>
      </c>
      <c r="I847" s="69" t="s">
        <v>1083</v>
      </c>
      <c r="K847" s="90">
        <v>40.868099999999998</v>
      </c>
      <c r="L847" s="90">
        <v>-73.707599999999999</v>
      </c>
      <c r="M847" s="29" t="s">
        <v>762</v>
      </c>
      <c r="N847" s="23" t="s">
        <v>911</v>
      </c>
      <c r="O847" s="34" t="s">
        <v>694</v>
      </c>
      <c r="Q847" s="34" t="s">
        <v>1031</v>
      </c>
      <c r="R847" s="24" t="s">
        <v>1120</v>
      </c>
      <c r="S847" s="34" t="s">
        <v>755</v>
      </c>
      <c r="U847" s="47">
        <v>0</v>
      </c>
      <c r="W847" s="24" t="s">
        <v>1121</v>
      </c>
      <c r="X847" s="24" t="s">
        <v>1119</v>
      </c>
      <c r="Y847" s="24">
        <v>4</v>
      </c>
      <c r="Z847" s="63">
        <f t="shared" si="31"/>
        <v>0</v>
      </c>
      <c r="AC847" s="23">
        <v>630</v>
      </c>
    </row>
    <row r="848" spans="1:29" x14ac:dyDescent="0.25">
      <c r="A848" s="29" t="s">
        <v>819</v>
      </c>
      <c r="D848" s="34">
        <v>2013</v>
      </c>
      <c r="I848" s="69" t="s">
        <v>1083</v>
      </c>
      <c r="K848" s="90">
        <v>40.868099999999998</v>
      </c>
      <c r="L848" s="90">
        <v>-73.707599999999999</v>
      </c>
      <c r="M848" s="29" t="s">
        <v>762</v>
      </c>
      <c r="N848" s="23" t="s">
        <v>911</v>
      </c>
      <c r="O848" s="34" t="s">
        <v>694</v>
      </c>
      <c r="Q848" s="34" t="s">
        <v>276</v>
      </c>
      <c r="R848" s="24" t="s">
        <v>1120</v>
      </c>
      <c r="S848" s="34" t="s">
        <v>755</v>
      </c>
      <c r="U848" s="50">
        <v>0</v>
      </c>
      <c r="W848" s="24" t="s">
        <v>1121</v>
      </c>
      <c r="X848" s="24" t="s">
        <v>1119</v>
      </c>
      <c r="Y848" s="24">
        <v>4</v>
      </c>
      <c r="Z848" s="63">
        <f t="shared" si="31"/>
        <v>0</v>
      </c>
      <c r="AC848" s="89">
        <v>805</v>
      </c>
    </row>
    <row r="849" spans="1:29" x14ac:dyDescent="0.25">
      <c r="A849" s="27" t="s">
        <v>882</v>
      </c>
      <c r="D849" s="34">
        <v>2013</v>
      </c>
      <c r="I849" s="79" t="s">
        <v>1043</v>
      </c>
      <c r="K849" s="90">
        <v>40.7074</v>
      </c>
      <c r="L849" s="90">
        <v>-73.190899999999999</v>
      </c>
      <c r="M849" s="27" t="s">
        <v>702</v>
      </c>
      <c r="N849" s="23" t="s">
        <v>909</v>
      </c>
      <c r="O849" s="34" t="s">
        <v>694</v>
      </c>
      <c r="Q849" s="34" t="s">
        <v>593</v>
      </c>
      <c r="R849" s="24" t="s">
        <v>1120</v>
      </c>
      <c r="S849" s="34" t="s">
        <v>755</v>
      </c>
      <c r="U849" s="44">
        <v>0</v>
      </c>
      <c r="W849" s="24" t="s">
        <v>1121</v>
      </c>
      <c r="X849" s="24" t="s">
        <v>1119</v>
      </c>
      <c r="Y849" s="24">
        <v>4</v>
      </c>
      <c r="Z849" s="63">
        <f t="shared" si="31"/>
        <v>0</v>
      </c>
      <c r="AC849" s="33">
        <v>263</v>
      </c>
    </row>
    <row r="850" spans="1:29" x14ac:dyDescent="0.25">
      <c r="A850" s="27" t="s">
        <v>882</v>
      </c>
      <c r="D850" s="34">
        <v>2013</v>
      </c>
      <c r="I850" s="79" t="s">
        <v>1043</v>
      </c>
      <c r="K850" s="90">
        <v>40.7074</v>
      </c>
      <c r="L850" s="90">
        <v>-73.190899999999999</v>
      </c>
      <c r="M850" s="27" t="s">
        <v>702</v>
      </c>
      <c r="N850" s="23" t="s">
        <v>909</v>
      </c>
      <c r="O850" s="34" t="s">
        <v>694</v>
      </c>
      <c r="Q850" s="34" t="s">
        <v>276</v>
      </c>
      <c r="R850" s="24" t="s">
        <v>1120</v>
      </c>
      <c r="S850" s="34" t="s">
        <v>755</v>
      </c>
      <c r="U850" s="50">
        <v>0</v>
      </c>
      <c r="W850" s="24" t="s">
        <v>1121</v>
      </c>
      <c r="X850" s="24" t="s">
        <v>1119</v>
      </c>
      <c r="Y850" s="24">
        <v>4</v>
      </c>
      <c r="Z850" s="63">
        <f t="shared" si="31"/>
        <v>0</v>
      </c>
      <c r="AC850" s="23">
        <v>800</v>
      </c>
    </row>
    <row r="851" spans="1:29" x14ac:dyDescent="0.25">
      <c r="A851" s="29" t="s">
        <v>840</v>
      </c>
      <c r="D851" s="34">
        <v>2013</v>
      </c>
      <c r="I851" s="46" t="s">
        <v>1097</v>
      </c>
      <c r="K851" s="90">
        <v>40.917999999999999</v>
      </c>
      <c r="L851" s="90">
        <v>-72.5685</v>
      </c>
      <c r="M851" s="29" t="s">
        <v>707</v>
      </c>
      <c r="N851" s="23" t="s">
        <v>909</v>
      </c>
      <c r="O851" s="34" t="s">
        <v>694</v>
      </c>
      <c r="Q851" s="34" t="s">
        <v>614</v>
      </c>
      <c r="R851" s="24" t="s">
        <v>1120</v>
      </c>
      <c r="S851" s="34" t="s">
        <v>755</v>
      </c>
      <c r="U851" s="31">
        <v>1</v>
      </c>
      <c r="W851" s="24" t="s">
        <v>1121</v>
      </c>
      <c r="X851" s="24" t="s">
        <v>1119</v>
      </c>
      <c r="Y851" s="24">
        <v>4</v>
      </c>
      <c r="Z851" s="63">
        <f t="shared" si="31"/>
        <v>1</v>
      </c>
      <c r="AC851" s="23">
        <v>151</v>
      </c>
    </row>
    <row r="852" spans="1:29" x14ac:dyDescent="0.25">
      <c r="A852" s="29" t="s">
        <v>840</v>
      </c>
      <c r="D852" s="34">
        <v>2013</v>
      </c>
      <c r="I852" s="68" t="s">
        <v>1097</v>
      </c>
      <c r="K852" s="90">
        <v>40.917999999999999</v>
      </c>
      <c r="L852" s="90">
        <v>-72.5685</v>
      </c>
      <c r="M852" s="29" t="s">
        <v>707</v>
      </c>
      <c r="N852" s="23" t="s">
        <v>909</v>
      </c>
      <c r="O852" s="34" t="s">
        <v>694</v>
      </c>
      <c r="Q852" s="34" t="s">
        <v>186</v>
      </c>
      <c r="R852" s="24" t="s">
        <v>1120</v>
      </c>
      <c r="S852" s="34" t="s">
        <v>755</v>
      </c>
      <c r="U852" s="31">
        <v>0</v>
      </c>
      <c r="W852" s="24" t="s">
        <v>1121</v>
      </c>
      <c r="X852" s="24" t="s">
        <v>1119</v>
      </c>
      <c r="Y852" s="24">
        <v>4</v>
      </c>
      <c r="Z852" s="63">
        <f t="shared" si="31"/>
        <v>0</v>
      </c>
      <c r="AC852" s="23">
        <v>472</v>
      </c>
    </row>
    <row r="853" spans="1:29" x14ac:dyDescent="0.25">
      <c r="A853" s="29" t="s">
        <v>840</v>
      </c>
      <c r="D853" s="34">
        <v>2013</v>
      </c>
      <c r="I853" s="46" t="s">
        <v>1097</v>
      </c>
      <c r="K853" s="90">
        <v>40.917999999999999</v>
      </c>
      <c r="L853" s="90">
        <v>-72.5685</v>
      </c>
      <c r="M853" s="29" t="s">
        <v>707</v>
      </c>
      <c r="N853" s="23" t="s">
        <v>909</v>
      </c>
      <c r="O853" s="34" t="s">
        <v>694</v>
      </c>
      <c r="Q853" s="34" t="s">
        <v>204</v>
      </c>
      <c r="R853" s="24" t="s">
        <v>1120</v>
      </c>
      <c r="S853" s="34" t="s">
        <v>755</v>
      </c>
      <c r="U853" s="31">
        <v>0</v>
      </c>
      <c r="W853" s="24" t="s">
        <v>1121</v>
      </c>
      <c r="X853" s="24" t="s">
        <v>1119</v>
      </c>
      <c r="Y853" s="24">
        <v>4</v>
      </c>
      <c r="Z853" s="63">
        <f t="shared" si="31"/>
        <v>0</v>
      </c>
      <c r="AC853" s="33">
        <v>548</v>
      </c>
    </row>
    <row r="854" spans="1:29" x14ac:dyDescent="0.25">
      <c r="A854" s="29" t="s">
        <v>840</v>
      </c>
      <c r="D854" s="34">
        <v>2013</v>
      </c>
      <c r="I854" s="46" t="s">
        <v>1097</v>
      </c>
      <c r="K854" s="90">
        <v>40.917999999999999</v>
      </c>
      <c r="L854" s="90">
        <v>-72.5685</v>
      </c>
      <c r="M854" s="29" t="s">
        <v>707</v>
      </c>
      <c r="N854" s="23" t="s">
        <v>909</v>
      </c>
      <c r="O854" s="34" t="s">
        <v>694</v>
      </c>
      <c r="Q854" s="34" t="s">
        <v>1031</v>
      </c>
      <c r="R854" s="24" t="s">
        <v>1120</v>
      </c>
      <c r="S854" s="34" t="s">
        <v>755</v>
      </c>
      <c r="U854" s="47">
        <v>2</v>
      </c>
      <c r="W854" s="24" t="s">
        <v>1121</v>
      </c>
      <c r="X854" s="24" t="s">
        <v>1119</v>
      </c>
      <c r="Y854" s="24">
        <v>4</v>
      </c>
      <c r="Z854" s="63">
        <f t="shared" si="31"/>
        <v>2</v>
      </c>
      <c r="AC854" s="23">
        <v>682</v>
      </c>
    </row>
    <row r="855" spans="1:29" x14ac:dyDescent="0.25">
      <c r="A855" s="29" t="s">
        <v>840</v>
      </c>
      <c r="D855" s="34">
        <v>2013</v>
      </c>
      <c r="I855" s="46" t="s">
        <v>1097</v>
      </c>
      <c r="K855" s="90">
        <v>40.917999999999999</v>
      </c>
      <c r="L855" s="90">
        <v>-72.5685</v>
      </c>
      <c r="M855" s="29" t="s">
        <v>707</v>
      </c>
      <c r="N855" s="23" t="s">
        <v>909</v>
      </c>
      <c r="O855" s="34" t="s">
        <v>694</v>
      </c>
      <c r="Q855" s="34" t="s">
        <v>276</v>
      </c>
      <c r="R855" s="24" t="s">
        <v>1120</v>
      </c>
      <c r="S855" s="34" t="s">
        <v>755</v>
      </c>
      <c r="U855" s="50">
        <v>39</v>
      </c>
      <c r="W855" s="24" t="s">
        <v>1121</v>
      </c>
      <c r="X855" s="24" t="s">
        <v>1119</v>
      </c>
      <c r="Y855" s="24">
        <v>4</v>
      </c>
      <c r="Z855" s="63">
        <f t="shared" si="31"/>
        <v>39</v>
      </c>
      <c r="AC855" s="89">
        <v>857</v>
      </c>
    </row>
    <row r="856" spans="1:29" x14ac:dyDescent="0.25">
      <c r="A856" s="29" t="s">
        <v>840</v>
      </c>
      <c r="D856" s="34">
        <v>2013</v>
      </c>
      <c r="I856" s="46" t="s">
        <v>1097</v>
      </c>
      <c r="K856" s="90">
        <v>40.917999999999999</v>
      </c>
      <c r="L856" s="90">
        <v>-72.5685</v>
      </c>
      <c r="M856" s="29" t="s">
        <v>707</v>
      </c>
      <c r="N856" s="23" t="s">
        <v>909</v>
      </c>
      <c r="O856" s="34" t="s">
        <v>694</v>
      </c>
      <c r="Q856" s="34" t="s">
        <v>264</v>
      </c>
      <c r="R856" s="24" t="s">
        <v>1120</v>
      </c>
      <c r="S856" s="34" t="s">
        <v>755</v>
      </c>
      <c r="U856" s="52">
        <v>0</v>
      </c>
      <c r="W856" s="24" t="s">
        <v>1121</v>
      </c>
      <c r="X856" s="24" t="s">
        <v>1119</v>
      </c>
      <c r="Y856" s="24">
        <v>4</v>
      </c>
      <c r="Z856" s="63">
        <f t="shared" si="31"/>
        <v>0</v>
      </c>
      <c r="AC856" s="23">
        <v>1006</v>
      </c>
    </row>
    <row r="857" spans="1:29" x14ac:dyDescent="0.25">
      <c r="A857" s="29" t="s">
        <v>997</v>
      </c>
      <c r="D857" s="34">
        <v>2013</v>
      </c>
      <c r="I857" s="46" t="s">
        <v>1097</v>
      </c>
      <c r="K857" s="90">
        <v>40.912799999999997</v>
      </c>
      <c r="L857" s="90">
        <v>-72.545400000000001</v>
      </c>
      <c r="M857" s="29" t="s">
        <v>707</v>
      </c>
      <c r="N857" s="23" t="s">
        <v>909</v>
      </c>
      <c r="O857" s="34" t="s">
        <v>694</v>
      </c>
      <c r="Q857" s="34" t="s">
        <v>1031</v>
      </c>
      <c r="R857" s="24" t="s">
        <v>1120</v>
      </c>
      <c r="S857" s="34" t="s">
        <v>755</v>
      </c>
      <c r="U857" s="47">
        <v>0</v>
      </c>
      <c r="W857" s="24" t="s">
        <v>1121</v>
      </c>
      <c r="X857" s="24" t="s">
        <v>1119</v>
      </c>
      <c r="Y857" s="24">
        <v>4</v>
      </c>
      <c r="Z857" s="63">
        <f t="shared" si="31"/>
        <v>0</v>
      </c>
      <c r="AC857" s="33">
        <v>683</v>
      </c>
    </row>
    <row r="858" spans="1:29" x14ac:dyDescent="0.25">
      <c r="A858" s="29" t="s">
        <v>997</v>
      </c>
      <c r="D858" s="34">
        <v>2013</v>
      </c>
      <c r="I858" s="46" t="s">
        <v>1097</v>
      </c>
      <c r="K858" s="90">
        <v>40.912799999999997</v>
      </c>
      <c r="L858" s="90">
        <v>-72.545400000000001</v>
      </c>
      <c r="M858" s="29" t="s">
        <v>707</v>
      </c>
      <c r="N858" s="23" t="s">
        <v>909</v>
      </c>
      <c r="O858" s="34" t="s">
        <v>694</v>
      </c>
      <c r="Q858" s="34" t="s">
        <v>276</v>
      </c>
      <c r="R858" s="24" t="s">
        <v>1120</v>
      </c>
      <c r="S858" s="34" t="s">
        <v>755</v>
      </c>
      <c r="U858" s="50">
        <v>0</v>
      </c>
      <c r="W858" s="24" t="s">
        <v>1121</v>
      </c>
      <c r="X858" s="24" t="s">
        <v>1119</v>
      </c>
      <c r="Y858" s="24">
        <v>4</v>
      </c>
      <c r="Z858" s="63">
        <f t="shared" si="31"/>
        <v>0</v>
      </c>
      <c r="AC858" s="23">
        <v>858</v>
      </c>
    </row>
    <row r="859" spans="1:29" x14ac:dyDescent="0.25">
      <c r="A859" s="29" t="s">
        <v>889</v>
      </c>
      <c r="D859" s="34">
        <v>2013</v>
      </c>
      <c r="I859" s="79" t="s">
        <v>1043</v>
      </c>
      <c r="K859" s="90">
        <v>40.610199999999999</v>
      </c>
      <c r="L859" s="90">
        <v>-73.751400000000004</v>
      </c>
      <c r="M859" s="29" t="s">
        <v>705</v>
      </c>
      <c r="N859" s="23" t="s">
        <v>913</v>
      </c>
      <c r="O859" s="34" t="s">
        <v>694</v>
      </c>
      <c r="Q859" s="34" t="s">
        <v>599</v>
      </c>
      <c r="R859" s="24" t="s">
        <v>1120</v>
      </c>
      <c r="S859" s="34" t="s">
        <v>755</v>
      </c>
      <c r="U859" s="31">
        <v>40</v>
      </c>
      <c r="W859" s="24" t="s">
        <v>1121</v>
      </c>
      <c r="X859" s="24" t="s">
        <v>1119</v>
      </c>
      <c r="Y859" s="24">
        <v>4</v>
      </c>
      <c r="Z859" s="63">
        <f t="shared" si="31"/>
        <v>40</v>
      </c>
      <c r="AC859" s="23">
        <v>411</v>
      </c>
    </row>
    <row r="860" spans="1:29" x14ac:dyDescent="0.25">
      <c r="A860" s="29" t="s">
        <v>832</v>
      </c>
      <c r="D860" s="34">
        <v>2013</v>
      </c>
      <c r="I860" s="46" t="s">
        <v>1092</v>
      </c>
      <c r="K860" s="90">
        <v>41.072400000000002</v>
      </c>
      <c r="L860" s="90">
        <v>-72.279499999999999</v>
      </c>
      <c r="M860" s="29" t="s">
        <v>763</v>
      </c>
      <c r="N860" s="23" t="s">
        <v>909</v>
      </c>
      <c r="O860" s="34" t="s">
        <v>694</v>
      </c>
      <c r="Q860" s="34" t="s">
        <v>614</v>
      </c>
      <c r="R860" s="24" t="s">
        <v>1120</v>
      </c>
      <c r="S860" s="34" t="s">
        <v>755</v>
      </c>
      <c r="U860" s="31">
        <v>0</v>
      </c>
      <c r="W860" s="24" t="s">
        <v>1121</v>
      </c>
      <c r="X860" s="24" t="s">
        <v>1119</v>
      </c>
      <c r="Y860" s="24">
        <v>4</v>
      </c>
      <c r="Z860" s="63">
        <f t="shared" si="31"/>
        <v>0</v>
      </c>
      <c r="AC860" s="89">
        <v>141</v>
      </c>
    </row>
    <row r="861" spans="1:29" x14ac:dyDescent="0.25">
      <c r="A861" s="29" t="s">
        <v>832</v>
      </c>
      <c r="D861" s="34">
        <v>2013</v>
      </c>
      <c r="I861" s="46" t="s">
        <v>1092</v>
      </c>
      <c r="K861" s="90">
        <v>41.072400000000002</v>
      </c>
      <c r="L861" s="90">
        <v>-72.279499999999999</v>
      </c>
      <c r="M861" s="29" t="s">
        <v>763</v>
      </c>
      <c r="N861" s="23" t="s">
        <v>909</v>
      </c>
      <c r="O861" s="34" t="s">
        <v>694</v>
      </c>
      <c r="Q861" s="34" t="s">
        <v>1031</v>
      </c>
      <c r="R861" s="24" t="s">
        <v>1120</v>
      </c>
      <c r="S861" s="34" t="s">
        <v>755</v>
      </c>
      <c r="U861" s="47">
        <v>0</v>
      </c>
      <c r="W861" s="24" t="s">
        <v>1121</v>
      </c>
      <c r="X861" s="24" t="s">
        <v>1119</v>
      </c>
      <c r="Y861" s="24">
        <v>4</v>
      </c>
      <c r="Z861" s="63">
        <f t="shared" si="31"/>
        <v>0</v>
      </c>
      <c r="AC861" s="33">
        <v>655</v>
      </c>
    </row>
    <row r="862" spans="1:29" x14ac:dyDescent="0.25">
      <c r="A862" s="29" t="s">
        <v>832</v>
      </c>
      <c r="D862" s="34">
        <v>2013</v>
      </c>
      <c r="I862" s="68" t="s">
        <v>1092</v>
      </c>
      <c r="K862" s="90">
        <v>41.072400000000002</v>
      </c>
      <c r="L862" s="90">
        <v>-72.279499999999999</v>
      </c>
      <c r="M862" s="29" t="s">
        <v>763</v>
      </c>
      <c r="N862" s="23" t="s">
        <v>909</v>
      </c>
      <c r="O862" s="34" t="s">
        <v>694</v>
      </c>
      <c r="Q862" s="34" t="s">
        <v>276</v>
      </c>
      <c r="R862" s="24" t="s">
        <v>1120</v>
      </c>
      <c r="S862" s="34" t="s">
        <v>755</v>
      </c>
      <c r="U862" s="50">
        <v>0</v>
      </c>
      <c r="W862" s="24" t="s">
        <v>1121</v>
      </c>
      <c r="X862" s="24" t="s">
        <v>1119</v>
      </c>
      <c r="Y862" s="24">
        <v>4</v>
      </c>
      <c r="Z862" s="63">
        <f t="shared" si="31"/>
        <v>0</v>
      </c>
      <c r="AC862" s="23">
        <v>830</v>
      </c>
    </row>
    <row r="863" spans="1:29" x14ac:dyDescent="0.25">
      <c r="A863" s="29" t="s">
        <v>972</v>
      </c>
      <c r="D863" s="34">
        <v>2013</v>
      </c>
      <c r="I863" s="46" t="s">
        <v>1089</v>
      </c>
      <c r="K863" s="90">
        <v>40.974200000000003</v>
      </c>
      <c r="L863" s="90">
        <v>-72.720799999999997</v>
      </c>
      <c r="M863" s="29" t="s">
        <v>1030</v>
      </c>
      <c r="N863" s="23" t="s">
        <v>909</v>
      </c>
      <c r="O863" s="34" t="s">
        <v>694</v>
      </c>
      <c r="Q863" s="34" t="s">
        <v>1031</v>
      </c>
      <c r="R863" s="24" t="s">
        <v>1120</v>
      </c>
      <c r="S863" s="34" t="s">
        <v>755</v>
      </c>
      <c r="U863" s="47">
        <v>0</v>
      </c>
      <c r="W863" s="24" t="s">
        <v>1121</v>
      </c>
      <c r="X863" s="24" t="s">
        <v>1119</v>
      </c>
      <c r="Y863" s="24">
        <v>4</v>
      </c>
      <c r="Z863" s="63">
        <f t="shared" si="31"/>
        <v>0</v>
      </c>
      <c r="AC863" s="89">
        <v>649</v>
      </c>
    </row>
    <row r="864" spans="1:29" x14ac:dyDescent="0.25">
      <c r="A864" s="29" t="s">
        <v>1029</v>
      </c>
      <c r="D864" s="34">
        <v>2013</v>
      </c>
      <c r="I864" s="79" t="s">
        <v>1043</v>
      </c>
      <c r="K864" s="90">
        <v>41.032499999999999</v>
      </c>
      <c r="L864" s="90">
        <v>-72.438299999999998</v>
      </c>
      <c r="M864" s="29" t="s">
        <v>708</v>
      </c>
      <c r="N864" s="23" t="s">
        <v>909</v>
      </c>
      <c r="O864" s="34" t="s">
        <v>694</v>
      </c>
      <c r="Q864" s="34" t="s">
        <v>1031</v>
      </c>
      <c r="R864" s="24" t="s">
        <v>1120</v>
      </c>
      <c r="S864" s="34" t="s">
        <v>755</v>
      </c>
      <c r="U864" s="47">
        <v>0</v>
      </c>
      <c r="W864" s="24" t="s">
        <v>1121</v>
      </c>
      <c r="X864" s="24" t="s">
        <v>1119</v>
      </c>
      <c r="Y864" s="24">
        <v>4</v>
      </c>
      <c r="Z864" s="63">
        <f t="shared" si="31"/>
        <v>0</v>
      </c>
      <c r="AC864" s="89">
        <v>729</v>
      </c>
    </row>
    <row r="865" spans="1:29" x14ac:dyDescent="0.25">
      <c r="A865" s="66" t="s">
        <v>1029</v>
      </c>
      <c r="D865" s="34">
        <v>2013</v>
      </c>
      <c r="I865" s="79" t="s">
        <v>1043</v>
      </c>
      <c r="K865" s="90">
        <v>41.032499999999999</v>
      </c>
      <c r="L865" s="90">
        <v>-72.438299999999998</v>
      </c>
      <c r="M865" s="66" t="s">
        <v>708</v>
      </c>
      <c r="N865" s="23" t="s">
        <v>909</v>
      </c>
      <c r="O865" s="34" t="s">
        <v>694</v>
      </c>
      <c r="Q865" s="34" t="s">
        <v>276</v>
      </c>
      <c r="R865" s="24" t="s">
        <v>1120</v>
      </c>
      <c r="S865" s="34" t="s">
        <v>755</v>
      </c>
      <c r="U865" s="73">
        <v>0</v>
      </c>
      <c r="W865" s="24" t="s">
        <v>1121</v>
      </c>
      <c r="X865" s="24" t="s">
        <v>1119</v>
      </c>
      <c r="Y865" s="24">
        <v>4</v>
      </c>
      <c r="Z865" s="63">
        <f t="shared" si="31"/>
        <v>0</v>
      </c>
      <c r="AC865" s="21">
        <v>905</v>
      </c>
    </row>
    <row r="866" spans="1:29" x14ac:dyDescent="0.25">
      <c r="A866" s="29" t="s">
        <v>1029</v>
      </c>
      <c r="D866" s="34">
        <v>2013</v>
      </c>
      <c r="I866" s="79" t="s">
        <v>1043</v>
      </c>
      <c r="K866" s="90">
        <v>41.032499999999999</v>
      </c>
      <c r="L866" s="90">
        <v>-72.438299999999998</v>
      </c>
      <c r="M866" s="29" t="s">
        <v>708</v>
      </c>
      <c r="N866" s="23" t="s">
        <v>909</v>
      </c>
      <c r="O866" s="34" t="s">
        <v>694</v>
      </c>
      <c r="Q866" s="34" t="s">
        <v>264</v>
      </c>
      <c r="R866" s="24" t="s">
        <v>1120</v>
      </c>
      <c r="S866" s="34" t="s">
        <v>755</v>
      </c>
      <c r="U866" s="52">
        <v>0</v>
      </c>
      <c r="W866" s="24" t="s">
        <v>1121</v>
      </c>
      <c r="X866" s="24" t="s">
        <v>1119</v>
      </c>
      <c r="Y866" s="24">
        <v>4</v>
      </c>
      <c r="Z866" s="63">
        <f t="shared" si="31"/>
        <v>0</v>
      </c>
      <c r="AC866" s="23">
        <v>1031</v>
      </c>
    </row>
    <row r="867" spans="1:29" x14ac:dyDescent="0.25">
      <c r="A867" s="29" t="s">
        <v>783</v>
      </c>
      <c r="D867" s="34">
        <v>2013</v>
      </c>
      <c r="I867" s="46" t="s">
        <v>1050</v>
      </c>
      <c r="K867" s="90">
        <v>40.728499999999997</v>
      </c>
      <c r="L867" s="90">
        <v>-72.9148</v>
      </c>
      <c r="M867" s="29" t="s">
        <v>697</v>
      </c>
      <c r="N867" s="23" t="s">
        <v>909</v>
      </c>
      <c r="O867" s="34" t="s">
        <v>694</v>
      </c>
      <c r="Q867" s="34" t="s">
        <v>614</v>
      </c>
      <c r="R867" s="24" t="s">
        <v>1120</v>
      </c>
      <c r="S867" s="34" t="s">
        <v>755</v>
      </c>
      <c r="U867" s="31">
        <v>1</v>
      </c>
      <c r="W867" s="24" t="s">
        <v>1121</v>
      </c>
      <c r="X867" s="24" t="s">
        <v>1119</v>
      </c>
      <c r="Y867" s="24">
        <v>4</v>
      </c>
      <c r="Z867" s="63">
        <f t="shared" si="31"/>
        <v>1</v>
      </c>
      <c r="AC867" s="23">
        <v>71</v>
      </c>
    </row>
    <row r="868" spans="1:29" x14ac:dyDescent="0.25">
      <c r="A868" s="29" t="s">
        <v>783</v>
      </c>
      <c r="D868" s="34">
        <v>2013</v>
      </c>
      <c r="I868" s="68" t="s">
        <v>1050</v>
      </c>
      <c r="K868" s="90">
        <v>40.728499999999997</v>
      </c>
      <c r="L868" s="90">
        <v>-72.9148</v>
      </c>
      <c r="M868" s="29" t="s">
        <v>697</v>
      </c>
      <c r="N868" s="23" t="s">
        <v>909</v>
      </c>
      <c r="O868" s="34" t="s">
        <v>694</v>
      </c>
      <c r="Q868" s="34" t="s">
        <v>492</v>
      </c>
      <c r="R868" s="24" t="s">
        <v>1120</v>
      </c>
      <c r="S868" s="34" t="s">
        <v>755</v>
      </c>
      <c r="U868" s="31"/>
      <c r="W868" s="24" t="s">
        <v>1121</v>
      </c>
      <c r="X868" s="24" t="s">
        <v>1119</v>
      </c>
      <c r="Y868" s="24">
        <v>4</v>
      </c>
      <c r="Z868" s="63" t="s">
        <v>873</v>
      </c>
      <c r="AC868" s="23">
        <v>192</v>
      </c>
    </row>
    <row r="869" spans="1:29" x14ac:dyDescent="0.25">
      <c r="A869" s="29" t="s">
        <v>783</v>
      </c>
      <c r="D869" s="34">
        <v>2013</v>
      </c>
      <c r="I869" s="68" t="s">
        <v>1050</v>
      </c>
      <c r="K869" s="90">
        <v>40.728499999999997</v>
      </c>
      <c r="L869" s="90">
        <v>-72.9148</v>
      </c>
      <c r="M869" s="29" t="s">
        <v>697</v>
      </c>
      <c r="N869" s="23" t="s">
        <v>909</v>
      </c>
      <c r="O869" s="34" t="s">
        <v>694</v>
      </c>
      <c r="Q869" s="34" t="s">
        <v>186</v>
      </c>
      <c r="R869" s="24" t="s">
        <v>1120</v>
      </c>
      <c r="S869" s="34" t="s">
        <v>755</v>
      </c>
      <c r="U869" s="31"/>
      <c r="W869" s="24" t="s">
        <v>1121</v>
      </c>
      <c r="X869" s="24" t="s">
        <v>1119</v>
      </c>
      <c r="Y869" s="24">
        <v>4</v>
      </c>
      <c r="Z869" s="63" t="s">
        <v>899</v>
      </c>
      <c r="AC869" s="33">
        <v>430</v>
      </c>
    </row>
    <row r="870" spans="1:29" x14ac:dyDescent="0.25">
      <c r="A870" s="29" t="s">
        <v>783</v>
      </c>
      <c r="D870" s="34">
        <v>2013</v>
      </c>
      <c r="I870" s="46" t="s">
        <v>1050</v>
      </c>
      <c r="K870" s="90">
        <v>40.728499999999997</v>
      </c>
      <c r="L870" s="90">
        <v>-72.9148</v>
      </c>
      <c r="M870" s="29" t="s">
        <v>697</v>
      </c>
      <c r="N870" s="23" t="s">
        <v>909</v>
      </c>
      <c r="O870" s="34" t="s">
        <v>694</v>
      </c>
      <c r="Q870" s="34" t="s">
        <v>204</v>
      </c>
      <c r="R870" s="24" t="s">
        <v>1120</v>
      </c>
      <c r="S870" s="34" t="s">
        <v>755</v>
      </c>
      <c r="U870" s="31"/>
      <c r="W870" s="24" t="s">
        <v>1121</v>
      </c>
      <c r="X870" s="24" t="s">
        <v>1119</v>
      </c>
      <c r="Y870" s="24">
        <v>4</v>
      </c>
      <c r="Z870" s="63" t="s">
        <v>905</v>
      </c>
      <c r="AC870" s="23">
        <v>506</v>
      </c>
    </row>
    <row r="871" spans="1:29" x14ac:dyDescent="0.25">
      <c r="A871" s="29" t="s">
        <v>783</v>
      </c>
      <c r="D871" s="34">
        <v>2013</v>
      </c>
      <c r="I871" s="46" t="s">
        <v>1050</v>
      </c>
      <c r="K871" s="90">
        <v>40.728499999999997</v>
      </c>
      <c r="L871" s="90">
        <v>-72.9148</v>
      </c>
      <c r="M871" s="29" t="s">
        <v>697</v>
      </c>
      <c r="N871" s="23" t="s">
        <v>909</v>
      </c>
      <c r="O871" s="34" t="s">
        <v>694</v>
      </c>
      <c r="Q871" s="34" t="s">
        <v>264</v>
      </c>
      <c r="R871" s="24" t="s">
        <v>1120</v>
      </c>
      <c r="S871" s="34" t="s">
        <v>755</v>
      </c>
      <c r="U871" s="52">
        <v>378</v>
      </c>
      <c r="W871" s="24" t="s">
        <v>1121</v>
      </c>
      <c r="X871" s="24" t="s">
        <v>1119</v>
      </c>
      <c r="Y871" s="24">
        <v>4</v>
      </c>
      <c r="Z871" s="63">
        <f t="shared" ref="Z871:Z882" si="32">U871</f>
        <v>378</v>
      </c>
      <c r="AC871" s="23">
        <v>932</v>
      </c>
    </row>
    <row r="872" spans="1:29" x14ac:dyDescent="0.25">
      <c r="A872" s="29" t="s">
        <v>864</v>
      </c>
      <c r="D872" s="34">
        <v>2013</v>
      </c>
      <c r="I872" s="68" t="s">
        <v>1115</v>
      </c>
      <c r="K872" s="90">
        <v>40.970700000000001</v>
      </c>
      <c r="L872" s="90">
        <v>-72.462999999999994</v>
      </c>
      <c r="M872" s="29" t="s">
        <v>708</v>
      </c>
      <c r="N872" s="23" t="s">
        <v>909</v>
      </c>
      <c r="O872" s="34" t="s">
        <v>694</v>
      </c>
      <c r="Q872" s="34" t="s">
        <v>614</v>
      </c>
      <c r="R872" s="24" t="s">
        <v>1120</v>
      </c>
      <c r="S872" s="34" t="s">
        <v>755</v>
      </c>
      <c r="U872" s="31">
        <v>2</v>
      </c>
      <c r="W872" s="24" t="s">
        <v>1121</v>
      </c>
      <c r="X872" s="24" t="s">
        <v>1119</v>
      </c>
      <c r="Y872" s="24">
        <v>4</v>
      </c>
      <c r="Z872" s="63">
        <f t="shared" si="32"/>
        <v>2</v>
      </c>
      <c r="AC872" s="23">
        <v>178</v>
      </c>
    </row>
    <row r="873" spans="1:29" x14ac:dyDescent="0.25">
      <c r="A873" s="66" t="s">
        <v>864</v>
      </c>
      <c r="D873" s="34">
        <v>2013</v>
      </c>
      <c r="I873" s="68" t="s">
        <v>1115</v>
      </c>
      <c r="K873" s="90">
        <v>40.970700000000001</v>
      </c>
      <c r="L873" s="90">
        <v>-72.462999999999994</v>
      </c>
      <c r="M873" s="66" t="s">
        <v>708</v>
      </c>
      <c r="N873" s="23" t="s">
        <v>909</v>
      </c>
      <c r="O873" s="34" t="s">
        <v>694</v>
      </c>
      <c r="Q873" s="34" t="s">
        <v>1031</v>
      </c>
      <c r="R873" s="24" t="s">
        <v>1120</v>
      </c>
      <c r="S873" s="34" t="s">
        <v>755</v>
      </c>
      <c r="U873" s="72">
        <v>1</v>
      </c>
      <c r="W873" s="24" t="s">
        <v>1121</v>
      </c>
      <c r="X873" s="24" t="s">
        <v>1119</v>
      </c>
      <c r="Y873" s="24">
        <v>4</v>
      </c>
      <c r="Z873" s="63">
        <f t="shared" si="32"/>
        <v>1</v>
      </c>
      <c r="AC873" s="33">
        <v>730</v>
      </c>
    </row>
    <row r="874" spans="1:29" x14ac:dyDescent="0.25">
      <c r="A874" s="66" t="s">
        <v>864</v>
      </c>
      <c r="D874" s="34">
        <v>2013</v>
      </c>
      <c r="I874" s="80" t="s">
        <v>1115</v>
      </c>
      <c r="K874" s="90">
        <v>40.970700000000001</v>
      </c>
      <c r="L874" s="90">
        <v>-72.462999999999994</v>
      </c>
      <c r="M874" s="66" t="s">
        <v>708</v>
      </c>
      <c r="N874" s="23" t="s">
        <v>909</v>
      </c>
      <c r="O874" s="34" t="s">
        <v>694</v>
      </c>
      <c r="Q874" s="34" t="s">
        <v>276</v>
      </c>
      <c r="R874" s="24" t="s">
        <v>1120</v>
      </c>
      <c r="S874" s="34" t="s">
        <v>755</v>
      </c>
      <c r="U874" s="73">
        <v>340</v>
      </c>
      <c r="W874" s="24" t="s">
        <v>1121</v>
      </c>
      <c r="X874" s="24" t="s">
        <v>1119</v>
      </c>
      <c r="Y874" s="24">
        <v>4</v>
      </c>
      <c r="Z874" s="63">
        <f t="shared" si="32"/>
        <v>340</v>
      </c>
      <c r="AC874" s="23">
        <v>906</v>
      </c>
    </row>
    <row r="875" spans="1:29" x14ac:dyDescent="0.25">
      <c r="A875" s="66" t="s">
        <v>864</v>
      </c>
      <c r="D875" s="34">
        <v>2013</v>
      </c>
      <c r="I875" s="68" t="s">
        <v>1115</v>
      </c>
      <c r="K875" s="90">
        <v>40.970700000000001</v>
      </c>
      <c r="L875" s="90">
        <v>-72.462999999999994</v>
      </c>
      <c r="M875" s="66" t="s">
        <v>708</v>
      </c>
      <c r="N875" s="23" t="s">
        <v>909</v>
      </c>
      <c r="O875" s="34" t="s">
        <v>694</v>
      </c>
      <c r="Q875" s="34" t="s">
        <v>264</v>
      </c>
      <c r="R875" s="24" t="s">
        <v>1120</v>
      </c>
      <c r="S875" s="34" t="s">
        <v>755</v>
      </c>
      <c r="U875" s="71">
        <v>2</v>
      </c>
      <c r="W875" s="24" t="s">
        <v>1121</v>
      </c>
      <c r="X875" s="24" t="s">
        <v>1119</v>
      </c>
      <c r="Y875" s="24">
        <v>4</v>
      </c>
      <c r="Z875" s="63">
        <f t="shared" si="32"/>
        <v>2</v>
      </c>
      <c r="AC875" s="23">
        <v>1032</v>
      </c>
    </row>
    <row r="876" spans="1:29" x14ac:dyDescent="0.25">
      <c r="A876" s="27" t="s">
        <v>967</v>
      </c>
      <c r="D876" s="34">
        <v>2013</v>
      </c>
      <c r="I876" s="24" t="s">
        <v>1043</v>
      </c>
      <c r="K876" s="90">
        <v>40.584000000000003</v>
      </c>
      <c r="L876" s="90">
        <v>-73.800200000000004</v>
      </c>
      <c r="M876" s="27" t="s">
        <v>705</v>
      </c>
      <c r="N876" s="23" t="s">
        <v>913</v>
      </c>
      <c r="O876" s="34" t="s">
        <v>694</v>
      </c>
      <c r="Q876" s="34" t="s">
        <v>1031</v>
      </c>
      <c r="R876" s="24" t="s">
        <v>1120</v>
      </c>
      <c r="S876" s="34" t="s">
        <v>755</v>
      </c>
      <c r="U876" s="48">
        <v>0</v>
      </c>
      <c r="W876" s="24" t="s">
        <v>1121</v>
      </c>
      <c r="X876" s="24" t="s">
        <v>1119</v>
      </c>
      <c r="Y876" s="24">
        <v>4</v>
      </c>
      <c r="Z876" s="63">
        <f t="shared" si="32"/>
        <v>0</v>
      </c>
      <c r="AC876" s="23">
        <v>644</v>
      </c>
    </row>
    <row r="877" spans="1:29" x14ac:dyDescent="0.25">
      <c r="A877" s="27" t="s">
        <v>967</v>
      </c>
      <c r="D877" s="34">
        <v>2013</v>
      </c>
      <c r="I877" s="79" t="s">
        <v>1043</v>
      </c>
      <c r="K877" s="90">
        <v>40.584000000000003</v>
      </c>
      <c r="L877" s="90">
        <v>-73.800200000000004</v>
      </c>
      <c r="M877" s="27" t="s">
        <v>705</v>
      </c>
      <c r="N877" s="23" t="s">
        <v>913</v>
      </c>
      <c r="O877" s="34" t="s">
        <v>694</v>
      </c>
      <c r="Q877" s="34" t="s">
        <v>276</v>
      </c>
      <c r="R877" s="24" t="s">
        <v>1120</v>
      </c>
      <c r="S877" s="34" t="s">
        <v>755</v>
      </c>
      <c r="U877" s="50">
        <v>0</v>
      </c>
      <c r="W877" s="24" t="s">
        <v>1121</v>
      </c>
      <c r="X877" s="24" t="s">
        <v>1119</v>
      </c>
      <c r="Y877" s="24">
        <v>4</v>
      </c>
      <c r="Z877" s="63">
        <f t="shared" si="32"/>
        <v>0</v>
      </c>
      <c r="AC877" s="33">
        <v>820</v>
      </c>
    </row>
    <row r="878" spans="1:29" x14ac:dyDescent="0.25">
      <c r="A878" s="29" t="s">
        <v>927</v>
      </c>
      <c r="D878" s="34">
        <v>2013</v>
      </c>
      <c r="I878" s="68" t="s">
        <v>1049</v>
      </c>
      <c r="K878" s="90">
        <v>40.75</v>
      </c>
      <c r="L878" s="90">
        <v>-72.9893</v>
      </c>
      <c r="M878" s="29" t="s">
        <v>697</v>
      </c>
      <c r="N878" s="23" t="s">
        <v>909</v>
      </c>
      <c r="O878" s="34" t="s">
        <v>694</v>
      </c>
      <c r="Q878" s="34" t="s">
        <v>1031</v>
      </c>
      <c r="R878" s="24" t="s">
        <v>1120</v>
      </c>
      <c r="S878" s="34" t="s">
        <v>755</v>
      </c>
      <c r="U878" s="47">
        <v>0</v>
      </c>
      <c r="W878" s="24" t="s">
        <v>1121</v>
      </c>
      <c r="X878" s="24" t="s">
        <v>1119</v>
      </c>
      <c r="Y878" s="24">
        <v>4</v>
      </c>
      <c r="Z878" s="63">
        <f t="shared" si="32"/>
        <v>0</v>
      </c>
      <c r="AC878" s="89">
        <v>581</v>
      </c>
    </row>
    <row r="879" spans="1:29" x14ac:dyDescent="0.25">
      <c r="A879" s="29" t="s">
        <v>927</v>
      </c>
      <c r="D879" s="34">
        <v>2013</v>
      </c>
      <c r="I879" s="68" t="s">
        <v>1049</v>
      </c>
      <c r="K879" s="90">
        <v>40.75</v>
      </c>
      <c r="L879" s="90">
        <v>-72.9893</v>
      </c>
      <c r="M879" s="29" t="s">
        <v>697</v>
      </c>
      <c r="N879" s="23" t="s">
        <v>909</v>
      </c>
      <c r="O879" s="34" t="s">
        <v>694</v>
      </c>
      <c r="Q879" s="34" t="s">
        <v>276</v>
      </c>
      <c r="R879" s="24" t="s">
        <v>1120</v>
      </c>
      <c r="S879" s="34" t="s">
        <v>755</v>
      </c>
      <c r="U879" s="50">
        <v>0</v>
      </c>
      <c r="W879" s="24" t="s">
        <v>1121</v>
      </c>
      <c r="X879" s="24" t="s">
        <v>1119</v>
      </c>
      <c r="Y879" s="24">
        <v>4</v>
      </c>
      <c r="Z879" s="63">
        <f t="shared" si="32"/>
        <v>0</v>
      </c>
      <c r="AC879" s="23">
        <v>750</v>
      </c>
    </row>
    <row r="880" spans="1:29" x14ac:dyDescent="0.25">
      <c r="A880" s="29" t="s">
        <v>966</v>
      </c>
      <c r="D880" s="34">
        <v>2013</v>
      </c>
      <c r="I880" s="57" t="s">
        <v>1083</v>
      </c>
      <c r="K880" s="90">
        <v>40.877299999999998</v>
      </c>
      <c r="L880" s="90">
        <v>-73.535499999999999</v>
      </c>
      <c r="M880" s="29" t="s">
        <v>704</v>
      </c>
      <c r="N880" s="23" t="s">
        <v>911</v>
      </c>
      <c r="O880" s="34" t="s">
        <v>694</v>
      </c>
      <c r="Q880" s="34" t="s">
        <v>1031</v>
      </c>
      <c r="R880" s="24" t="s">
        <v>1120</v>
      </c>
      <c r="S880" s="34" t="s">
        <v>755</v>
      </c>
      <c r="U880" s="47">
        <v>0</v>
      </c>
      <c r="W880" s="24" t="s">
        <v>1121</v>
      </c>
      <c r="X880" s="24" t="s">
        <v>1119</v>
      </c>
      <c r="Y880" s="24">
        <v>4</v>
      </c>
      <c r="Z880" s="63">
        <f t="shared" si="32"/>
        <v>0</v>
      </c>
      <c r="AC880" s="23">
        <v>636</v>
      </c>
    </row>
    <row r="881" spans="1:29" x14ac:dyDescent="0.25">
      <c r="A881" s="29" t="s">
        <v>966</v>
      </c>
      <c r="D881" s="34">
        <v>2013</v>
      </c>
      <c r="I881" s="57" t="s">
        <v>1083</v>
      </c>
      <c r="K881" s="90">
        <v>40.877299999999998</v>
      </c>
      <c r="L881" s="90">
        <v>-73.535499999999999</v>
      </c>
      <c r="M881" s="29" t="s">
        <v>704</v>
      </c>
      <c r="N881" s="23" t="s">
        <v>911</v>
      </c>
      <c r="O881" s="34" t="s">
        <v>694</v>
      </c>
      <c r="Q881" s="34" t="s">
        <v>276</v>
      </c>
      <c r="R881" s="24" t="s">
        <v>1120</v>
      </c>
      <c r="S881" s="34" t="s">
        <v>755</v>
      </c>
      <c r="U881" s="50">
        <v>0</v>
      </c>
      <c r="W881" s="24" t="s">
        <v>1121</v>
      </c>
      <c r="X881" s="24" t="s">
        <v>1119</v>
      </c>
      <c r="Y881" s="24">
        <v>4</v>
      </c>
      <c r="Z881" s="63">
        <f t="shared" si="32"/>
        <v>0</v>
      </c>
      <c r="AC881" s="33">
        <v>811</v>
      </c>
    </row>
    <row r="882" spans="1:29" x14ac:dyDescent="0.25">
      <c r="A882" s="29" t="s">
        <v>1034</v>
      </c>
      <c r="D882" s="34">
        <v>2013</v>
      </c>
      <c r="I882" s="46" t="s">
        <v>1097</v>
      </c>
      <c r="K882" s="90">
        <v>40.959299999999999</v>
      </c>
      <c r="L882" s="90">
        <v>-72.400899999999993</v>
      </c>
      <c r="M882" s="29" t="s">
        <v>707</v>
      </c>
      <c r="N882" s="23" t="s">
        <v>909</v>
      </c>
      <c r="O882" s="34" t="s">
        <v>694</v>
      </c>
      <c r="Q882" s="34" t="s">
        <v>276</v>
      </c>
      <c r="R882" s="24" t="s">
        <v>1120</v>
      </c>
      <c r="S882" s="34" t="s">
        <v>755</v>
      </c>
      <c r="U882" s="50">
        <v>0</v>
      </c>
      <c r="W882" s="24" t="s">
        <v>1121</v>
      </c>
      <c r="X882" s="24" t="s">
        <v>1119</v>
      </c>
      <c r="Y882" s="24">
        <v>4</v>
      </c>
      <c r="Z882" s="63">
        <f t="shared" si="32"/>
        <v>0</v>
      </c>
      <c r="AC882" s="23">
        <v>859</v>
      </c>
    </row>
    <row r="883" spans="1:29" x14ac:dyDescent="0.25">
      <c r="A883" s="29" t="s">
        <v>723</v>
      </c>
      <c r="D883" s="34">
        <v>2013</v>
      </c>
      <c r="I883" s="68" t="s">
        <v>1057</v>
      </c>
      <c r="K883" s="90">
        <v>40.599200000000003</v>
      </c>
      <c r="L883" s="90">
        <v>-73.857200000000006</v>
      </c>
      <c r="M883" s="29" t="s">
        <v>698</v>
      </c>
      <c r="N883" s="23" t="s">
        <v>914</v>
      </c>
      <c r="O883" s="34" t="s">
        <v>694</v>
      </c>
      <c r="Q883" s="33" t="s">
        <v>596</v>
      </c>
      <c r="R883" s="24" t="s">
        <v>1120</v>
      </c>
      <c r="S883" s="34" t="s">
        <v>755</v>
      </c>
      <c r="U883" s="31"/>
      <c r="W883" s="24" t="s">
        <v>1123</v>
      </c>
      <c r="X883" s="24" t="s">
        <v>1119</v>
      </c>
      <c r="Y883" s="24">
        <v>4</v>
      </c>
      <c r="Z883" s="63" t="s">
        <v>757</v>
      </c>
      <c r="AC883" s="23">
        <v>15</v>
      </c>
    </row>
    <row r="884" spans="1:29" x14ac:dyDescent="0.25">
      <c r="A884" s="29" t="s">
        <v>723</v>
      </c>
      <c r="D884" s="34">
        <v>2013</v>
      </c>
      <c r="I884" s="46" t="s">
        <v>1057</v>
      </c>
      <c r="K884" s="90">
        <v>40.599200000000003</v>
      </c>
      <c r="L884" s="90">
        <v>-73.857200000000006</v>
      </c>
      <c r="M884" s="29" t="s">
        <v>698</v>
      </c>
      <c r="N884" s="23" t="s">
        <v>914</v>
      </c>
      <c r="O884" s="34" t="s">
        <v>694</v>
      </c>
      <c r="Q884" s="34" t="s">
        <v>614</v>
      </c>
      <c r="R884" s="24" t="s">
        <v>1120</v>
      </c>
      <c r="S884" s="34" t="s">
        <v>755</v>
      </c>
      <c r="U884" s="31">
        <v>3</v>
      </c>
      <c r="W884" s="24" t="s">
        <v>1123</v>
      </c>
      <c r="X884" s="24" t="s">
        <v>1119</v>
      </c>
      <c r="Y884" s="24">
        <v>4</v>
      </c>
      <c r="Z884" s="63">
        <f>U884</f>
        <v>3</v>
      </c>
      <c r="AC884" s="89">
        <v>77</v>
      </c>
    </row>
    <row r="885" spans="1:29" x14ac:dyDescent="0.25">
      <c r="A885" s="29" t="s">
        <v>723</v>
      </c>
      <c r="D885" s="34">
        <v>2013</v>
      </c>
      <c r="I885" s="80" t="s">
        <v>1057</v>
      </c>
      <c r="K885" s="90">
        <v>40.599200000000003</v>
      </c>
      <c r="L885" s="90">
        <v>-73.857200000000006</v>
      </c>
      <c r="M885" s="29" t="s">
        <v>698</v>
      </c>
      <c r="N885" s="23" t="s">
        <v>914</v>
      </c>
      <c r="O885" s="34" t="s">
        <v>694</v>
      </c>
      <c r="Q885" s="34" t="s">
        <v>590</v>
      </c>
      <c r="R885" s="24" t="s">
        <v>1120</v>
      </c>
      <c r="S885" s="34" t="s">
        <v>755</v>
      </c>
      <c r="U885" s="31"/>
      <c r="W885" s="24" t="s">
        <v>1123</v>
      </c>
      <c r="X885" s="24" t="s">
        <v>1119</v>
      </c>
      <c r="Y885" s="24">
        <v>4</v>
      </c>
      <c r="Z885" s="63" t="s">
        <v>757</v>
      </c>
      <c r="AC885" s="33">
        <v>182</v>
      </c>
    </row>
    <row r="886" spans="1:29" x14ac:dyDescent="0.25">
      <c r="A886" s="29" t="s">
        <v>723</v>
      </c>
      <c r="D886" s="34">
        <v>2013</v>
      </c>
      <c r="I886" s="80" t="s">
        <v>1057</v>
      </c>
      <c r="K886" s="90">
        <v>40.599200000000003</v>
      </c>
      <c r="L886" s="90">
        <v>-73.857200000000006</v>
      </c>
      <c r="M886" s="29" t="s">
        <v>698</v>
      </c>
      <c r="N886" s="23" t="s">
        <v>914</v>
      </c>
      <c r="O886" s="34" t="s">
        <v>694</v>
      </c>
      <c r="Q886" s="34" t="s">
        <v>534</v>
      </c>
      <c r="R886" s="24" t="s">
        <v>1120</v>
      </c>
      <c r="S886" s="34" t="s">
        <v>755</v>
      </c>
      <c r="U886" s="31"/>
      <c r="W886" s="24" t="s">
        <v>1123</v>
      </c>
      <c r="X886" s="24" t="s">
        <v>1119</v>
      </c>
      <c r="Y886" s="24">
        <v>4</v>
      </c>
      <c r="Z886" s="63" t="s">
        <v>757</v>
      </c>
      <c r="AC886" s="23">
        <v>219</v>
      </c>
    </row>
    <row r="887" spans="1:29" x14ac:dyDescent="0.25">
      <c r="A887" s="29" t="s">
        <v>723</v>
      </c>
      <c r="D887" s="34">
        <v>2013</v>
      </c>
      <c r="I887" s="80" t="s">
        <v>1057</v>
      </c>
      <c r="K887" s="90">
        <v>40.599200000000003</v>
      </c>
      <c r="L887" s="90">
        <v>-73.857200000000006</v>
      </c>
      <c r="M887" s="29" t="s">
        <v>698</v>
      </c>
      <c r="N887" s="23" t="s">
        <v>914</v>
      </c>
      <c r="O887" s="34" t="s">
        <v>694</v>
      </c>
      <c r="Q887" s="34" t="s">
        <v>593</v>
      </c>
      <c r="R887" s="24" t="s">
        <v>1120</v>
      </c>
      <c r="S887" s="34" t="s">
        <v>755</v>
      </c>
      <c r="U887" s="43"/>
      <c r="W887" s="24" t="s">
        <v>1123</v>
      </c>
      <c r="X887" s="24" t="s">
        <v>1119</v>
      </c>
      <c r="Y887" s="24">
        <v>4</v>
      </c>
      <c r="Z887" s="63" t="s">
        <v>757</v>
      </c>
      <c r="AC887" s="23">
        <v>246</v>
      </c>
    </row>
    <row r="888" spans="1:29" x14ac:dyDescent="0.25">
      <c r="A888" s="29" t="s">
        <v>723</v>
      </c>
      <c r="D888" s="34">
        <v>2013</v>
      </c>
      <c r="I888" s="46" t="s">
        <v>1057</v>
      </c>
      <c r="K888" s="90">
        <v>40.599200000000003</v>
      </c>
      <c r="L888" s="90">
        <v>-73.857200000000006</v>
      </c>
      <c r="M888" s="29" t="s">
        <v>698</v>
      </c>
      <c r="N888" s="23" t="s">
        <v>914</v>
      </c>
      <c r="O888" s="34" t="s">
        <v>694</v>
      </c>
      <c r="Q888" s="34" t="s">
        <v>566</v>
      </c>
      <c r="R888" s="24" t="s">
        <v>1120</v>
      </c>
      <c r="S888" s="34" t="s">
        <v>755</v>
      </c>
      <c r="U888" s="31"/>
      <c r="W888" s="24" t="s">
        <v>1123</v>
      </c>
      <c r="X888" s="24" t="s">
        <v>1119</v>
      </c>
      <c r="Y888" s="24">
        <v>4</v>
      </c>
      <c r="Z888" s="63" t="s">
        <v>757</v>
      </c>
      <c r="AC888" s="23">
        <v>286</v>
      </c>
    </row>
    <row r="889" spans="1:29" x14ac:dyDescent="0.25">
      <c r="A889" s="29" t="s">
        <v>723</v>
      </c>
      <c r="D889" s="34">
        <v>2013</v>
      </c>
      <c r="I889" s="68" t="s">
        <v>1057</v>
      </c>
      <c r="K889" s="90">
        <v>40.599200000000003</v>
      </c>
      <c r="L889" s="90">
        <v>-73.857200000000006</v>
      </c>
      <c r="M889" s="29" t="s">
        <v>698</v>
      </c>
      <c r="N889" s="23" t="s">
        <v>914</v>
      </c>
      <c r="O889" s="34" t="s">
        <v>694</v>
      </c>
      <c r="Q889" s="34" t="s">
        <v>575</v>
      </c>
      <c r="R889" s="24" t="s">
        <v>1120</v>
      </c>
      <c r="S889" s="34" t="s">
        <v>755</v>
      </c>
      <c r="U889" s="31"/>
      <c r="W889" s="24" t="s">
        <v>1123</v>
      </c>
      <c r="X889" s="24" t="s">
        <v>1119</v>
      </c>
      <c r="Y889" s="24">
        <v>4</v>
      </c>
      <c r="Z889" s="63" t="s">
        <v>757</v>
      </c>
      <c r="AC889" s="33">
        <v>352</v>
      </c>
    </row>
    <row r="890" spans="1:29" x14ac:dyDescent="0.25">
      <c r="A890" s="29" t="s">
        <v>723</v>
      </c>
      <c r="D890" s="34">
        <v>2013</v>
      </c>
      <c r="I890" s="68" t="s">
        <v>1057</v>
      </c>
      <c r="K890" s="90">
        <v>40.599200000000003</v>
      </c>
      <c r="L890" s="90">
        <v>-73.857200000000006</v>
      </c>
      <c r="M890" s="29" t="s">
        <v>698</v>
      </c>
      <c r="N890" s="23" t="s">
        <v>914</v>
      </c>
      <c r="O890" s="34" t="s">
        <v>694</v>
      </c>
      <c r="Q890" s="34" t="s">
        <v>186</v>
      </c>
      <c r="R890" s="24" t="s">
        <v>1120</v>
      </c>
      <c r="S890" s="34" t="s">
        <v>755</v>
      </c>
      <c r="U890" s="31"/>
      <c r="W890" s="24" t="s">
        <v>1123</v>
      </c>
      <c r="X890" s="24" t="s">
        <v>1119</v>
      </c>
      <c r="Y890" s="24">
        <v>4</v>
      </c>
      <c r="Z890" s="63" t="s">
        <v>757</v>
      </c>
      <c r="AC890" s="23">
        <v>434</v>
      </c>
    </row>
    <row r="891" spans="1:29" x14ac:dyDescent="0.25">
      <c r="A891" s="29" t="s">
        <v>723</v>
      </c>
      <c r="D891" s="34">
        <v>2013</v>
      </c>
      <c r="I891" s="46" t="s">
        <v>1057</v>
      </c>
      <c r="K891" s="90">
        <v>40.599200000000003</v>
      </c>
      <c r="L891" s="90">
        <v>-73.857200000000006</v>
      </c>
      <c r="M891" s="29" t="s">
        <v>698</v>
      </c>
      <c r="N891" s="23" t="s">
        <v>914</v>
      </c>
      <c r="O891" s="34" t="s">
        <v>694</v>
      </c>
      <c r="Q891" s="34" t="s">
        <v>204</v>
      </c>
      <c r="R891" s="24" t="s">
        <v>1120</v>
      </c>
      <c r="S891" s="34" t="s">
        <v>755</v>
      </c>
      <c r="U891" s="31"/>
      <c r="W891" s="24" t="s">
        <v>1123</v>
      </c>
      <c r="X891" s="24" t="s">
        <v>1119</v>
      </c>
      <c r="Y891" s="24">
        <v>4</v>
      </c>
      <c r="Z891" s="63" t="s">
        <v>757</v>
      </c>
      <c r="AC891" s="23">
        <v>510</v>
      </c>
    </row>
    <row r="892" spans="1:29" x14ac:dyDescent="0.25">
      <c r="A892" s="29" t="s">
        <v>998</v>
      </c>
      <c r="D892" s="34">
        <v>2013</v>
      </c>
      <c r="I892" s="46" t="s">
        <v>1097</v>
      </c>
      <c r="K892" s="90">
        <v>40.899500000000003</v>
      </c>
      <c r="L892" s="90">
        <v>-72.300899999999999</v>
      </c>
      <c r="M892" s="29" t="s">
        <v>707</v>
      </c>
      <c r="N892" s="23" t="s">
        <v>909</v>
      </c>
      <c r="O892" s="34" t="s">
        <v>694</v>
      </c>
      <c r="Q892" s="34" t="s">
        <v>1031</v>
      </c>
      <c r="R892" s="24" t="s">
        <v>1120</v>
      </c>
      <c r="S892" s="34" t="s">
        <v>755</v>
      </c>
      <c r="U892" s="47">
        <v>3</v>
      </c>
      <c r="W892" s="24" t="s">
        <v>1121</v>
      </c>
      <c r="X892" s="24" t="s">
        <v>1119</v>
      </c>
      <c r="Y892" s="24">
        <v>4</v>
      </c>
      <c r="Z892" s="63">
        <f t="shared" ref="Z892:Z902" si="33">U892</f>
        <v>3</v>
      </c>
      <c r="AC892" s="23">
        <v>684</v>
      </c>
    </row>
    <row r="893" spans="1:29" x14ac:dyDescent="0.25">
      <c r="A893" s="29" t="s">
        <v>998</v>
      </c>
      <c r="D893" s="34">
        <v>2013</v>
      </c>
      <c r="I893" s="46" t="s">
        <v>1097</v>
      </c>
      <c r="K893" s="90">
        <v>40.899500000000003</v>
      </c>
      <c r="L893" s="90">
        <v>-72.300899999999999</v>
      </c>
      <c r="M893" s="29" t="s">
        <v>707</v>
      </c>
      <c r="N893" s="23" t="s">
        <v>909</v>
      </c>
      <c r="O893" s="34" t="s">
        <v>694</v>
      </c>
      <c r="Q893" s="34" t="s">
        <v>276</v>
      </c>
      <c r="R893" s="24" t="s">
        <v>1120</v>
      </c>
      <c r="S893" s="34" t="s">
        <v>755</v>
      </c>
      <c r="U893" s="50">
        <v>5</v>
      </c>
      <c r="W893" s="24" t="s">
        <v>1121</v>
      </c>
      <c r="X893" s="24" t="s">
        <v>1119</v>
      </c>
      <c r="Y893" s="24">
        <v>4</v>
      </c>
      <c r="Z893" s="63">
        <f t="shared" si="33"/>
        <v>5</v>
      </c>
      <c r="AC893" s="33">
        <v>860</v>
      </c>
    </row>
    <row r="894" spans="1:29" x14ac:dyDescent="0.25">
      <c r="A894" s="29" t="s">
        <v>791</v>
      </c>
      <c r="D894" s="34">
        <v>2013</v>
      </c>
      <c r="I894" s="79" t="s">
        <v>1043</v>
      </c>
      <c r="K894" s="90"/>
      <c r="L894" s="90"/>
      <c r="M894" s="29" t="s">
        <v>699</v>
      </c>
      <c r="N894" s="23" t="s">
        <v>909</v>
      </c>
      <c r="O894" s="34" t="s">
        <v>694</v>
      </c>
      <c r="Q894" s="34" t="s">
        <v>614</v>
      </c>
      <c r="R894" s="24" t="s">
        <v>1120</v>
      </c>
      <c r="S894" s="34" t="s">
        <v>755</v>
      </c>
      <c r="U894" s="31">
        <v>0</v>
      </c>
      <c r="W894" s="24" t="s">
        <v>1121</v>
      </c>
      <c r="X894" s="24" t="s">
        <v>1119</v>
      </c>
      <c r="Y894" s="24">
        <v>4</v>
      </c>
      <c r="Z894" s="63">
        <f t="shared" si="33"/>
        <v>0</v>
      </c>
      <c r="AC894" s="23">
        <v>84</v>
      </c>
    </row>
    <row r="895" spans="1:29" x14ac:dyDescent="0.25">
      <c r="A895" s="29" t="s">
        <v>791</v>
      </c>
      <c r="D895" s="34">
        <v>2013</v>
      </c>
      <c r="I895" s="79" t="s">
        <v>1043</v>
      </c>
      <c r="K895" s="90"/>
      <c r="L895" s="90"/>
      <c r="M895" s="29" t="s">
        <v>699</v>
      </c>
      <c r="N895" s="23" t="s">
        <v>909</v>
      </c>
      <c r="O895" s="34" t="s">
        <v>694</v>
      </c>
      <c r="Q895" s="34" t="s">
        <v>1031</v>
      </c>
      <c r="R895" s="24" t="s">
        <v>1120</v>
      </c>
      <c r="S895" s="34" t="s">
        <v>755</v>
      </c>
      <c r="U895" s="47">
        <v>4</v>
      </c>
      <c r="W895" s="24" t="s">
        <v>1121</v>
      </c>
      <c r="X895" s="24" t="s">
        <v>1119</v>
      </c>
      <c r="Y895" s="24">
        <v>4</v>
      </c>
      <c r="Z895" s="63">
        <f t="shared" si="33"/>
        <v>4</v>
      </c>
      <c r="AC895" s="23">
        <v>607</v>
      </c>
    </row>
    <row r="896" spans="1:29" x14ac:dyDescent="0.25">
      <c r="A896" s="29" t="s">
        <v>791</v>
      </c>
      <c r="D896" s="34">
        <v>2013</v>
      </c>
      <c r="I896" s="79" t="s">
        <v>1043</v>
      </c>
      <c r="K896" s="90"/>
      <c r="L896" s="90"/>
      <c r="M896" s="29" t="s">
        <v>699</v>
      </c>
      <c r="N896" s="23" t="s">
        <v>909</v>
      </c>
      <c r="O896" s="34" t="s">
        <v>694</v>
      </c>
      <c r="Q896" s="34" t="s">
        <v>276</v>
      </c>
      <c r="R896" s="24" t="s">
        <v>1120</v>
      </c>
      <c r="S896" s="34" t="s">
        <v>755</v>
      </c>
      <c r="U896" s="50">
        <v>25</v>
      </c>
      <c r="W896" s="24" t="s">
        <v>1121</v>
      </c>
      <c r="X896" s="24" t="s">
        <v>1119</v>
      </c>
      <c r="Y896" s="24">
        <v>4</v>
      </c>
      <c r="Z896" s="63">
        <f t="shared" si="33"/>
        <v>25</v>
      </c>
      <c r="AC896" s="23">
        <v>776</v>
      </c>
    </row>
    <row r="897" spans="1:29" x14ac:dyDescent="0.25">
      <c r="A897" s="29" t="s">
        <v>791</v>
      </c>
      <c r="D897" s="34">
        <v>2013</v>
      </c>
      <c r="I897" s="79" t="s">
        <v>1043</v>
      </c>
      <c r="K897" s="90"/>
      <c r="L897" s="90"/>
      <c r="M897" s="29" t="s">
        <v>699</v>
      </c>
      <c r="N897" s="23" t="s">
        <v>909</v>
      </c>
      <c r="O897" s="34" t="s">
        <v>694</v>
      </c>
      <c r="Q897" s="34" t="s">
        <v>264</v>
      </c>
      <c r="R897" s="24" t="s">
        <v>1120</v>
      </c>
      <c r="S897" s="34" t="s">
        <v>755</v>
      </c>
      <c r="U897" s="52">
        <v>0</v>
      </c>
      <c r="W897" s="24" t="s">
        <v>1121</v>
      </c>
      <c r="X897" s="24" t="s">
        <v>1119</v>
      </c>
      <c r="Y897" s="24">
        <v>4</v>
      </c>
      <c r="Z897" s="63">
        <f t="shared" si="33"/>
        <v>0</v>
      </c>
      <c r="AC897" s="21">
        <v>945</v>
      </c>
    </row>
    <row r="898" spans="1:29" x14ac:dyDescent="0.25">
      <c r="A898" s="29" t="s">
        <v>791</v>
      </c>
      <c r="D898" s="34">
        <v>2013</v>
      </c>
      <c r="I898" s="24" t="s">
        <v>1043</v>
      </c>
      <c r="K898" s="90"/>
      <c r="L898" s="90"/>
      <c r="M898" s="29" t="s">
        <v>699</v>
      </c>
      <c r="N898" s="23" t="s">
        <v>909</v>
      </c>
      <c r="O898" s="34" t="s">
        <v>694</v>
      </c>
      <c r="Q898" s="34" t="s">
        <v>270</v>
      </c>
      <c r="R898" s="24" t="s">
        <v>1120</v>
      </c>
      <c r="S898" s="34" t="s">
        <v>755</v>
      </c>
      <c r="U898" s="52">
        <v>0</v>
      </c>
      <c r="W898" s="24" t="s">
        <v>1121</v>
      </c>
      <c r="X898" s="24" t="s">
        <v>1119</v>
      </c>
      <c r="Y898" s="24">
        <v>4</v>
      </c>
      <c r="Z898" s="63">
        <f t="shared" si="33"/>
        <v>0</v>
      </c>
      <c r="AC898" s="23">
        <v>1046</v>
      </c>
    </row>
    <row r="899" spans="1:29" x14ac:dyDescent="0.25">
      <c r="A899" s="29" t="s">
        <v>791</v>
      </c>
      <c r="D899" s="34">
        <v>2013</v>
      </c>
      <c r="I899" s="79" t="s">
        <v>1043</v>
      </c>
      <c r="K899" s="90"/>
      <c r="L899" s="90"/>
      <c r="M899" s="29" t="s">
        <v>699</v>
      </c>
      <c r="N899" s="23" t="s">
        <v>909</v>
      </c>
      <c r="O899" s="34" t="s">
        <v>694</v>
      </c>
      <c r="Q899" s="34" t="s">
        <v>306</v>
      </c>
      <c r="R899" s="24" t="s">
        <v>1120</v>
      </c>
      <c r="S899" s="34" t="s">
        <v>755</v>
      </c>
      <c r="U899" s="52">
        <v>0</v>
      </c>
      <c r="W899" s="24" t="s">
        <v>1121</v>
      </c>
      <c r="X899" s="24" t="s">
        <v>1119</v>
      </c>
      <c r="Y899" s="24">
        <v>4</v>
      </c>
      <c r="Z899" s="63">
        <f t="shared" si="33"/>
        <v>0</v>
      </c>
      <c r="AC899" s="23">
        <v>1118</v>
      </c>
    </row>
    <row r="900" spans="1:29" x14ac:dyDescent="0.25">
      <c r="A900" s="29" t="s">
        <v>999</v>
      </c>
      <c r="D900" s="34">
        <v>2013</v>
      </c>
      <c r="I900" s="68" t="s">
        <v>1097</v>
      </c>
      <c r="K900" s="90">
        <v>40.899500000000003</v>
      </c>
      <c r="L900" s="90">
        <v>-72.300899999999999</v>
      </c>
      <c r="M900" s="29" t="s">
        <v>707</v>
      </c>
      <c r="N900" s="23" t="s">
        <v>909</v>
      </c>
      <c r="O900" s="34" t="s">
        <v>694</v>
      </c>
      <c r="Q900" s="34" t="s">
        <v>1031</v>
      </c>
      <c r="R900" s="24" t="s">
        <v>1120</v>
      </c>
      <c r="S900" s="34" t="s">
        <v>755</v>
      </c>
      <c r="U900" s="47">
        <v>0</v>
      </c>
      <c r="W900" s="24" t="s">
        <v>1121</v>
      </c>
      <c r="X900" s="24" t="s">
        <v>1119</v>
      </c>
      <c r="Y900" s="24">
        <v>4</v>
      </c>
      <c r="Z900" s="63">
        <f t="shared" si="33"/>
        <v>0</v>
      </c>
      <c r="AC900" s="89">
        <v>685</v>
      </c>
    </row>
    <row r="901" spans="1:29" x14ac:dyDescent="0.25">
      <c r="A901" s="29" t="s">
        <v>999</v>
      </c>
      <c r="D901" s="34">
        <v>2013</v>
      </c>
      <c r="I901" s="80" t="s">
        <v>1097</v>
      </c>
      <c r="K901" s="90">
        <v>40.899500000000003</v>
      </c>
      <c r="L901" s="90">
        <v>-72.300899999999999</v>
      </c>
      <c r="M901" s="29" t="s">
        <v>707</v>
      </c>
      <c r="N901" s="23" t="s">
        <v>909</v>
      </c>
      <c r="O901" s="34" t="s">
        <v>694</v>
      </c>
      <c r="Q901" s="34" t="s">
        <v>276</v>
      </c>
      <c r="R901" s="24" t="s">
        <v>1120</v>
      </c>
      <c r="S901" s="34" t="s">
        <v>755</v>
      </c>
      <c r="U901" s="50">
        <v>0</v>
      </c>
      <c r="W901" s="24" t="s">
        <v>1121</v>
      </c>
      <c r="X901" s="24" t="s">
        <v>1119</v>
      </c>
      <c r="Y901" s="24">
        <v>4</v>
      </c>
      <c r="Z901" s="63">
        <f t="shared" si="33"/>
        <v>0</v>
      </c>
      <c r="AC901" s="21">
        <v>861</v>
      </c>
    </row>
    <row r="902" spans="1:29" x14ac:dyDescent="0.25">
      <c r="A902" s="29" t="s">
        <v>813</v>
      </c>
      <c r="D902" s="34">
        <v>2013</v>
      </c>
      <c r="I902" s="80" t="s">
        <v>1073</v>
      </c>
      <c r="K902" s="90">
        <v>40.923200000000001</v>
      </c>
      <c r="L902" s="90">
        <v>-73.403700000000001</v>
      </c>
      <c r="M902" s="29" t="s">
        <v>761</v>
      </c>
      <c r="N902" s="23" t="s">
        <v>909</v>
      </c>
      <c r="O902" s="34" t="s">
        <v>694</v>
      </c>
      <c r="Q902" s="34" t="s">
        <v>614</v>
      </c>
      <c r="R902" s="24" t="s">
        <v>1120</v>
      </c>
      <c r="S902" s="34" t="s">
        <v>755</v>
      </c>
      <c r="U902" s="31">
        <v>1</v>
      </c>
      <c r="W902" s="24" t="s">
        <v>1121</v>
      </c>
      <c r="X902" s="24" t="s">
        <v>1119</v>
      </c>
      <c r="Y902" s="24">
        <v>4</v>
      </c>
      <c r="Z902" s="63">
        <f t="shared" si="33"/>
        <v>1</v>
      </c>
      <c r="AC902" s="23">
        <v>118</v>
      </c>
    </row>
    <row r="903" spans="1:29" x14ac:dyDescent="0.25">
      <c r="A903" s="29" t="s">
        <v>813</v>
      </c>
      <c r="D903" s="34">
        <v>2013</v>
      </c>
      <c r="I903" s="68" t="s">
        <v>1073</v>
      </c>
      <c r="K903" s="90">
        <v>40.923200000000001</v>
      </c>
      <c r="L903" s="90">
        <v>-73.403700000000001</v>
      </c>
      <c r="M903" s="29" t="s">
        <v>761</v>
      </c>
      <c r="N903" s="23" t="s">
        <v>909</v>
      </c>
      <c r="O903" s="34" t="s">
        <v>694</v>
      </c>
      <c r="Q903" s="34" t="s">
        <v>186</v>
      </c>
      <c r="R903" s="24" t="s">
        <v>1120</v>
      </c>
      <c r="S903" s="34" t="s">
        <v>755</v>
      </c>
      <c r="U903" s="31"/>
      <c r="W903" s="24" t="s">
        <v>1121</v>
      </c>
      <c r="X903" s="24" t="s">
        <v>1119</v>
      </c>
      <c r="Y903" s="24">
        <v>4</v>
      </c>
      <c r="Z903" s="63" t="s">
        <v>757</v>
      </c>
      <c r="AC903" s="23">
        <v>456</v>
      </c>
    </row>
    <row r="904" spans="1:29" x14ac:dyDescent="0.25">
      <c r="A904" s="29" t="s">
        <v>813</v>
      </c>
      <c r="D904" s="34">
        <v>2013</v>
      </c>
      <c r="I904" s="68" t="s">
        <v>1073</v>
      </c>
      <c r="K904" s="90">
        <v>40.923200000000001</v>
      </c>
      <c r="L904" s="90">
        <v>-73.403700000000001</v>
      </c>
      <c r="M904" s="29" t="s">
        <v>761</v>
      </c>
      <c r="N904" s="23" t="s">
        <v>909</v>
      </c>
      <c r="O904" s="34" t="s">
        <v>694</v>
      </c>
      <c r="Q904" s="34" t="s">
        <v>204</v>
      </c>
      <c r="R904" s="24" t="s">
        <v>1120</v>
      </c>
      <c r="S904" s="34" t="s">
        <v>755</v>
      </c>
      <c r="U904" s="31"/>
      <c r="W904" s="24" t="s">
        <v>1121</v>
      </c>
      <c r="X904" s="24" t="s">
        <v>1119</v>
      </c>
      <c r="Y904" s="24">
        <v>4</v>
      </c>
      <c r="Z904" s="63" t="s">
        <v>757</v>
      </c>
      <c r="AC904" s="89">
        <v>533</v>
      </c>
    </row>
    <row r="905" spans="1:29" x14ac:dyDescent="0.25">
      <c r="A905" s="29" t="s">
        <v>813</v>
      </c>
      <c r="D905" s="34">
        <v>2013</v>
      </c>
      <c r="I905" s="80" t="s">
        <v>1073</v>
      </c>
      <c r="K905" s="90">
        <v>40.923200000000001</v>
      </c>
      <c r="L905" s="90">
        <v>-73.403700000000001</v>
      </c>
      <c r="M905" s="29" t="s">
        <v>761</v>
      </c>
      <c r="N905" s="23" t="s">
        <v>909</v>
      </c>
      <c r="O905" s="34" t="s">
        <v>694</v>
      </c>
      <c r="Q905" s="34" t="s">
        <v>1031</v>
      </c>
      <c r="R905" s="24" t="s">
        <v>1120</v>
      </c>
      <c r="S905" s="34" t="s">
        <v>755</v>
      </c>
      <c r="U905" s="47">
        <v>2</v>
      </c>
      <c r="W905" s="24" t="s">
        <v>1121</v>
      </c>
      <c r="X905" s="24" t="s">
        <v>1119</v>
      </c>
      <c r="Y905" s="24">
        <v>4</v>
      </c>
      <c r="Z905" s="63">
        <f t="shared" ref="Z905:Z923" si="34">U905</f>
        <v>2</v>
      </c>
      <c r="AC905" s="33">
        <v>623</v>
      </c>
    </row>
    <row r="906" spans="1:29" s="37" customFormat="1" ht="15.75" thickBot="1" x14ac:dyDescent="0.3">
      <c r="A906" s="36" t="s">
        <v>813</v>
      </c>
      <c r="C906" s="38"/>
      <c r="D906" s="42">
        <v>2013</v>
      </c>
      <c r="E906" s="38"/>
      <c r="F906" s="38"/>
      <c r="I906" s="61" t="s">
        <v>1073</v>
      </c>
      <c r="K906" s="90">
        <v>40.923200000000001</v>
      </c>
      <c r="L906" s="90">
        <v>-73.403700000000001</v>
      </c>
      <c r="M906" s="36" t="s">
        <v>761</v>
      </c>
      <c r="N906" s="37" t="s">
        <v>909</v>
      </c>
      <c r="O906" s="42" t="s">
        <v>694</v>
      </c>
      <c r="Q906" s="42" t="s">
        <v>276</v>
      </c>
      <c r="R906" s="38" t="s">
        <v>1120</v>
      </c>
      <c r="S906" s="42" t="s">
        <v>755</v>
      </c>
      <c r="T906" s="39"/>
      <c r="U906" s="51">
        <v>5</v>
      </c>
      <c r="W906" s="38" t="s">
        <v>1121</v>
      </c>
      <c r="X906" s="38" t="s">
        <v>1119</v>
      </c>
      <c r="Y906" s="38">
        <v>4</v>
      </c>
      <c r="Z906" s="63">
        <f t="shared" si="34"/>
        <v>5</v>
      </c>
      <c r="AB906" s="39"/>
      <c r="AC906" s="89">
        <v>793</v>
      </c>
    </row>
    <row r="907" spans="1:29" s="33" customFormat="1" x14ac:dyDescent="0.25">
      <c r="A907" s="29" t="s">
        <v>813</v>
      </c>
      <c r="C907" s="34"/>
      <c r="D907" s="34">
        <v>2013</v>
      </c>
      <c r="E907" s="34"/>
      <c r="F907" s="34"/>
      <c r="I907" s="68" t="s">
        <v>1073</v>
      </c>
      <c r="K907" s="90">
        <v>40.923200000000001</v>
      </c>
      <c r="L907" s="90">
        <v>-73.403700000000001</v>
      </c>
      <c r="M907" s="29" t="s">
        <v>761</v>
      </c>
      <c r="N907" s="33" t="s">
        <v>909</v>
      </c>
      <c r="O907" s="34" t="s">
        <v>694</v>
      </c>
      <c r="Q907" s="34" t="s">
        <v>264</v>
      </c>
      <c r="R907" s="34" t="s">
        <v>1120</v>
      </c>
      <c r="S907" s="34" t="s">
        <v>755</v>
      </c>
      <c r="T907" s="35"/>
      <c r="U907" s="52">
        <v>0</v>
      </c>
      <c r="W907" s="34" t="s">
        <v>1121</v>
      </c>
      <c r="X907" s="34" t="s">
        <v>1119</v>
      </c>
      <c r="Y907" s="34">
        <v>4</v>
      </c>
      <c r="Z907" s="63">
        <f t="shared" si="34"/>
        <v>0</v>
      </c>
      <c r="AB907" s="35"/>
      <c r="AC907" s="89">
        <v>973</v>
      </c>
    </row>
    <row r="908" spans="1:29" x14ac:dyDescent="0.25">
      <c r="A908" s="66" t="s">
        <v>813</v>
      </c>
      <c r="D908" s="34">
        <v>2013</v>
      </c>
      <c r="I908" s="68" t="s">
        <v>1073</v>
      </c>
      <c r="K908" s="90">
        <v>40.923200000000001</v>
      </c>
      <c r="L908" s="90">
        <v>-73.403700000000001</v>
      </c>
      <c r="M908" s="66" t="s">
        <v>761</v>
      </c>
      <c r="N908" s="23" t="s">
        <v>909</v>
      </c>
      <c r="O908" s="34" t="s">
        <v>694</v>
      </c>
      <c r="Q908" s="34" t="s">
        <v>306</v>
      </c>
      <c r="R908" s="24" t="s">
        <v>1120</v>
      </c>
      <c r="S908" s="34" t="s">
        <v>755</v>
      </c>
      <c r="U908" s="71">
        <v>0</v>
      </c>
      <c r="W908" s="24" t="s">
        <v>1121</v>
      </c>
      <c r="X908" s="24" t="s">
        <v>1119</v>
      </c>
      <c r="Y908" s="24">
        <v>4</v>
      </c>
      <c r="Z908" s="63">
        <f t="shared" si="34"/>
        <v>0</v>
      </c>
      <c r="AC908" s="23">
        <v>1130</v>
      </c>
    </row>
    <row r="909" spans="1:29" x14ac:dyDescent="0.25">
      <c r="A909" s="29" t="s">
        <v>738</v>
      </c>
      <c r="D909" s="34">
        <v>2013</v>
      </c>
      <c r="I909" s="79" t="s">
        <v>1043</v>
      </c>
      <c r="K909" s="90">
        <v>40.610900000000001</v>
      </c>
      <c r="L909" s="90">
        <v>-73.478300000000004</v>
      </c>
      <c r="M909" s="29" t="s">
        <v>701</v>
      </c>
      <c r="N909" s="23" t="s">
        <v>911</v>
      </c>
      <c r="O909" s="34" t="s">
        <v>694</v>
      </c>
      <c r="Q909" s="33" t="s">
        <v>596</v>
      </c>
      <c r="R909" s="24" t="s">
        <v>1120</v>
      </c>
      <c r="S909" s="34" t="s">
        <v>755</v>
      </c>
      <c r="U909" s="31">
        <v>0</v>
      </c>
      <c r="W909" s="24" t="s">
        <v>1121</v>
      </c>
      <c r="X909" s="24" t="s">
        <v>1119</v>
      </c>
      <c r="Y909" s="24">
        <v>4</v>
      </c>
      <c r="Z909" s="63">
        <f t="shared" si="34"/>
        <v>0</v>
      </c>
      <c r="AC909" s="33">
        <v>30</v>
      </c>
    </row>
    <row r="910" spans="1:29" x14ac:dyDescent="0.25">
      <c r="A910" s="29" t="s">
        <v>738</v>
      </c>
      <c r="D910" s="34">
        <v>2013</v>
      </c>
      <c r="I910" s="79" t="s">
        <v>1043</v>
      </c>
      <c r="K910" s="90">
        <v>40.610900000000001</v>
      </c>
      <c r="L910" s="90">
        <v>-73.478300000000004</v>
      </c>
      <c r="M910" s="29" t="s">
        <v>701</v>
      </c>
      <c r="N910" s="23" t="s">
        <v>911</v>
      </c>
      <c r="O910" s="34" t="s">
        <v>694</v>
      </c>
      <c r="Q910" s="34" t="s">
        <v>614</v>
      </c>
      <c r="R910" s="24" t="s">
        <v>1120</v>
      </c>
      <c r="S910" s="34" t="s">
        <v>755</v>
      </c>
      <c r="U910" s="31">
        <v>0</v>
      </c>
      <c r="W910" s="24" t="s">
        <v>1121</v>
      </c>
      <c r="X910" s="24" t="s">
        <v>1119</v>
      </c>
      <c r="Y910" s="24">
        <v>4</v>
      </c>
      <c r="Z910" s="63">
        <f t="shared" si="34"/>
        <v>0</v>
      </c>
      <c r="AC910" s="23">
        <v>114</v>
      </c>
    </row>
    <row r="911" spans="1:29" x14ac:dyDescent="0.25">
      <c r="A911" s="29" t="s">
        <v>738</v>
      </c>
      <c r="D911" s="34">
        <v>2013</v>
      </c>
      <c r="I911" s="24" t="s">
        <v>1043</v>
      </c>
      <c r="K911" s="90">
        <v>40.610900000000001</v>
      </c>
      <c r="L911" s="90">
        <v>-73.478300000000004</v>
      </c>
      <c r="M911" s="29" t="s">
        <v>701</v>
      </c>
      <c r="N911" s="23" t="s">
        <v>911</v>
      </c>
      <c r="O911" s="34" t="s">
        <v>694</v>
      </c>
      <c r="Q911" s="34" t="s">
        <v>534</v>
      </c>
      <c r="R911" s="24" t="s">
        <v>1120</v>
      </c>
      <c r="S911" s="34" t="s">
        <v>755</v>
      </c>
      <c r="U911" s="31">
        <v>0</v>
      </c>
      <c r="W911" s="24" t="s">
        <v>1121</v>
      </c>
      <c r="X911" s="24" t="s">
        <v>1119</v>
      </c>
      <c r="Y911" s="24">
        <v>4</v>
      </c>
      <c r="Z911" s="63">
        <f t="shared" si="34"/>
        <v>0</v>
      </c>
      <c r="AC911" s="89">
        <v>229</v>
      </c>
    </row>
    <row r="912" spans="1:29" x14ac:dyDescent="0.25">
      <c r="A912" s="29" t="s">
        <v>738</v>
      </c>
      <c r="D912" s="34">
        <v>2013</v>
      </c>
      <c r="I912" s="79" t="s">
        <v>1043</v>
      </c>
      <c r="K912" s="90">
        <v>40.610900000000001</v>
      </c>
      <c r="L912" s="90">
        <v>-73.478300000000004</v>
      </c>
      <c r="M912" s="29" t="s">
        <v>701</v>
      </c>
      <c r="N912" s="23" t="s">
        <v>911</v>
      </c>
      <c r="O912" s="34" t="s">
        <v>694</v>
      </c>
      <c r="Q912" s="34" t="s">
        <v>593</v>
      </c>
      <c r="R912" s="24" t="s">
        <v>1120</v>
      </c>
      <c r="S912" s="34" t="s">
        <v>755</v>
      </c>
      <c r="U912" s="43">
        <v>0</v>
      </c>
      <c r="W912" s="24" t="s">
        <v>1121</v>
      </c>
      <c r="X912" s="24" t="s">
        <v>1119</v>
      </c>
      <c r="Y912" s="24">
        <v>4</v>
      </c>
      <c r="Z912" s="63">
        <f t="shared" si="34"/>
        <v>0</v>
      </c>
      <c r="AC912" s="23">
        <v>259</v>
      </c>
    </row>
    <row r="913" spans="1:29" x14ac:dyDescent="0.25">
      <c r="A913" s="29" t="s">
        <v>738</v>
      </c>
      <c r="D913" s="34">
        <v>2013</v>
      </c>
      <c r="I913" s="79" t="s">
        <v>1043</v>
      </c>
      <c r="K913" s="90">
        <v>40.610900000000001</v>
      </c>
      <c r="L913" s="90">
        <v>-73.478300000000004</v>
      </c>
      <c r="M913" s="29" t="s">
        <v>701</v>
      </c>
      <c r="N913" s="23" t="s">
        <v>911</v>
      </c>
      <c r="O913" s="34" t="s">
        <v>694</v>
      </c>
      <c r="Q913" s="34" t="s">
        <v>566</v>
      </c>
      <c r="R913" s="24" t="s">
        <v>1120</v>
      </c>
      <c r="S913" s="34" t="s">
        <v>755</v>
      </c>
      <c r="U913" s="31">
        <v>0</v>
      </c>
      <c r="W913" s="24" t="s">
        <v>1121</v>
      </c>
      <c r="X913" s="24" t="s">
        <v>1119</v>
      </c>
      <c r="Y913" s="24">
        <v>4</v>
      </c>
      <c r="Z913" s="63">
        <f t="shared" si="34"/>
        <v>0</v>
      </c>
      <c r="AC913" s="33">
        <v>300</v>
      </c>
    </row>
    <row r="914" spans="1:29" x14ac:dyDescent="0.25">
      <c r="A914" s="29" t="s">
        <v>738</v>
      </c>
      <c r="D914" s="34">
        <v>2013</v>
      </c>
      <c r="I914" s="79" t="s">
        <v>1043</v>
      </c>
      <c r="K914" s="90">
        <v>40.610900000000001</v>
      </c>
      <c r="L914" s="90">
        <v>-73.478300000000004</v>
      </c>
      <c r="M914" s="29" t="s">
        <v>701</v>
      </c>
      <c r="N914" s="23" t="s">
        <v>911</v>
      </c>
      <c r="O914" s="34" t="s">
        <v>694</v>
      </c>
      <c r="Q914" s="34" t="s">
        <v>575</v>
      </c>
      <c r="R914" s="24" t="s">
        <v>1120</v>
      </c>
      <c r="S914" s="34" t="s">
        <v>755</v>
      </c>
      <c r="U914" s="31">
        <v>0</v>
      </c>
      <c r="W914" s="24" t="s">
        <v>1121</v>
      </c>
      <c r="X914" s="24" t="s">
        <v>1119</v>
      </c>
      <c r="Y914" s="24">
        <v>4</v>
      </c>
      <c r="Z914" s="63">
        <f t="shared" si="34"/>
        <v>0</v>
      </c>
      <c r="AC914" s="89">
        <v>365</v>
      </c>
    </row>
    <row r="915" spans="1:29" x14ac:dyDescent="0.25">
      <c r="A915" s="29" t="s">
        <v>738</v>
      </c>
      <c r="D915" s="34">
        <v>2013</v>
      </c>
      <c r="I915" s="79" t="s">
        <v>1043</v>
      </c>
      <c r="K915" s="90">
        <v>40.610900000000001</v>
      </c>
      <c r="L915" s="90">
        <v>-73.478300000000004</v>
      </c>
      <c r="M915" s="29" t="s">
        <v>701</v>
      </c>
      <c r="N915" s="23" t="s">
        <v>911</v>
      </c>
      <c r="O915" s="34" t="s">
        <v>694</v>
      </c>
      <c r="Q915" s="34" t="s">
        <v>584</v>
      </c>
      <c r="R915" s="24" t="s">
        <v>1120</v>
      </c>
      <c r="S915" s="34" t="s">
        <v>755</v>
      </c>
      <c r="U915" s="31">
        <v>0</v>
      </c>
      <c r="W915" s="24" t="s">
        <v>1121</v>
      </c>
      <c r="X915" s="24" t="s">
        <v>1119</v>
      </c>
      <c r="Y915" s="24">
        <v>4</v>
      </c>
      <c r="Z915" s="63">
        <f t="shared" si="34"/>
        <v>0</v>
      </c>
      <c r="AC915" s="23">
        <v>391</v>
      </c>
    </row>
    <row r="916" spans="1:29" x14ac:dyDescent="0.25">
      <c r="A916" s="29" t="s">
        <v>738</v>
      </c>
      <c r="D916" s="34">
        <v>2013</v>
      </c>
      <c r="I916" s="79" t="s">
        <v>1043</v>
      </c>
      <c r="K916" s="90">
        <v>40.610900000000001</v>
      </c>
      <c r="L916" s="90">
        <v>-73.478300000000004</v>
      </c>
      <c r="M916" s="29" t="s">
        <v>701</v>
      </c>
      <c r="N916" s="23" t="s">
        <v>911</v>
      </c>
      <c r="O916" s="34" t="s">
        <v>694</v>
      </c>
      <c r="Q916" s="34" t="s">
        <v>186</v>
      </c>
      <c r="R916" s="24" t="s">
        <v>1120</v>
      </c>
      <c r="S916" s="34" t="s">
        <v>755</v>
      </c>
      <c r="U916" s="31">
        <v>0</v>
      </c>
      <c r="W916" s="24" t="s">
        <v>1121</v>
      </c>
      <c r="X916" s="24" t="s">
        <v>1119</v>
      </c>
      <c r="Y916" s="24">
        <v>4</v>
      </c>
      <c r="Z916" s="63">
        <f t="shared" si="34"/>
        <v>0</v>
      </c>
      <c r="AC916" s="23">
        <v>455</v>
      </c>
    </row>
    <row r="917" spans="1:29" x14ac:dyDescent="0.25">
      <c r="A917" s="29" t="s">
        <v>738</v>
      </c>
      <c r="D917" s="34">
        <v>2013</v>
      </c>
      <c r="I917" s="24" t="s">
        <v>1043</v>
      </c>
      <c r="K917" s="90">
        <v>40.610900000000001</v>
      </c>
      <c r="L917" s="90">
        <v>-73.478300000000004</v>
      </c>
      <c r="M917" s="29" t="s">
        <v>701</v>
      </c>
      <c r="N917" s="23" t="s">
        <v>911</v>
      </c>
      <c r="O917" s="34" t="s">
        <v>694</v>
      </c>
      <c r="Q917" s="34" t="s">
        <v>204</v>
      </c>
      <c r="R917" s="24" t="s">
        <v>1120</v>
      </c>
      <c r="S917" s="34" t="s">
        <v>755</v>
      </c>
      <c r="U917" s="31">
        <v>0</v>
      </c>
      <c r="W917" s="24" t="s">
        <v>1121</v>
      </c>
      <c r="X917" s="24" t="s">
        <v>1119</v>
      </c>
      <c r="Y917" s="24">
        <v>4</v>
      </c>
      <c r="Z917" s="63">
        <f t="shared" si="34"/>
        <v>0</v>
      </c>
      <c r="AC917" s="33">
        <v>530</v>
      </c>
    </row>
    <row r="918" spans="1:29" x14ac:dyDescent="0.25">
      <c r="A918" s="29" t="s">
        <v>1000</v>
      </c>
      <c r="D918" s="34">
        <v>2013</v>
      </c>
      <c r="I918" s="80" t="s">
        <v>1104</v>
      </c>
      <c r="K918" s="90">
        <v>40.920900000000003</v>
      </c>
      <c r="L918" s="90">
        <v>-72.447400000000002</v>
      </c>
      <c r="M918" s="29" t="s">
        <v>707</v>
      </c>
      <c r="N918" s="23" t="s">
        <v>909</v>
      </c>
      <c r="O918" s="34" t="s">
        <v>694</v>
      </c>
      <c r="Q918" s="34" t="s">
        <v>1031</v>
      </c>
      <c r="R918" s="24" t="s">
        <v>1120</v>
      </c>
      <c r="S918" s="34" t="s">
        <v>755</v>
      </c>
      <c r="U918" s="47">
        <v>2</v>
      </c>
      <c r="W918" s="24" t="s">
        <v>1121</v>
      </c>
      <c r="X918" s="24" t="s">
        <v>1119</v>
      </c>
      <c r="Y918" s="24">
        <v>4</v>
      </c>
      <c r="Z918" s="63">
        <f t="shared" si="34"/>
        <v>2</v>
      </c>
      <c r="AC918" s="23">
        <v>686</v>
      </c>
    </row>
    <row r="919" spans="1:29" x14ac:dyDescent="0.25">
      <c r="A919" s="29" t="s">
        <v>1000</v>
      </c>
      <c r="D919" s="34">
        <v>2013</v>
      </c>
      <c r="I919" s="46" t="s">
        <v>1104</v>
      </c>
      <c r="K919" s="90">
        <v>40.920900000000003</v>
      </c>
      <c r="L919" s="90">
        <v>-72.447400000000002</v>
      </c>
      <c r="M919" s="29" t="s">
        <v>707</v>
      </c>
      <c r="N919" s="23" t="s">
        <v>909</v>
      </c>
      <c r="O919" s="34" t="s">
        <v>694</v>
      </c>
      <c r="Q919" s="34" t="s">
        <v>276</v>
      </c>
      <c r="R919" s="24" t="s">
        <v>1120</v>
      </c>
      <c r="S919" s="34" t="s">
        <v>755</v>
      </c>
      <c r="U919" s="50">
        <v>3</v>
      </c>
      <c r="W919" s="24" t="s">
        <v>1121</v>
      </c>
      <c r="X919" s="24" t="s">
        <v>1119</v>
      </c>
      <c r="Y919" s="24">
        <v>4</v>
      </c>
      <c r="Z919" s="63">
        <f t="shared" si="34"/>
        <v>3</v>
      </c>
      <c r="AC919" s="23">
        <v>862</v>
      </c>
    </row>
    <row r="920" spans="1:29" x14ac:dyDescent="0.25">
      <c r="A920" s="29" t="s">
        <v>1000</v>
      </c>
      <c r="D920" s="34">
        <v>2013</v>
      </c>
      <c r="I920" s="46" t="s">
        <v>1104</v>
      </c>
      <c r="K920" s="90">
        <v>40.920900000000003</v>
      </c>
      <c r="L920" s="90">
        <v>-72.447400000000002</v>
      </c>
      <c r="M920" s="29" t="s">
        <v>707</v>
      </c>
      <c r="N920" s="23" t="s">
        <v>909</v>
      </c>
      <c r="O920" s="34" t="s">
        <v>694</v>
      </c>
      <c r="Q920" s="34" t="s">
        <v>264</v>
      </c>
      <c r="R920" s="24" t="s">
        <v>1120</v>
      </c>
      <c r="S920" s="34" t="s">
        <v>755</v>
      </c>
      <c r="U920" s="52">
        <v>0</v>
      </c>
      <c r="W920" s="24" t="s">
        <v>1121</v>
      </c>
      <c r="X920" s="24" t="s">
        <v>1119</v>
      </c>
      <c r="Y920" s="24">
        <v>4</v>
      </c>
      <c r="Z920" s="63">
        <f t="shared" si="34"/>
        <v>0</v>
      </c>
      <c r="AC920" s="23">
        <v>1007</v>
      </c>
    </row>
    <row r="921" spans="1:29" x14ac:dyDescent="0.25">
      <c r="A921" s="29" t="s">
        <v>1001</v>
      </c>
      <c r="D921" s="34">
        <v>2013</v>
      </c>
      <c r="I921" s="46" t="s">
        <v>1104</v>
      </c>
      <c r="K921" s="90">
        <v>40.906700000000001</v>
      </c>
      <c r="L921" s="90">
        <v>-72.464100000000002</v>
      </c>
      <c r="M921" s="29" t="s">
        <v>707</v>
      </c>
      <c r="N921" s="23" t="s">
        <v>909</v>
      </c>
      <c r="O921" s="34" t="s">
        <v>694</v>
      </c>
      <c r="Q921" s="34" t="s">
        <v>1031</v>
      </c>
      <c r="R921" s="24" t="s">
        <v>1120</v>
      </c>
      <c r="S921" s="34" t="s">
        <v>755</v>
      </c>
      <c r="U921" s="47">
        <v>1</v>
      </c>
      <c r="W921" s="24" t="s">
        <v>1121</v>
      </c>
      <c r="X921" s="24" t="s">
        <v>1119</v>
      </c>
      <c r="Y921" s="24">
        <v>4</v>
      </c>
      <c r="Z921" s="63">
        <f t="shared" si="34"/>
        <v>1</v>
      </c>
      <c r="AC921" s="33">
        <v>687</v>
      </c>
    </row>
    <row r="922" spans="1:29" x14ac:dyDescent="0.25">
      <c r="A922" s="29" t="s">
        <v>1001</v>
      </c>
      <c r="D922" s="34">
        <v>2013</v>
      </c>
      <c r="I922" s="46" t="s">
        <v>1104</v>
      </c>
      <c r="K922" s="90">
        <v>40.906700000000001</v>
      </c>
      <c r="L922" s="90">
        <v>-72.464100000000002</v>
      </c>
      <c r="M922" s="29" t="s">
        <v>707</v>
      </c>
      <c r="N922" s="23" t="s">
        <v>909</v>
      </c>
      <c r="O922" s="34" t="s">
        <v>694</v>
      </c>
      <c r="Q922" s="34" t="s">
        <v>276</v>
      </c>
      <c r="R922" s="24" t="s">
        <v>1120</v>
      </c>
      <c r="S922" s="34" t="s">
        <v>755</v>
      </c>
      <c r="U922" s="50">
        <v>27</v>
      </c>
      <c r="W922" s="24" t="s">
        <v>1121</v>
      </c>
      <c r="X922" s="24" t="s">
        <v>1119</v>
      </c>
      <c r="Y922" s="24">
        <v>4</v>
      </c>
      <c r="Z922" s="63">
        <f t="shared" si="34"/>
        <v>27</v>
      </c>
      <c r="AC922" s="23">
        <v>863</v>
      </c>
    </row>
    <row r="923" spans="1:29" x14ac:dyDescent="0.25">
      <c r="A923" s="29" t="s">
        <v>1001</v>
      </c>
      <c r="D923" s="34">
        <v>2013</v>
      </c>
      <c r="I923" s="80" t="s">
        <v>1104</v>
      </c>
      <c r="K923" s="90">
        <v>40.906700000000001</v>
      </c>
      <c r="L923" s="90">
        <v>-72.464100000000002</v>
      </c>
      <c r="M923" s="29" t="s">
        <v>707</v>
      </c>
      <c r="N923" s="23" t="s">
        <v>909</v>
      </c>
      <c r="O923" s="34" t="s">
        <v>694</v>
      </c>
      <c r="Q923" s="34" t="s">
        <v>264</v>
      </c>
      <c r="R923" s="24" t="s">
        <v>1120</v>
      </c>
      <c r="S923" s="34" t="s">
        <v>755</v>
      </c>
      <c r="U923" s="52">
        <v>0</v>
      </c>
      <c r="W923" s="24" t="s">
        <v>1121</v>
      </c>
      <c r="X923" s="24" t="s">
        <v>1119</v>
      </c>
      <c r="Y923" s="24">
        <v>4</v>
      </c>
      <c r="Z923" s="63">
        <f t="shared" si="34"/>
        <v>0</v>
      </c>
      <c r="AC923" s="23">
        <v>1008</v>
      </c>
    </row>
    <row r="924" spans="1:29" x14ac:dyDescent="0.25">
      <c r="A924" s="29" t="s">
        <v>841</v>
      </c>
      <c r="D924" s="34">
        <v>2013</v>
      </c>
      <c r="I924" s="68" t="s">
        <v>1105</v>
      </c>
      <c r="K924" s="90">
        <v>40.821899999999999</v>
      </c>
      <c r="L924" s="90">
        <v>-72.561499999999995</v>
      </c>
      <c r="M924" s="29" t="s">
        <v>707</v>
      </c>
      <c r="N924" s="23" t="s">
        <v>909</v>
      </c>
      <c r="O924" s="34" t="s">
        <v>694</v>
      </c>
      <c r="Q924" s="34" t="s">
        <v>614</v>
      </c>
      <c r="R924" s="24" t="s">
        <v>1120</v>
      </c>
      <c r="S924" s="34" t="s">
        <v>755</v>
      </c>
      <c r="U924" s="31"/>
      <c r="W924" s="24" t="s">
        <v>1121</v>
      </c>
      <c r="X924" s="24" t="s">
        <v>1119</v>
      </c>
      <c r="Y924" s="24">
        <v>4</v>
      </c>
      <c r="Z924" s="63" t="s">
        <v>757</v>
      </c>
      <c r="AC924" s="23">
        <v>152</v>
      </c>
    </row>
    <row r="925" spans="1:29" x14ac:dyDescent="0.25">
      <c r="A925" s="29" t="s">
        <v>841</v>
      </c>
      <c r="D925" s="34">
        <v>2013</v>
      </c>
      <c r="I925" s="46" t="s">
        <v>1105</v>
      </c>
      <c r="K925" s="90">
        <v>40.821899999999999</v>
      </c>
      <c r="L925" s="90">
        <v>-72.561499999999995</v>
      </c>
      <c r="M925" s="29" t="s">
        <v>707</v>
      </c>
      <c r="N925" s="23" t="s">
        <v>909</v>
      </c>
      <c r="O925" s="34" t="s">
        <v>694</v>
      </c>
      <c r="Q925" s="34" t="s">
        <v>264</v>
      </c>
      <c r="R925" s="24" t="s">
        <v>1120</v>
      </c>
      <c r="S925" s="34" t="s">
        <v>755</v>
      </c>
      <c r="U925" s="52">
        <v>0</v>
      </c>
      <c r="W925" s="24" t="s">
        <v>1121</v>
      </c>
      <c r="X925" s="24" t="s">
        <v>1119</v>
      </c>
      <c r="Y925" s="24">
        <v>4</v>
      </c>
      <c r="Z925" s="63">
        <f>U925</f>
        <v>0</v>
      </c>
      <c r="AC925" s="21">
        <v>1009</v>
      </c>
    </row>
    <row r="926" spans="1:29" x14ac:dyDescent="0.25">
      <c r="A926" s="29" t="s">
        <v>1039</v>
      </c>
      <c r="D926" s="34">
        <v>2013</v>
      </c>
      <c r="I926" s="46" t="s">
        <v>1105</v>
      </c>
      <c r="K926" s="90">
        <v>40.823999999999998</v>
      </c>
      <c r="L926" s="90">
        <v>-72.567499999999995</v>
      </c>
      <c r="M926" s="29" t="s">
        <v>707</v>
      </c>
      <c r="N926" s="23" t="s">
        <v>909</v>
      </c>
      <c r="O926" s="34" t="s">
        <v>694</v>
      </c>
      <c r="Q926" s="34" t="s">
        <v>264</v>
      </c>
      <c r="R926" s="24" t="s">
        <v>1120</v>
      </c>
      <c r="S926" s="34" t="s">
        <v>755</v>
      </c>
      <c r="U926" s="52">
        <v>0</v>
      </c>
      <c r="W926" s="24" t="s">
        <v>1121</v>
      </c>
      <c r="X926" s="24" t="s">
        <v>1119</v>
      </c>
      <c r="Y926" s="24">
        <v>4</v>
      </c>
      <c r="Z926" s="63">
        <f>U926</f>
        <v>0</v>
      </c>
      <c r="AC926" s="23">
        <v>1010</v>
      </c>
    </row>
    <row r="927" spans="1:29" x14ac:dyDescent="0.25">
      <c r="A927" s="29" t="s">
        <v>1039</v>
      </c>
      <c r="D927" s="34">
        <v>2013</v>
      </c>
      <c r="I927" s="80" t="s">
        <v>1105</v>
      </c>
      <c r="K927" s="90">
        <v>40.823999999999998</v>
      </c>
      <c r="L927" s="90">
        <v>-72.567499999999995</v>
      </c>
      <c r="M927" s="29" t="s">
        <v>707</v>
      </c>
      <c r="N927" s="23" t="s">
        <v>909</v>
      </c>
      <c r="O927" s="34" t="s">
        <v>694</v>
      </c>
      <c r="Q927" s="34" t="s">
        <v>306</v>
      </c>
      <c r="R927" s="24" t="s">
        <v>1120</v>
      </c>
      <c r="S927" s="34" t="s">
        <v>755</v>
      </c>
      <c r="U927" s="52">
        <v>0</v>
      </c>
      <c r="W927" s="24" t="s">
        <v>1121</v>
      </c>
      <c r="X927" s="24" t="s">
        <v>1119</v>
      </c>
      <c r="Y927" s="24">
        <v>4</v>
      </c>
      <c r="Z927" s="63">
        <f>U927</f>
        <v>0</v>
      </c>
      <c r="AC927" s="89">
        <v>1141</v>
      </c>
    </row>
    <row r="928" spans="1:29" x14ac:dyDescent="0.25">
      <c r="A928" s="29" t="s">
        <v>741</v>
      </c>
      <c r="D928" s="34">
        <v>2013</v>
      </c>
      <c r="I928" s="68" t="s">
        <v>1050</v>
      </c>
      <c r="K928" s="90">
        <v>40.651200000000003</v>
      </c>
      <c r="L928" s="90">
        <v>-73.229799999999997</v>
      </c>
      <c r="M928" s="29" t="s">
        <v>702</v>
      </c>
      <c r="N928" s="23" t="s">
        <v>909</v>
      </c>
      <c r="O928" s="34" t="s">
        <v>694</v>
      </c>
      <c r="Q928" s="33" t="s">
        <v>596</v>
      </c>
      <c r="R928" s="24" t="s">
        <v>1120</v>
      </c>
      <c r="S928" s="34" t="s">
        <v>755</v>
      </c>
      <c r="U928" s="31"/>
      <c r="W928" s="24" t="s">
        <v>1121</v>
      </c>
      <c r="X928" s="24" t="s">
        <v>1119</v>
      </c>
      <c r="Y928" s="24">
        <v>4</v>
      </c>
      <c r="Z928" s="63" t="s">
        <v>757</v>
      </c>
      <c r="AC928" s="89">
        <v>33</v>
      </c>
    </row>
    <row r="929" spans="1:29" x14ac:dyDescent="0.25">
      <c r="A929" s="29" t="s">
        <v>741</v>
      </c>
      <c r="D929" s="34">
        <v>2013</v>
      </c>
      <c r="I929" s="68" t="s">
        <v>1050</v>
      </c>
      <c r="K929" s="90">
        <v>40.651200000000003</v>
      </c>
      <c r="L929" s="90">
        <v>-73.229799999999997</v>
      </c>
      <c r="M929" s="29" t="s">
        <v>702</v>
      </c>
      <c r="N929" s="23" t="s">
        <v>909</v>
      </c>
      <c r="O929" s="34" t="s">
        <v>694</v>
      </c>
      <c r="Q929" s="34" t="s">
        <v>614</v>
      </c>
      <c r="R929" s="24" t="s">
        <v>1120</v>
      </c>
      <c r="S929" s="34" t="s">
        <v>755</v>
      </c>
      <c r="U929" s="31"/>
      <c r="W929" s="24" t="s">
        <v>1121</v>
      </c>
      <c r="X929" s="24" t="s">
        <v>1119</v>
      </c>
      <c r="Y929" s="24">
        <v>4</v>
      </c>
      <c r="Z929" s="63" t="s">
        <v>757</v>
      </c>
      <c r="AC929" s="33">
        <v>122</v>
      </c>
    </row>
    <row r="930" spans="1:29" x14ac:dyDescent="0.25">
      <c r="A930" s="29" t="s">
        <v>741</v>
      </c>
      <c r="D930" s="34">
        <v>2013</v>
      </c>
      <c r="I930" s="80" t="s">
        <v>1050</v>
      </c>
      <c r="K930" s="90">
        <v>40.651200000000003</v>
      </c>
      <c r="L930" s="90">
        <v>-73.229799999999997</v>
      </c>
      <c r="M930" s="29" t="s">
        <v>702</v>
      </c>
      <c r="N930" s="23" t="s">
        <v>909</v>
      </c>
      <c r="O930" s="34" t="s">
        <v>694</v>
      </c>
      <c r="Q930" s="34" t="s">
        <v>492</v>
      </c>
      <c r="R930" s="24" t="s">
        <v>1120</v>
      </c>
      <c r="S930" s="34" t="s">
        <v>755</v>
      </c>
      <c r="U930" s="31"/>
      <c r="W930" s="24" t="s">
        <v>1121</v>
      </c>
      <c r="X930" s="24" t="s">
        <v>1119</v>
      </c>
      <c r="Y930" s="24">
        <v>4</v>
      </c>
      <c r="Z930" s="63" t="s">
        <v>757</v>
      </c>
      <c r="AC930" s="23">
        <v>198</v>
      </c>
    </row>
    <row r="931" spans="1:29" x14ac:dyDescent="0.25">
      <c r="A931" s="29" t="s">
        <v>741</v>
      </c>
      <c r="D931" s="34">
        <v>2013</v>
      </c>
      <c r="I931" s="68" t="s">
        <v>1050</v>
      </c>
      <c r="K931" s="90">
        <v>40.651200000000003</v>
      </c>
      <c r="L931" s="90">
        <v>-73.229799999999997</v>
      </c>
      <c r="M931" s="29" t="s">
        <v>702</v>
      </c>
      <c r="N931" s="23" t="s">
        <v>909</v>
      </c>
      <c r="O931" s="34" t="s">
        <v>694</v>
      </c>
      <c r="Q931" s="34" t="s">
        <v>593</v>
      </c>
      <c r="R931" s="24" t="s">
        <v>1120</v>
      </c>
      <c r="S931" s="34" t="s">
        <v>755</v>
      </c>
      <c r="U931" s="43"/>
      <c r="W931" s="24" t="s">
        <v>1121</v>
      </c>
      <c r="X931" s="24" t="s">
        <v>1119</v>
      </c>
      <c r="Y931" s="24">
        <v>4</v>
      </c>
      <c r="Z931" s="63" t="s">
        <v>757</v>
      </c>
      <c r="AC931" s="23">
        <v>264</v>
      </c>
    </row>
    <row r="932" spans="1:29" x14ac:dyDescent="0.25">
      <c r="A932" s="29" t="s">
        <v>741</v>
      </c>
      <c r="D932" s="34">
        <v>2013</v>
      </c>
      <c r="I932" s="46" t="s">
        <v>1050</v>
      </c>
      <c r="K932" s="90">
        <v>40.651200000000003</v>
      </c>
      <c r="L932" s="90">
        <v>-73.229799999999997</v>
      </c>
      <c r="M932" s="29" t="s">
        <v>702</v>
      </c>
      <c r="N932" s="23" t="s">
        <v>909</v>
      </c>
      <c r="O932" s="34" t="s">
        <v>694</v>
      </c>
      <c r="Q932" s="34" t="s">
        <v>186</v>
      </c>
      <c r="R932" s="24" t="s">
        <v>1120</v>
      </c>
      <c r="S932" s="34" t="s">
        <v>755</v>
      </c>
      <c r="U932" s="31"/>
      <c r="W932" s="24" t="s">
        <v>1121</v>
      </c>
      <c r="X932" s="24" t="s">
        <v>1119</v>
      </c>
      <c r="Y932" s="24">
        <v>4</v>
      </c>
      <c r="Z932" s="63" t="s">
        <v>757</v>
      </c>
      <c r="AC932" s="23">
        <v>458</v>
      </c>
    </row>
    <row r="933" spans="1:29" x14ac:dyDescent="0.25">
      <c r="A933" s="29" t="s">
        <v>741</v>
      </c>
      <c r="D933" s="34">
        <v>2013</v>
      </c>
      <c r="I933" s="80" t="s">
        <v>1050</v>
      </c>
      <c r="K933" s="90">
        <v>40.651200000000003</v>
      </c>
      <c r="L933" s="90">
        <v>-73.229799999999997</v>
      </c>
      <c r="M933" s="29" t="s">
        <v>702</v>
      </c>
      <c r="N933" s="23" t="s">
        <v>909</v>
      </c>
      <c r="O933" s="34" t="s">
        <v>694</v>
      </c>
      <c r="Q933" s="34" t="s">
        <v>204</v>
      </c>
      <c r="R933" s="24" t="s">
        <v>1120</v>
      </c>
      <c r="S933" s="34" t="s">
        <v>755</v>
      </c>
      <c r="U933" s="31"/>
      <c r="W933" s="24" t="s">
        <v>1121</v>
      </c>
      <c r="X933" s="24" t="s">
        <v>1119</v>
      </c>
      <c r="Y933" s="24">
        <v>4</v>
      </c>
      <c r="Z933" s="63" t="s">
        <v>757</v>
      </c>
      <c r="AC933" s="33">
        <v>535</v>
      </c>
    </row>
    <row r="934" spans="1:29" x14ac:dyDescent="0.25">
      <c r="A934" s="29" t="s">
        <v>741</v>
      </c>
      <c r="D934" s="34">
        <v>2013</v>
      </c>
      <c r="I934" s="80" t="s">
        <v>1050</v>
      </c>
      <c r="K934" s="90">
        <v>40.651200000000003</v>
      </c>
      <c r="L934" s="90">
        <v>-73.229799999999997</v>
      </c>
      <c r="M934" s="29" t="s">
        <v>702</v>
      </c>
      <c r="N934" s="23" t="s">
        <v>909</v>
      </c>
      <c r="O934" s="34" t="s">
        <v>694</v>
      </c>
      <c r="Q934" s="34" t="s">
        <v>276</v>
      </c>
      <c r="R934" s="24" t="s">
        <v>1120</v>
      </c>
      <c r="S934" s="34" t="s">
        <v>755</v>
      </c>
      <c r="U934" s="50"/>
      <c r="W934" s="24" t="s">
        <v>1121</v>
      </c>
      <c r="X934" s="24" t="s">
        <v>1119</v>
      </c>
      <c r="Y934" s="24">
        <v>4</v>
      </c>
      <c r="Z934" s="63" t="s">
        <v>757</v>
      </c>
      <c r="AC934" s="89">
        <v>801</v>
      </c>
    </row>
    <row r="935" spans="1:29" x14ac:dyDescent="0.25">
      <c r="A935" s="29" t="s">
        <v>741</v>
      </c>
      <c r="D935" s="34">
        <v>2013</v>
      </c>
      <c r="I935" s="46" t="s">
        <v>1050</v>
      </c>
      <c r="K935" s="90">
        <v>40.651200000000003</v>
      </c>
      <c r="L935" s="90">
        <v>-73.229799999999997</v>
      </c>
      <c r="M935" s="29" t="s">
        <v>702</v>
      </c>
      <c r="N935" s="23" t="s">
        <v>909</v>
      </c>
      <c r="O935" s="34" t="s">
        <v>694</v>
      </c>
      <c r="Q935" s="34" t="s">
        <v>264</v>
      </c>
      <c r="R935" s="24" t="s">
        <v>1120</v>
      </c>
      <c r="S935" s="34" t="s">
        <v>755</v>
      </c>
      <c r="U935" s="52"/>
      <c r="W935" s="24" t="s">
        <v>1121</v>
      </c>
      <c r="X935" s="24" t="s">
        <v>1119</v>
      </c>
      <c r="Y935" s="24">
        <v>4</v>
      </c>
      <c r="Z935" s="63" t="s">
        <v>757</v>
      </c>
      <c r="AC935" s="23">
        <v>976</v>
      </c>
    </row>
    <row r="936" spans="1:29" x14ac:dyDescent="0.25">
      <c r="A936" s="29" t="s">
        <v>741</v>
      </c>
      <c r="D936" s="34">
        <v>2013</v>
      </c>
      <c r="I936" s="80" t="s">
        <v>1050</v>
      </c>
      <c r="K936" s="90">
        <v>40.651200000000003</v>
      </c>
      <c r="L936" s="90">
        <v>-73.229799999999997</v>
      </c>
      <c r="M936" s="29" t="s">
        <v>702</v>
      </c>
      <c r="N936" s="23" t="s">
        <v>909</v>
      </c>
      <c r="O936" s="34" t="s">
        <v>694</v>
      </c>
      <c r="Q936" s="34" t="s">
        <v>270</v>
      </c>
      <c r="R936" s="24" t="s">
        <v>1120</v>
      </c>
      <c r="S936" s="34" t="s">
        <v>755</v>
      </c>
      <c r="U936" s="52"/>
      <c r="W936" s="24" t="s">
        <v>1121</v>
      </c>
      <c r="X936" s="24" t="s">
        <v>1119</v>
      </c>
      <c r="Y936" s="24">
        <v>4</v>
      </c>
      <c r="Z936" s="63" t="s">
        <v>757</v>
      </c>
      <c r="AC936" s="23">
        <v>1048</v>
      </c>
    </row>
    <row r="937" spans="1:29" x14ac:dyDescent="0.25">
      <c r="A937" s="29" t="s">
        <v>741</v>
      </c>
      <c r="D937" s="34">
        <v>2013</v>
      </c>
      <c r="I937" s="68" t="s">
        <v>1050</v>
      </c>
      <c r="K937" s="90">
        <v>40.651200000000003</v>
      </c>
      <c r="L937" s="90">
        <v>-73.229799999999997</v>
      </c>
      <c r="M937" s="29" t="s">
        <v>702</v>
      </c>
      <c r="N937" s="23" t="s">
        <v>909</v>
      </c>
      <c r="O937" s="34" t="s">
        <v>694</v>
      </c>
      <c r="Q937" s="34" t="s">
        <v>306</v>
      </c>
      <c r="R937" s="24" t="s">
        <v>1120</v>
      </c>
      <c r="S937" s="34" t="s">
        <v>755</v>
      </c>
      <c r="U937" s="52"/>
      <c r="W937" s="24" t="s">
        <v>1121</v>
      </c>
      <c r="X937" s="24" t="s">
        <v>1119</v>
      </c>
      <c r="Y937" s="24">
        <v>4</v>
      </c>
      <c r="Z937" s="63" t="s">
        <v>757</v>
      </c>
      <c r="AC937" s="33">
        <v>1132</v>
      </c>
    </row>
    <row r="938" spans="1:29" x14ac:dyDescent="0.25">
      <c r="A938" s="27" t="s">
        <v>949</v>
      </c>
      <c r="D938" s="34">
        <v>2013</v>
      </c>
      <c r="I938" s="75" t="s">
        <v>1053</v>
      </c>
      <c r="K938" s="90">
        <v>41.080300000000001</v>
      </c>
      <c r="L938" s="90">
        <v>-71.938299999999998</v>
      </c>
      <c r="M938" s="27" t="s">
        <v>699</v>
      </c>
      <c r="N938" s="23" t="s">
        <v>909</v>
      </c>
      <c r="O938" s="34" t="s">
        <v>694</v>
      </c>
      <c r="Q938" s="34" t="s">
        <v>1031</v>
      </c>
      <c r="R938" s="24" t="s">
        <v>1120</v>
      </c>
      <c r="S938" s="34" t="s">
        <v>755</v>
      </c>
      <c r="U938" s="48">
        <v>0</v>
      </c>
      <c r="W938" s="24" t="s">
        <v>1121</v>
      </c>
      <c r="X938" s="24" t="s">
        <v>1119</v>
      </c>
      <c r="Y938" s="24">
        <v>4</v>
      </c>
      <c r="Z938" s="63">
        <f t="shared" ref="Z938:Z964" si="35">U938</f>
        <v>0</v>
      </c>
      <c r="AC938" s="23">
        <v>608</v>
      </c>
    </row>
    <row r="939" spans="1:29" x14ac:dyDescent="0.25">
      <c r="A939" s="27" t="s">
        <v>949</v>
      </c>
      <c r="D939" s="34">
        <v>2013</v>
      </c>
      <c r="I939" s="81" t="s">
        <v>1053</v>
      </c>
      <c r="K939" s="90">
        <v>41.080300000000001</v>
      </c>
      <c r="L939" s="90">
        <v>-71.938299999999998</v>
      </c>
      <c r="M939" s="27" t="s">
        <v>699</v>
      </c>
      <c r="N939" s="23" t="s">
        <v>909</v>
      </c>
      <c r="O939" s="34" t="s">
        <v>694</v>
      </c>
      <c r="Q939" s="34" t="s">
        <v>276</v>
      </c>
      <c r="R939" s="24" t="s">
        <v>1120</v>
      </c>
      <c r="S939" s="34" t="s">
        <v>755</v>
      </c>
      <c r="U939" s="50">
        <v>32</v>
      </c>
      <c r="W939" s="24" t="s">
        <v>1121</v>
      </c>
      <c r="X939" s="24" t="s">
        <v>1119</v>
      </c>
      <c r="Y939" s="24">
        <v>4</v>
      </c>
      <c r="Z939" s="63">
        <f t="shared" si="35"/>
        <v>32</v>
      </c>
      <c r="AC939" s="89">
        <v>777</v>
      </c>
    </row>
    <row r="940" spans="1:29" x14ac:dyDescent="0.25">
      <c r="A940" s="27" t="s">
        <v>949</v>
      </c>
      <c r="D940" s="34">
        <v>2013</v>
      </c>
      <c r="I940" s="75" t="s">
        <v>1053</v>
      </c>
      <c r="K940" s="90">
        <v>41.080300000000001</v>
      </c>
      <c r="L940" s="90">
        <v>-71.938299999999998</v>
      </c>
      <c r="M940" s="27" t="s">
        <v>699</v>
      </c>
      <c r="N940" s="23" t="s">
        <v>909</v>
      </c>
      <c r="O940" s="34" t="s">
        <v>694</v>
      </c>
      <c r="Q940" s="34" t="s">
        <v>264</v>
      </c>
      <c r="R940" s="24" t="s">
        <v>1120</v>
      </c>
      <c r="S940" s="34" t="s">
        <v>755</v>
      </c>
      <c r="U940" s="52">
        <v>0</v>
      </c>
      <c r="W940" s="24" t="s">
        <v>1121</v>
      </c>
      <c r="X940" s="24" t="s">
        <v>1119</v>
      </c>
      <c r="Y940" s="24">
        <v>4</v>
      </c>
      <c r="Z940" s="63">
        <f t="shared" si="35"/>
        <v>0</v>
      </c>
      <c r="AC940" s="23">
        <v>946</v>
      </c>
    </row>
    <row r="941" spans="1:29" x14ac:dyDescent="0.25">
      <c r="A941" s="29" t="s">
        <v>978</v>
      </c>
      <c r="D941" s="34">
        <v>2013</v>
      </c>
      <c r="I941" s="80" t="s">
        <v>1093</v>
      </c>
      <c r="K941" s="90">
        <v>41.043500000000002</v>
      </c>
      <c r="L941" s="90">
        <v>-72.343699999999998</v>
      </c>
      <c r="M941" s="29" t="s">
        <v>763</v>
      </c>
      <c r="N941" s="23" t="s">
        <v>909</v>
      </c>
      <c r="O941" s="34" t="s">
        <v>694</v>
      </c>
      <c r="Q941" s="34" t="s">
        <v>1031</v>
      </c>
      <c r="R941" s="24" t="s">
        <v>1120</v>
      </c>
      <c r="S941" s="34" t="s">
        <v>755</v>
      </c>
      <c r="U941" s="47">
        <v>5</v>
      </c>
      <c r="W941" s="24" t="s">
        <v>1121</v>
      </c>
      <c r="X941" s="24" t="s">
        <v>1119</v>
      </c>
      <c r="Y941" s="24">
        <v>4</v>
      </c>
      <c r="Z941" s="63">
        <f t="shared" si="35"/>
        <v>5</v>
      </c>
      <c r="AC941" s="33">
        <v>656</v>
      </c>
    </row>
    <row r="942" spans="1:29" x14ac:dyDescent="0.25">
      <c r="A942" s="29" t="s">
        <v>978</v>
      </c>
      <c r="D942" s="34">
        <v>2013</v>
      </c>
      <c r="I942" s="68" t="s">
        <v>1093</v>
      </c>
      <c r="K942" s="90">
        <v>41.043500000000002</v>
      </c>
      <c r="L942" s="90">
        <v>-72.343699999999998</v>
      </c>
      <c r="M942" s="29" t="s">
        <v>763</v>
      </c>
      <c r="N942" s="23" t="s">
        <v>909</v>
      </c>
      <c r="O942" s="34" t="s">
        <v>694</v>
      </c>
      <c r="Q942" s="34" t="s">
        <v>276</v>
      </c>
      <c r="R942" s="24" t="s">
        <v>1120</v>
      </c>
      <c r="S942" s="34" t="s">
        <v>755</v>
      </c>
      <c r="U942" s="50">
        <v>36</v>
      </c>
      <c r="W942" s="24" t="s">
        <v>1121</v>
      </c>
      <c r="X942" s="24" t="s">
        <v>1119</v>
      </c>
      <c r="Y942" s="24">
        <v>4</v>
      </c>
      <c r="Z942" s="63">
        <f t="shared" si="35"/>
        <v>36</v>
      </c>
      <c r="AC942" s="23">
        <v>831</v>
      </c>
    </row>
    <row r="943" spans="1:29" x14ac:dyDescent="0.25">
      <c r="A943" s="29" t="s">
        <v>978</v>
      </c>
      <c r="D943" s="34">
        <v>2013</v>
      </c>
      <c r="I943" s="68" t="s">
        <v>1093</v>
      </c>
      <c r="K943" s="90">
        <v>41.043500000000002</v>
      </c>
      <c r="L943" s="90">
        <v>-72.343699999999998</v>
      </c>
      <c r="M943" s="29" t="s">
        <v>763</v>
      </c>
      <c r="N943" s="23" t="s">
        <v>909</v>
      </c>
      <c r="O943" s="34" t="s">
        <v>694</v>
      </c>
      <c r="Q943" s="34" t="s">
        <v>264</v>
      </c>
      <c r="R943" s="24" t="s">
        <v>1120</v>
      </c>
      <c r="S943" s="34" t="s">
        <v>755</v>
      </c>
      <c r="U943" s="52">
        <v>0</v>
      </c>
      <c r="W943" s="24" t="s">
        <v>1121</v>
      </c>
      <c r="X943" s="24" t="s">
        <v>1119</v>
      </c>
      <c r="Y943" s="24">
        <v>4</v>
      </c>
      <c r="Z943" s="63">
        <f t="shared" si="35"/>
        <v>0</v>
      </c>
      <c r="AC943" s="23">
        <v>992</v>
      </c>
    </row>
    <row r="944" spans="1:29" x14ac:dyDescent="0.25">
      <c r="A944" s="29" t="s">
        <v>872</v>
      </c>
      <c r="D944" s="34">
        <v>2013</v>
      </c>
      <c r="I944" s="46" t="s">
        <v>1117</v>
      </c>
      <c r="K944" s="90">
        <v>40.643700000000003</v>
      </c>
      <c r="L944" s="90">
        <v>-74.161000000000001</v>
      </c>
      <c r="M944" s="29" t="s">
        <v>709</v>
      </c>
      <c r="N944" s="23" t="s">
        <v>915</v>
      </c>
      <c r="O944" s="34" t="s">
        <v>694</v>
      </c>
      <c r="Q944" s="34" t="s">
        <v>492</v>
      </c>
      <c r="R944" s="24" t="s">
        <v>1120</v>
      </c>
      <c r="S944" s="34" t="s">
        <v>755</v>
      </c>
      <c r="U944" s="31">
        <v>10</v>
      </c>
      <c r="W944" s="24" t="s">
        <v>1121</v>
      </c>
      <c r="X944" s="24" t="s">
        <v>1119</v>
      </c>
      <c r="Y944" s="24">
        <v>4</v>
      </c>
      <c r="Z944" s="63">
        <f t="shared" si="35"/>
        <v>10</v>
      </c>
      <c r="AC944" s="89">
        <v>209</v>
      </c>
    </row>
    <row r="945" spans="1:29" x14ac:dyDescent="0.25">
      <c r="A945" s="66" t="s">
        <v>872</v>
      </c>
      <c r="D945" s="34">
        <v>2013</v>
      </c>
      <c r="I945" s="80" t="s">
        <v>1117</v>
      </c>
      <c r="K945" s="90">
        <v>40.643700000000003</v>
      </c>
      <c r="L945" s="90">
        <v>-74.161000000000001</v>
      </c>
      <c r="M945" s="66" t="s">
        <v>709</v>
      </c>
      <c r="N945" s="23" t="s">
        <v>915</v>
      </c>
      <c r="O945" s="34" t="s">
        <v>694</v>
      </c>
      <c r="Q945" s="34" t="s">
        <v>534</v>
      </c>
      <c r="R945" s="24" t="s">
        <v>1120</v>
      </c>
      <c r="S945" s="34" t="s">
        <v>755</v>
      </c>
      <c r="U945" s="70">
        <v>0</v>
      </c>
      <c r="W945" s="24" t="s">
        <v>1121</v>
      </c>
      <c r="X945" s="24" t="s">
        <v>1119</v>
      </c>
      <c r="Y945" s="24">
        <v>4</v>
      </c>
      <c r="Z945" s="63">
        <f t="shared" si="35"/>
        <v>0</v>
      </c>
      <c r="AC945" s="33">
        <v>240</v>
      </c>
    </row>
    <row r="946" spans="1:29" x14ac:dyDescent="0.25">
      <c r="A946" s="66" t="s">
        <v>872</v>
      </c>
      <c r="D946" s="34">
        <v>2013</v>
      </c>
      <c r="I946" s="68" t="s">
        <v>1117</v>
      </c>
      <c r="K946" s="90">
        <v>40.643700000000003</v>
      </c>
      <c r="L946" s="90">
        <v>-74.161000000000001</v>
      </c>
      <c r="M946" s="66" t="s">
        <v>709</v>
      </c>
      <c r="N946" s="23" t="s">
        <v>915</v>
      </c>
      <c r="O946" s="34" t="s">
        <v>694</v>
      </c>
      <c r="Q946" s="34" t="s">
        <v>593</v>
      </c>
      <c r="R946" s="24" t="s">
        <v>1120</v>
      </c>
      <c r="S946" s="34" t="s">
        <v>755</v>
      </c>
      <c r="U946" s="88">
        <v>0</v>
      </c>
      <c r="W946" s="24" t="s">
        <v>1121</v>
      </c>
      <c r="X946" s="24" t="s">
        <v>1119</v>
      </c>
      <c r="Y946" s="24">
        <v>4</v>
      </c>
      <c r="Z946" s="63">
        <f t="shared" si="35"/>
        <v>0</v>
      </c>
      <c r="AC946" s="89">
        <v>273</v>
      </c>
    </row>
    <row r="947" spans="1:29" x14ac:dyDescent="0.25">
      <c r="A947" s="66" t="s">
        <v>872</v>
      </c>
      <c r="D947" s="34">
        <v>2013</v>
      </c>
      <c r="I947" s="68" t="s">
        <v>1117</v>
      </c>
      <c r="K947" s="90">
        <v>40.643700000000003</v>
      </c>
      <c r="L947" s="90">
        <v>-74.161000000000001</v>
      </c>
      <c r="M947" s="66" t="s">
        <v>709</v>
      </c>
      <c r="N947" s="23" t="s">
        <v>915</v>
      </c>
      <c r="O947" s="34" t="s">
        <v>694</v>
      </c>
      <c r="Q947" s="34" t="s">
        <v>566</v>
      </c>
      <c r="R947" s="24" t="s">
        <v>1120</v>
      </c>
      <c r="S947" s="34" t="s">
        <v>755</v>
      </c>
      <c r="U947" s="70">
        <v>0</v>
      </c>
      <c r="W947" s="24" t="s">
        <v>1121</v>
      </c>
      <c r="X947" s="24" t="s">
        <v>1119</v>
      </c>
      <c r="Y947" s="24">
        <v>4</v>
      </c>
      <c r="Z947" s="63">
        <f t="shared" si="35"/>
        <v>0</v>
      </c>
      <c r="AC947" s="23">
        <v>314</v>
      </c>
    </row>
    <row r="948" spans="1:29" x14ac:dyDescent="0.25">
      <c r="A948" s="66" t="s">
        <v>872</v>
      </c>
      <c r="D948" s="34">
        <v>2013</v>
      </c>
      <c r="I948" s="68" t="s">
        <v>1117</v>
      </c>
      <c r="K948" s="90">
        <v>40.643700000000003</v>
      </c>
      <c r="L948" s="90">
        <v>-74.161000000000001</v>
      </c>
      <c r="M948" s="66" t="s">
        <v>709</v>
      </c>
      <c r="N948" s="23" t="s">
        <v>915</v>
      </c>
      <c r="O948" s="34" t="s">
        <v>694</v>
      </c>
      <c r="Q948" s="34" t="s">
        <v>587</v>
      </c>
      <c r="R948" s="24" t="s">
        <v>1120</v>
      </c>
      <c r="S948" s="34" t="s">
        <v>755</v>
      </c>
      <c r="U948" s="70">
        <v>0</v>
      </c>
      <c r="W948" s="24" t="s">
        <v>1121</v>
      </c>
      <c r="X948" s="24" t="s">
        <v>1119</v>
      </c>
      <c r="Y948" s="24">
        <v>4</v>
      </c>
      <c r="Z948" s="63">
        <f t="shared" si="35"/>
        <v>0</v>
      </c>
      <c r="AC948" s="23">
        <v>339</v>
      </c>
    </row>
    <row r="949" spans="1:29" x14ac:dyDescent="0.25">
      <c r="A949" s="66" t="s">
        <v>872</v>
      </c>
      <c r="D949" s="34">
        <v>2013</v>
      </c>
      <c r="I949" s="68" t="s">
        <v>1117</v>
      </c>
      <c r="K949" s="90">
        <v>40.643700000000003</v>
      </c>
      <c r="L949" s="90">
        <v>-74.161000000000001</v>
      </c>
      <c r="M949" s="66" t="s">
        <v>709</v>
      </c>
      <c r="N949" s="23" t="s">
        <v>915</v>
      </c>
      <c r="O949" s="34" t="s">
        <v>694</v>
      </c>
      <c r="Q949" s="34" t="s">
        <v>575</v>
      </c>
      <c r="R949" s="24" t="s">
        <v>1120</v>
      </c>
      <c r="S949" s="34" t="s">
        <v>755</v>
      </c>
      <c r="U949" s="70">
        <v>0</v>
      </c>
      <c r="W949" s="24" t="s">
        <v>1121</v>
      </c>
      <c r="X949" s="24" t="s">
        <v>1119</v>
      </c>
      <c r="Y949" s="24">
        <v>4</v>
      </c>
      <c r="Z949" s="63">
        <f t="shared" si="35"/>
        <v>0</v>
      </c>
      <c r="AC949" s="33">
        <v>378</v>
      </c>
    </row>
    <row r="950" spans="1:29" x14ac:dyDescent="0.25">
      <c r="A950" s="66" t="s">
        <v>872</v>
      </c>
      <c r="D950" s="34">
        <v>2013</v>
      </c>
      <c r="I950" s="68" t="s">
        <v>1117</v>
      </c>
      <c r="K950" s="90">
        <v>40.643700000000003</v>
      </c>
      <c r="L950" s="90">
        <v>-74.161000000000001</v>
      </c>
      <c r="M950" s="66" t="s">
        <v>709</v>
      </c>
      <c r="N950" s="23" t="s">
        <v>915</v>
      </c>
      <c r="O950" s="34" t="s">
        <v>694</v>
      </c>
      <c r="Q950" s="34" t="s">
        <v>599</v>
      </c>
      <c r="R950" s="24" t="s">
        <v>1120</v>
      </c>
      <c r="S950" s="34" t="s">
        <v>755</v>
      </c>
      <c r="U950" s="70">
        <v>0</v>
      </c>
      <c r="W950" s="24" t="s">
        <v>1121</v>
      </c>
      <c r="X950" s="24" t="s">
        <v>1119</v>
      </c>
      <c r="Y950" s="24">
        <v>4</v>
      </c>
      <c r="Z950" s="63">
        <f t="shared" si="35"/>
        <v>0</v>
      </c>
      <c r="AC950" s="23">
        <v>416</v>
      </c>
    </row>
    <row r="951" spans="1:29" x14ac:dyDescent="0.25">
      <c r="A951" s="29" t="s">
        <v>872</v>
      </c>
      <c r="D951" s="34">
        <v>2013</v>
      </c>
      <c r="I951" s="46" t="s">
        <v>1117</v>
      </c>
      <c r="K951" s="90">
        <v>40.643700000000003</v>
      </c>
      <c r="L951" s="90">
        <v>-74.161000000000001</v>
      </c>
      <c r="M951" s="29" t="s">
        <v>709</v>
      </c>
      <c r="N951" s="23" t="s">
        <v>915</v>
      </c>
      <c r="O951" s="34" t="s">
        <v>694</v>
      </c>
      <c r="Q951" s="34" t="s">
        <v>186</v>
      </c>
      <c r="R951" s="24" t="s">
        <v>1120</v>
      </c>
      <c r="S951" s="34" t="s">
        <v>755</v>
      </c>
      <c r="U951" s="31">
        <v>0</v>
      </c>
      <c r="W951" s="24" t="s">
        <v>1121</v>
      </c>
      <c r="X951" s="24" t="s">
        <v>1119</v>
      </c>
      <c r="Y951" s="24">
        <v>4</v>
      </c>
      <c r="Z951" s="63">
        <f t="shared" si="35"/>
        <v>0</v>
      </c>
      <c r="AC951" s="23">
        <v>484</v>
      </c>
    </row>
    <row r="952" spans="1:29" x14ac:dyDescent="0.25">
      <c r="A952" s="29" t="s">
        <v>872</v>
      </c>
      <c r="D952" s="34">
        <v>2013</v>
      </c>
      <c r="I952" s="46" t="s">
        <v>1117</v>
      </c>
      <c r="K952" s="90">
        <v>40.643700000000003</v>
      </c>
      <c r="L952" s="90">
        <v>-74.161000000000001</v>
      </c>
      <c r="M952" s="29" t="s">
        <v>709</v>
      </c>
      <c r="N952" s="23" t="s">
        <v>915</v>
      </c>
      <c r="O952" s="34" t="s">
        <v>694</v>
      </c>
      <c r="Q952" s="34" t="s">
        <v>204</v>
      </c>
      <c r="R952" s="24" t="s">
        <v>1120</v>
      </c>
      <c r="S952" s="34" t="s">
        <v>755</v>
      </c>
      <c r="U952" s="31">
        <v>0</v>
      </c>
      <c r="W952" s="24" t="s">
        <v>1121</v>
      </c>
      <c r="X952" s="24" t="s">
        <v>1119</v>
      </c>
      <c r="Y952" s="24">
        <v>4</v>
      </c>
      <c r="Z952" s="63">
        <f t="shared" si="35"/>
        <v>0</v>
      </c>
      <c r="AC952" s="23">
        <v>560</v>
      </c>
    </row>
    <row r="953" spans="1:29" x14ac:dyDescent="0.25">
      <c r="A953" s="29" t="s">
        <v>981</v>
      </c>
      <c r="D953" s="34">
        <v>2013</v>
      </c>
      <c r="I953" s="68" t="s">
        <v>1088</v>
      </c>
      <c r="K953" s="90">
        <v>40.906700000000001</v>
      </c>
      <c r="L953" s="90">
        <v>-73.225200000000001</v>
      </c>
      <c r="M953" s="29" t="s">
        <v>706</v>
      </c>
      <c r="N953" s="23" t="s">
        <v>909</v>
      </c>
      <c r="O953" s="34" t="s">
        <v>694</v>
      </c>
      <c r="Q953" s="34" t="s">
        <v>1031</v>
      </c>
      <c r="R953" s="24" t="s">
        <v>1120</v>
      </c>
      <c r="S953" s="34" t="s">
        <v>755</v>
      </c>
      <c r="U953" s="47">
        <v>1</v>
      </c>
      <c r="W953" s="24" t="s">
        <v>1121</v>
      </c>
      <c r="X953" s="24" t="s">
        <v>1119</v>
      </c>
      <c r="Y953" s="24">
        <v>4</v>
      </c>
      <c r="Z953" s="63">
        <f t="shared" si="35"/>
        <v>1</v>
      </c>
      <c r="AC953" s="33">
        <v>660</v>
      </c>
    </row>
    <row r="954" spans="1:29" x14ac:dyDescent="0.25">
      <c r="A954" s="29" t="s">
        <v>981</v>
      </c>
      <c r="D954" s="34">
        <v>2013</v>
      </c>
      <c r="I954" s="68" t="s">
        <v>1088</v>
      </c>
      <c r="K954" s="90">
        <v>40.906700000000001</v>
      </c>
      <c r="L954" s="90">
        <v>-73.225200000000001</v>
      </c>
      <c r="M954" s="29" t="s">
        <v>706</v>
      </c>
      <c r="N954" s="23" t="s">
        <v>909</v>
      </c>
      <c r="O954" s="34" t="s">
        <v>694</v>
      </c>
      <c r="Q954" s="34" t="s">
        <v>276</v>
      </c>
      <c r="R954" s="24" t="s">
        <v>1120</v>
      </c>
      <c r="S954" s="34" t="s">
        <v>755</v>
      </c>
      <c r="U954" s="50">
        <v>32</v>
      </c>
      <c r="W954" s="24" t="s">
        <v>1121</v>
      </c>
      <c r="X954" s="24" t="s">
        <v>1119</v>
      </c>
      <c r="Y954" s="24">
        <v>4</v>
      </c>
      <c r="Z954" s="63">
        <f t="shared" si="35"/>
        <v>32</v>
      </c>
      <c r="AC954" s="23">
        <v>835</v>
      </c>
    </row>
    <row r="955" spans="1:29" x14ac:dyDescent="0.25">
      <c r="A955" s="29" t="s">
        <v>981</v>
      </c>
      <c r="D955" s="34">
        <v>2013</v>
      </c>
      <c r="I955" s="46" t="s">
        <v>1088</v>
      </c>
      <c r="K955" s="90">
        <v>40.906700000000001</v>
      </c>
      <c r="L955" s="90">
        <v>-73.225200000000001</v>
      </c>
      <c r="M955" s="29" t="s">
        <v>706</v>
      </c>
      <c r="N955" s="23" t="s">
        <v>909</v>
      </c>
      <c r="O955" s="34" t="s">
        <v>694</v>
      </c>
      <c r="Q955" s="34" t="s">
        <v>264</v>
      </c>
      <c r="R955" s="24" t="s">
        <v>1120</v>
      </c>
      <c r="S955" s="34" t="s">
        <v>755</v>
      </c>
      <c r="U955" s="52">
        <v>0</v>
      </c>
      <c r="W955" s="24" t="s">
        <v>1121</v>
      </c>
      <c r="X955" s="24" t="s">
        <v>1119</v>
      </c>
      <c r="Y955" s="24">
        <v>4</v>
      </c>
      <c r="Z955" s="63">
        <f t="shared" si="35"/>
        <v>0</v>
      </c>
      <c r="AC955" s="23">
        <v>994</v>
      </c>
    </row>
    <row r="956" spans="1:29" x14ac:dyDescent="0.25">
      <c r="A956" s="29" t="s">
        <v>981</v>
      </c>
      <c r="D956" s="34">
        <v>2013</v>
      </c>
      <c r="I956" s="46" t="s">
        <v>1088</v>
      </c>
      <c r="K956" s="90">
        <v>40.906700000000001</v>
      </c>
      <c r="L956" s="90">
        <v>-73.225200000000001</v>
      </c>
      <c r="M956" s="29" t="s">
        <v>706</v>
      </c>
      <c r="N956" s="23" t="s">
        <v>909</v>
      </c>
      <c r="O956" s="34" t="s">
        <v>694</v>
      </c>
      <c r="Q956" s="34" t="s">
        <v>306</v>
      </c>
      <c r="R956" s="24" t="s">
        <v>1120</v>
      </c>
      <c r="S956" s="34" t="s">
        <v>755</v>
      </c>
      <c r="U956" s="52">
        <v>0</v>
      </c>
      <c r="W956" s="24" t="s">
        <v>1121</v>
      </c>
      <c r="X956" s="24" t="s">
        <v>1119</v>
      </c>
      <c r="Y956" s="24">
        <v>4</v>
      </c>
      <c r="Z956" s="63">
        <f t="shared" si="35"/>
        <v>0</v>
      </c>
      <c r="AC956" s="23">
        <v>1136</v>
      </c>
    </row>
    <row r="957" spans="1:29" x14ac:dyDescent="0.25">
      <c r="A957" s="29" t="s">
        <v>1002</v>
      </c>
      <c r="D957" s="34">
        <v>2013</v>
      </c>
      <c r="I957" s="46" t="s">
        <v>1097</v>
      </c>
      <c r="K957" s="90">
        <v>41.011099999999999</v>
      </c>
      <c r="L957" s="90">
        <v>-72.317499999999995</v>
      </c>
      <c r="M957" s="29" t="s">
        <v>707</v>
      </c>
      <c r="N957" s="23" t="s">
        <v>909</v>
      </c>
      <c r="O957" s="34" t="s">
        <v>694</v>
      </c>
      <c r="Q957" s="34" t="s">
        <v>1031</v>
      </c>
      <c r="R957" s="24" t="s">
        <v>1120</v>
      </c>
      <c r="S957" s="34" t="s">
        <v>755</v>
      </c>
      <c r="U957" s="47">
        <v>0</v>
      </c>
      <c r="W957" s="24" t="s">
        <v>1121</v>
      </c>
      <c r="X957" s="24" t="s">
        <v>1119</v>
      </c>
      <c r="Y957" s="24">
        <v>4</v>
      </c>
      <c r="Z957" s="63">
        <f t="shared" si="35"/>
        <v>0</v>
      </c>
      <c r="AC957" s="33">
        <v>688</v>
      </c>
    </row>
    <row r="958" spans="1:29" x14ac:dyDescent="0.25">
      <c r="A958" s="29" t="s">
        <v>1002</v>
      </c>
      <c r="D958" s="34">
        <v>2013</v>
      </c>
      <c r="I958" s="46" t="s">
        <v>1097</v>
      </c>
      <c r="K958" s="90">
        <v>41.011099999999999</v>
      </c>
      <c r="L958" s="90">
        <v>-72.317499999999995</v>
      </c>
      <c r="M958" s="29" t="s">
        <v>707</v>
      </c>
      <c r="N958" s="23" t="s">
        <v>909</v>
      </c>
      <c r="O958" s="34" t="s">
        <v>694</v>
      </c>
      <c r="Q958" s="34" t="s">
        <v>276</v>
      </c>
      <c r="R958" s="24" t="s">
        <v>1120</v>
      </c>
      <c r="S958" s="34" t="s">
        <v>755</v>
      </c>
      <c r="U958" s="50">
        <v>0</v>
      </c>
      <c r="W958" s="24" t="s">
        <v>1121</v>
      </c>
      <c r="X958" s="24" t="s">
        <v>1119</v>
      </c>
      <c r="Y958" s="24">
        <v>4</v>
      </c>
      <c r="Z958" s="63">
        <f t="shared" si="35"/>
        <v>0</v>
      </c>
      <c r="AC958" s="23">
        <v>864</v>
      </c>
    </row>
    <row r="959" spans="1:29" x14ac:dyDescent="0.25">
      <c r="A959" s="29" t="s">
        <v>831</v>
      </c>
      <c r="D959" s="34">
        <v>2013</v>
      </c>
      <c r="I959" s="68" t="s">
        <v>1057</v>
      </c>
      <c r="K959" s="90">
        <v>40.6066</v>
      </c>
      <c r="L959" s="90">
        <v>-73.799400000000006</v>
      </c>
      <c r="M959" s="29" t="s">
        <v>705</v>
      </c>
      <c r="N959" s="23" t="s">
        <v>913</v>
      </c>
      <c r="O959" s="34" t="s">
        <v>694</v>
      </c>
      <c r="Q959" s="34" t="s">
        <v>614</v>
      </c>
      <c r="R959" s="24" t="s">
        <v>1120</v>
      </c>
      <c r="S959" s="34" t="s">
        <v>755</v>
      </c>
      <c r="U959" s="31">
        <v>1</v>
      </c>
      <c r="W959" s="24" t="s">
        <v>1123</v>
      </c>
      <c r="X959" s="24" t="s">
        <v>1119</v>
      </c>
      <c r="Y959" s="24">
        <v>4</v>
      </c>
      <c r="Z959" s="63">
        <f t="shared" si="35"/>
        <v>1</v>
      </c>
      <c r="AC959" s="23">
        <v>139</v>
      </c>
    </row>
    <row r="960" spans="1:29" x14ac:dyDescent="0.25">
      <c r="A960" s="29" t="s">
        <v>831</v>
      </c>
      <c r="D960" s="34">
        <v>2013</v>
      </c>
      <c r="I960" s="80" t="s">
        <v>1057</v>
      </c>
      <c r="K960" s="90">
        <v>40.6066</v>
      </c>
      <c r="L960" s="90">
        <v>-73.799400000000006</v>
      </c>
      <c r="M960" s="29" t="s">
        <v>705</v>
      </c>
      <c r="N960" s="23" t="s">
        <v>913</v>
      </c>
      <c r="O960" s="34" t="s">
        <v>694</v>
      </c>
      <c r="Q960" s="34" t="s">
        <v>228</v>
      </c>
      <c r="R960" s="24" t="s">
        <v>1120</v>
      </c>
      <c r="S960" s="34" t="s">
        <v>755</v>
      </c>
      <c r="U960" s="31">
        <v>8</v>
      </c>
      <c r="W960" s="24" t="s">
        <v>1123</v>
      </c>
      <c r="X960" s="24" t="s">
        <v>1119</v>
      </c>
      <c r="Y960" s="24">
        <v>4</v>
      </c>
      <c r="Z960" s="63">
        <f t="shared" si="35"/>
        <v>8</v>
      </c>
      <c r="AC960" s="23">
        <v>490</v>
      </c>
    </row>
    <row r="961" spans="1:29" x14ac:dyDescent="0.25">
      <c r="A961" s="29" t="s">
        <v>831</v>
      </c>
      <c r="D961" s="34">
        <v>2013</v>
      </c>
      <c r="I961" s="46" t="s">
        <v>1057</v>
      </c>
      <c r="K961" s="90">
        <v>40.6066</v>
      </c>
      <c r="L961" s="90">
        <v>-73.799400000000006</v>
      </c>
      <c r="M961" s="29" t="s">
        <v>705</v>
      </c>
      <c r="N961" s="23" t="s">
        <v>913</v>
      </c>
      <c r="O961" s="34" t="s">
        <v>694</v>
      </c>
      <c r="Q961" s="34" t="s">
        <v>264</v>
      </c>
      <c r="R961" s="24" t="s">
        <v>1120</v>
      </c>
      <c r="S961" s="34" t="s">
        <v>755</v>
      </c>
      <c r="U961" s="52">
        <v>0</v>
      </c>
      <c r="W961" s="24" t="s">
        <v>1123</v>
      </c>
      <c r="X961" s="24" t="s">
        <v>1119</v>
      </c>
      <c r="Y961" s="24">
        <v>4</v>
      </c>
      <c r="Z961" s="63">
        <f t="shared" si="35"/>
        <v>0</v>
      </c>
      <c r="AC961" s="21">
        <v>989</v>
      </c>
    </row>
    <row r="962" spans="1:29" x14ac:dyDescent="0.25">
      <c r="A962" s="29" t="s">
        <v>831</v>
      </c>
      <c r="D962" s="34">
        <v>2013</v>
      </c>
      <c r="I962" s="46" t="s">
        <v>1057</v>
      </c>
      <c r="K962" s="90">
        <v>40.6066</v>
      </c>
      <c r="L962" s="90">
        <v>-73.799400000000006</v>
      </c>
      <c r="M962" s="29" t="s">
        <v>705</v>
      </c>
      <c r="N962" s="23" t="s">
        <v>913</v>
      </c>
      <c r="O962" s="34" t="s">
        <v>694</v>
      </c>
      <c r="Q962" s="34" t="s">
        <v>1042</v>
      </c>
      <c r="R962" s="24" t="s">
        <v>1120</v>
      </c>
      <c r="S962" s="34" t="s">
        <v>755</v>
      </c>
      <c r="U962" s="52">
        <v>0</v>
      </c>
      <c r="W962" s="24" t="s">
        <v>1123</v>
      </c>
      <c r="X962" s="24" t="s">
        <v>1119</v>
      </c>
      <c r="Y962" s="24">
        <v>4</v>
      </c>
      <c r="Z962" s="63">
        <f t="shared" si="35"/>
        <v>0</v>
      </c>
      <c r="AC962" s="89">
        <v>1081</v>
      </c>
    </row>
    <row r="963" spans="1:29" x14ac:dyDescent="0.25">
      <c r="A963" s="29" t="s">
        <v>973</v>
      </c>
      <c r="D963" s="34">
        <v>2013</v>
      </c>
      <c r="I963" s="80" t="s">
        <v>1070</v>
      </c>
      <c r="K963" s="90">
        <v>40.929299999999998</v>
      </c>
      <c r="L963" s="90">
        <v>-72.589699999999993</v>
      </c>
      <c r="M963" s="29" t="s">
        <v>1030</v>
      </c>
      <c r="N963" s="23" t="s">
        <v>909</v>
      </c>
      <c r="O963" s="34" t="s">
        <v>694</v>
      </c>
      <c r="Q963" s="34" t="s">
        <v>1031</v>
      </c>
      <c r="R963" s="24" t="s">
        <v>1120</v>
      </c>
      <c r="S963" s="34" t="s">
        <v>755</v>
      </c>
      <c r="U963" s="47">
        <v>0</v>
      </c>
      <c r="W963" s="24" t="s">
        <v>1121</v>
      </c>
      <c r="X963" s="24" t="s">
        <v>1119</v>
      </c>
      <c r="Y963" s="24">
        <v>4</v>
      </c>
      <c r="Z963" s="63">
        <f t="shared" si="35"/>
        <v>0</v>
      </c>
      <c r="AC963" s="23">
        <v>650</v>
      </c>
    </row>
    <row r="964" spans="1:29" x14ac:dyDescent="0.25">
      <c r="A964" s="29" t="s">
        <v>973</v>
      </c>
      <c r="D964" s="34">
        <v>2013</v>
      </c>
      <c r="I964" s="46" t="s">
        <v>1070</v>
      </c>
      <c r="K964" s="90">
        <v>40.929299999999998</v>
      </c>
      <c r="L964" s="90">
        <v>-72.589699999999993</v>
      </c>
      <c r="M964" s="29" t="s">
        <v>1030</v>
      </c>
      <c r="N964" s="23" t="s">
        <v>909</v>
      </c>
      <c r="O964" s="34" t="s">
        <v>694</v>
      </c>
      <c r="Q964" s="34" t="s">
        <v>276</v>
      </c>
      <c r="R964" s="24" t="s">
        <v>1120</v>
      </c>
      <c r="S964" s="34" t="s">
        <v>755</v>
      </c>
      <c r="U964" s="50">
        <v>0</v>
      </c>
      <c r="W964" s="24" t="s">
        <v>1121</v>
      </c>
      <c r="X964" s="24" t="s">
        <v>1119</v>
      </c>
      <c r="Y964" s="24">
        <v>4</v>
      </c>
      <c r="Z964" s="63">
        <f t="shared" si="35"/>
        <v>0</v>
      </c>
      <c r="AC964" s="89">
        <v>825</v>
      </c>
    </row>
    <row r="965" spans="1:29" x14ac:dyDescent="0.25">
      <c r="A965" s="29" t="s">
        <v>739</v>
      </c>
      <c r="D965" s="34">
        <v>2013</v>
      </c>
      <c r="I965" s="79" t="s">
        <v>1043</v>
      </c>
      <c r="K965" s="90">
        <v>40.618400000000001</v>
      </c>
      <c r="L965" s="90">
        <v>-73.583100000000002</v>
      </c>
      <c r="M965" s="29" t="s">
        <v>701</v>
      </c>
      <c r="N965" s="23" t="s">
        <v>911</v>
      </c>
      <c r="O965" s="34" t="s">
        <v>694</v>
      </c>
      <c r="Q965" s="33" t="s">
        <v>596</v>
      </c>
      <c r="R965" s="24" t="s">
        <v>1120</v>
      </c>
      <c r="S965" s="34" t="s">
        <v>755</v>
      </c>
      <c r="U965" s="31"/>
      <c r="W965" s="24" t="s">
        <v>1121</v>
      </c>
      <c r="X965" s="24" t="s">
        <v>1119</v>
      </c>
      <c r="Y965" s="24">
        <v>4</v>
      </c>
      <c r="Z965" s="63" t="s">
        <v>757</v>
      </c>
      <c r="AC965" s="33">
        <v>31</v>
      </c>
    </row>
    <row r="966" spans="1:29" x14ac:dyDescent="0.25">
      <c r="A966" s="29" t="s">
        <v>739</v>
      </c>
      <c r="D966" s="34">
        <v>2013</v>
      </c>
      <c r="I966" s="79" t="s">
        <v>1043</v>
      </c>
      <c r="K966" s="90">
        <v>40.618400000000001</v>
      </c>
      <c r="L966" s="90">
        <v>-73.583100000000002</v>
      </c>
      <c r="M966" s="29" t="s">
        <v>701</v>
      </c>
      <c r="N966" s="23" t="s">
        <v>911</v>
      </c>
      <c r="O966" s="34" t="s">
        <v>694</v>
      </c>
      <c r="Q966" s="34" t="s">
        <v>614</v>
      </c>
      <c r="R966" s="24" t="s">
        <v>1120</v>
      </c>
      <c r="S966" s="34" t="s">
        <v>755</v>
      </c>
      <c r="U966" s="31"/>
      <c r="W966" s="24" t="s">
        <v>1121</v>
      </c>
      <c r="X966" s="24" t="s">
        <v>1119</v>
      </c>
      <c r="Y966" s="24">
        <v>4</v>
      </c>
      <c r="Z966" s="63" t="s">
        <v>757</v>
      </c>
      <c r="AC966" s="23">
        <v>115</v>
      </c>
    </row>
    <row r="967" spans="1:29" x14ac:dyDescent="0.25">
      <c r="A967" s="29" t="s">
        <v>739</v>
      </c>
      <c r="D967" s="34">
        <v>2013</v>
      </c>
      <c r="I967" s="79" t="s">
        <v>1043</v>
      </c>
      <c r="K967" s="90">
        <v>40.618400000000001</v>
      </c>
      <c r="L967" s="90">
        <v>-73.583100000000002</v>
      </c>
      <c r="M967" s="29" t="s">
        <v>701</v>
      </c>
      <c r="N967" s="23" t="s">
        <v>911</v>
      </c>
      <c r="O967" s="34" t="s">
        <v>694</v>
      </c>
      <c r="Q967" s="34" t="s">
        <v>534</v>
      </c>
      <c r="R967" s="24" t="s">
        <v>1120</v>
      </c>
      <c r="S967" s="34" t="s">
        <v>755</v>
      </c>
      <c r="U967" s="31"/>
      <c r="W967" s="24" t="s">
        <v>1121</v>
      </c>
      <c r="X967" s="24" t="s">
        <v>1119</v>
      </c>
      <c r="Y967" s="24">
        <v>4</v>
      </c>
      <c r="Z967" s="63" t="s">
        <v>757</v>
      </c>
      <c r="AC967" s="23">
        <v>230</v>
      </c>
    </row>
    <row r="968" spans="1:29" x14ac:dyDescent="0.25">
      <c r="A968" s="29" t="s">
        <v>739</v>
      </c>
      <c r="D968" s="34">
        <v>2013</v>
      </c>
      <c r="I968" s="79" t="s">
        <v>1043</v>
      </c>
      <c r="K968" s="90">
        <v>40.618400000000001</v>
      </c>
      <c r="L968" s="90">
        <v>-73.583100000000002</v>
      </c>
      <c r="M968" s="29" t="s">
        <v>701</v>
      </c>
      <c r="N968" s="23" t="s">
        <v>911</v>
      </c>
      <c r="O968" s="34" t="s">
        <v>694</v>
      </c>
      <c r="Q968" s="34" t="s">
        <v>593</v>
      </c>
      <c r="R968" s="24" t="s">
        <v>1120</v>
      </c>
      <c r="S968" s="34" t="s">
        <v>755</v>
      </c>
      <c r="U968" s="43"/>
      <c r="W968" s="24" t="s">
        <v>1121</v>
      </c>
      <c r="X968" s="24" t="s">
        <v>1119</v>
      </c>
      <c r="Y968" s="24">
        <v>4</v>
      </c>
      <c r="Z968" s="63" t="s">
        <v>757</v>
      </c>
      <c r="AC968" s="23">
        <v>260</v>
      </c>
    </row>
    <row r="969" spans="1:29" x14ac:dyDescent="0.25">
      <c r="A969" s="29" t="s">
        <v>739</v>
      </c>
      <c r="D969" s="34">
        <v>2013</v>
      </c>
      <c r="I969" s="79" t="s">
        <v>1043</v>
      </c>
      <c r="K969" s="90">
        <v>40.618400000000001</v>
      </c>
      <c r="L969" s="90">
        <v>-73.583100000000002</v>
      </c>
      <c r="M969" s="29" t="s">
        <v>701</v>
      </c>
      <c r="N969" s="23" t="s">
        <v>911</v>
      </c>
      <c r="O969" s="34" t="s">
        <v>694</v>
      </c>
      <c r="Q969" s="34" t="s">
        <v>566</v>
      </c>
      <c r="R969" s="24" t="s">
        <v>1120</v>
      </c>
      <c r="S969" s="34" t="s">
        <v>755</v>
      </c>
      <c r="U969" s="31"/>
      <c r="W969" s="24" t="s">
        <v>1121</v>
      </c>
      <c r="X969" s="24" t="s">
        <v>1119</v>
      </c>
      <c r="Y969" s="24">
        <v>4</v>
      </c>
      <c r="Z969" s="63" t="s">
        <v>757</v>
      </c>
      <c r="AC969" s="21">
        <v>301</v>
      </c>
    </row>
    <row r="970" spans="1:29" x14ac:dyDescent="0.25">
      <c r="A970" s="29" t="s">
        <v>739</v>
      </c>
      <c r="D970" s="34">
        <v>2013</v>
      </c>
      <c r="I970" s="79" t="s">
        <v>1043</v>
      </c>
      <c r="K970" s="90">
        <v>40.618400000000001</v>
      </c>
      <c r="L970" s="90">
        <v>-73.583100000000002</v>
      </c>
      <c r="M970" s="29" t="s">
        <v>701</v>
      </c>
      <c r="N970" s="23" t="s">
        <v>911</v>
      </c>
      <c r="O970" s="34" t="s">
        <v>694</v>
      </c>
      <c r="Q970" s="34" t="s">
        <v>587</v>
      </c>
      <c r="R970" s="24" t="s">
        <v>1120</v>
      </c>
      <c r="S970" s="34" t="s">
        <v>755</v>
      </c>
      <c r="U970" s="31"/>
      <c r="W970" s="24" t="s">
        <v>1121</v>
      </c>
      <c r="X970" s="24" t="s">
        <v>1119</v>
      </c>
      <c r="Y970" s="24">
        <v>4</v>
      </c>
      <c r="Z970" s="63" t="s">
        <v>757</v>
      </c>
      <c r="AC970" s="23">
        <v>331</v>
      </c>
    </row>
    <row r="971" spans="1:29" x14ac:dyDescent="0.25">
      <c r="A971" s="29" t="s">
        <v>739</v>
      </c>
      <c r="D971" s="34">
        <v>2013</v>
      </c>
      <c r="I971" s="79" t="s">
        <v>1043</v>
      </c>
      <c r="K971" s="90">
        <v>40.618400000000001</v>
      </c>
      <c r="L971" s="90">
        <v>-73.583100000000002</v>
      </c>
      <c r="M971" s="29" t="s">
        <v>701</v>
      </c>
      <c r="N971" s="23" t="s">
        <v>911</v>
      </c>
      <c r="O971" s="34" t="s">
        <v>694</v>
      </c>
      <c r="Q971" s="34" t="s">
        <v>575</v>
      </c>
      <c r="R971" s="24" t="s">
        <v>1120</v>
      </c>
      <c r="S971" s="34" t="s">
        <v>755</v>
      </c>
      <c r="U971" s="31"/>
      <c r="W971" s="24" t="s">
        <v>1121</v>
      </c>
      <c r="X971" s="24" t="s">
        <v>1119</v>
      </c>
      <c r="Y971" s="24">
        <v>4</v>
      </c>
      <c r="Z971" s="63" t="s">
        <v>757</v>
      </c>
      <c r="AC971" s="23">
        <v>366</v>
      </c>
    </row>
    <row r="972" spans="1:29" x14ac:dyDescent="0.25">
      <c r="A972" s="29" t="s">
        <v>739</v>
      </c>
      <c r="D972" s="34">
        <v>2013</v>
      </c>
      <c r="I972" s="24" t="s">
        <v>1043</v>
      </c>
      <c r="K972" s="90">
        <v>40.618400000000001</v>
      </c>
      <c r="L972" s="90">
        <v>-73.583100000000002</v>
      </c>
      <c r="M972" s="29" t="s">
        <v>701</v>
      </c>
      <c r="N972" s="23" t="s">
        <v>911</v>
      </c>
      <c r="O972" s="34" t="s">
        <v>694</v>
      </c>
      <c r="Q972" s="34" t="s">
        <v>599</v>
      </c>
      <c r="R972" s="24" t="s">
        <v>1120</v>
      </c>
      <c r="S972" s="34" t="s">
        <v>755</v>
      </c>
      <c r="U972" s="31"/>
      <c r="W972" s="24" t="s">
        <v>1121</v>
      </c>
      <c r="X972" s="24" t="s">
        <v>1119</v>
      </c>
      <c r="Y972" s="24">
        <v>4</v>
      </c>
      <c r="Z972" s="63" t="s">
        <v>757</v>
      </c>
      <c r="AC972" s="23">
        <v>410</v>
      </c>
    </row>
    <row r="973" spans="1:29" x14ac:dyDescent="0.25">
      <c r="A973" s="29" t="s">
        <v>739</v>
      </c>
      <c r="D973" s="34">
        <v>2013</v>
      </c>
      <c r="I973" s="79" t="s">
        <v>1043</v>
      </c>
      <c r="K973" s="90">
        <v>40.618400000000001</v>
      </c>
      <c r="L973" s="90">
        <v>-73.583100000000002</v>
      </c>
      <c r="M973" s="29" t="s">
        <v>701</v>
      </c>
      <c r="N973" s="23" t="s">
        <v>911</v>
      </c>
      <c r="O973" s="34" t="s">
        <v>694</v>
      </c>
      <c r="Q973" s="34" t="s">
        <v>204</v>
      </c>
      <c r="R973" s="24" t="s">
        <v>1120</v>
      </c>
      <c r="S973" s="34" t="s">
        <v>755</v>
      </c>
      <c r="U973" s="31"/>
      <c r="W973" s="24" t="s">
        <v>1121</v>
      </c>
      <c r="X973" s="24" t="s">
        <v>1119</v>
      </c>
      <c r="Y973" s="24">
        <v>4</v>
      </c>
      <c r="Z973" s="63" t="s">
        <v>757</v>
      </c>
      <c r="AC973" s="33">
        <v>531</v>
      </c>
    </row>
    <row r="974" spans="1:29" x14ac:dyDescent="0.25">
      <c r="A974" s="29" t="s">
        <v>1032</v>
      </c>
      <c r="D974" s="34">
        <v>2013</v>
      </c>
      <c r="I974" s="68" t="s">
        <v>1049</v>
      </c>
      <c r="K974" s="90">
        <v>40.741300000000003</v>
      </c>
      <c r="L974" s="90">
        <v>-72.874899999999997</v>
      </c>
      <c r="M974" s="29" t="s">
        <v>697</v>
      </c>
      <c r="N974" s="23" t="s">
        <v>909</v>
      </c>
      <c r="O974" s="34" t="s">
        <v>694</v>
      </c>
      <c r="Q974" s="34" t="s">
        <v>276</v>
      </c>
      <c r="R974" s="24" t="s">
        <v>1120</v>
      </c>
      <c r="S974" s="34" t="s">
        <v>755</v>
      </c>
      <c r="U974" s="50">
        <v>0</v>
      </c>
      <c r="W974" s="24" t="s">
        <v>1121</v>
      </c>
      <c r="X974" s="24" t="s">
        <v>1119</v>
      </c>
      <c r="Y974" s="24">
        <v>4</v>
      </c>
      <c r="Z974" s="63">
        <f>U974</f>
        <v>0</v>
      </c>
      <c r="AC974" s="23">
        <v>751</v>
      </c>
    </row>
    <row r="975" spans="1:29" x14ac:dyDescent="0.25">
      <c r="A975" s="29" t="s">
        <v>751</v>
      </c>
      <c r="D975" s="34">
        <v>2013</v>
      </c>
      <c r="I975" s="79" t="s">
        <v>1043</v>
      </c>
      <c r="K975" s="90">
        <v>41.282699999999998</v>
      </c>
      <c r="L975" s="90">
        <v>-72.016099999999994</v>
      </c>
      <c r="M975" s="29" t="s">
        <v>708</v>
      </c>
      <c r="N975" s="23" t="s">
        <v>909</v>
      </c>
      <c r="O975" s="34" t="s">
        <v>694</v>
      </c>
      <c r="Q975" s="33" t="s">
        <v>596</v>
      </c>
      <c r="R975" s="24" t="s">
        <v>1120</v>
      </c>
      <c r="S975" s="34" t="s">
        <v>755</v>
      </c>
      <c r="U975" s="31"/>
      <c r="W975" s="24" t="s">
        <v>1121</v>
      </c>
      <c r="X975" s="24" t="s">
        <v>1119</v>
      </c>
      <c r="Y975" s="24">
        <v>4</v>
      </c>
      <c r="Z975" s="63" t="s">
        <v>756</v>
      </c>
      <c r="AC975" s="23">
        <v>43</v>
      </c>
    </row>
    <row r="976" spans="1:29" x14ac:dyDescent="0.25">
      <c r="A976" s="66" t="s">
        <v>751</v>
      </c>
      <c r="D976" s="34">
        <v>2013</v>
      </c>
      <c r="I976" s="79" t="s">
        <v>1043</v>
      </c>
      <c r="K976" s="90">
        <v>41.282699999999998</v>
      </c>
      <c r="L976" s="90">
        <v>-72.016099999999994</v>
      </c>
      <c r="M976" s="66" t="s">
        <v>708</v>
      </c>
      <c r="N976" s="23" t="s">
        <v>909</v>
      </c>
      <c r="O976" s="34" t="s">
        <v>694</v>
      </c>
      <c r="Q976" s="34" t="s">
        <v>614</v>
      </c>
      <c r="R976" s="24" t="s">
        <v>1120</v>
      </c>
      <c r="S976" s="34" t="s">
        <v>755</v>
      </c>
      <c r="U976" s="70">
        <v>0</v>
      </c>
      <c r="W976" s="24" t="s">
        <v>1121</v>
      </c>
      <c r="X976" s="24" t="s">
        <v>1119</v>
      </c>
      <c r="Y976" s="24">
        <v>4</v>
      </c>
      <c r="Z976" s="63">
        <f>U976</f>
        <v>0</v>
      </c>
      <c r="AC976" s="23">
        <v>179</v>
      </c>
    </row>
    <row r="977" spans="1:29" x14ac:dyDescent="0.25">
      <c r="A977" s="29" t="s">
        <v>751</v>
      </c>
      <c r="D977" s="34">
        <v>2013</v>
      </c>
      <c r="I977" s="79" t="s">
        <v>1043</v>
      </c>
      <c r="K977" s="90">
        <v>41.282699999999998</v>
      </c>
      <c r="L977" s="90">
        <v>-72.016099999999994</v>
      </c>
      <c r="M977" s="29" t="s">
        <v>708</v>
      </c>
      <c r="N977" s="23" t="s">
        <v>909</v>
      </c>
      <c r="O977" s="34" t="s">
        <v>694</v>
      </c>
      <c r="Q977" s="34" t="s">
        <v>492</v>
      </c>
      <c r="R977" s="24" t="s">
        <v>1120</v>
      </c>
      <c r="S977" s="34" t="s">
        <v>755</v>
      </c>
      <c r="U977" s="31"/>
      <c r="W977" s="24" t="s">
        <v>1121</v>
      </c>
      <c r="X977" s="24" t="s">
        <v>1119</v>
      </c>
      <c r="Y977" s="24">
        <v>4</v>
      </c>
      <c r="Z977" s="63" t="s">
        <v>877</v>
      </c>
      <c r="AC977" s="33">
        <v>207</v>
      </c>
    </row>
    <row r="978" spans="1:29" x14ac:dyDescent="0.25">
      <c r="A978" s="29" t="s">
        <v>751</v>
      </c>
      <c r="D978" s="34">
        <v>2013</v>
      </c>
      <c r="I978" s="24" t="s">
        <v>1043</v>
      </c>
      <c r="K978" s="90">
        <v>41.282699999999998</v>
      </c>
      <c r="L978" s="90">
        <v>-72.016099999999994</v>
      </c>
      <c r="M978" s="29" t="s">
        <v>708</v>
      </c>
      <c r="N978" s="23" t="s">
        <v>909</v>
      </c>
      <c r="O978" s="34" t="s">
        <v>694</v>
      </c>
      <c r="Q978" s="34" t="s">
        <v>534</v>
      </c>
      <c r="R978" s="24" t="s">
        <v>1120</v>
      </c>
      <c r="S978" s="34" t="s">
        <v>755</v>
      </c>
      <c r="U978" s="31"/>
      <c r="W978" s="24" t="s">
        <v>1121</v>
      </c>
      <c r="X978" s="24" t="s">
        <v>1119</v>
      </c>
      <c r="Y978" s="24">
        <v>4</v>
      </c>
      <c r="Z978" s="63" t="s">
        <v>756</v>
      </c>
      <c r="AC978" s="89">
        <v>237</v>
      </c>
    </row>
    <row r="979" spans="1:29" x14ac:dyDescent="0.25">
      <c r="A979" s="29" t="s">
        <v>751</v>
      </c>
      <c r="D979" s="34">
        <v>2013</v>
      </c>
      <c r="I979" s="79" t="s">
        <v>1043</v>
      </c>
      <c r="K979" s="90">
        <v>41.282699999999998</v>
      </c>
      <c r="L979" s="90">
        <v>-72.016099999999994</v>
      </c>
      <c r="M979" s="29" t="s">
        <v>708</v>
      </c>
      <c r="N979" s="23" t="s">
        <v>909</v>
      </c>
      <c r="O979" s="34" t="s">
        <v>694</v>
      </c>
      <c r="Q979" s="34" t="s">
        <v>566</v>
      </c>
      <c r="R979" s="24" t="s">
        <v>1120</v>
      </c>
      <c r="S979" s="34" t="s">
        <v>755</v>
      </c>
      <c r="U979" s="31"/>
      <c r="W979" s="24" t="s">
        <v>1121</v>
      </c>
      <c r="X979" s="24" t="s">
        <v>1119</v>
      </c>
      <c r="Y979" s="24">
        <v>4</v>
      </c>
      <c r="Z979" s="63" t="s">
        <v>865</v>
      </c>
      <c r="AC979" s="23">
        <v>312</v>
      </c>
    </row>
    <row r="980" spans="1:29" x14ac:dyDescent="0.25">
      <c r="A980" s="29" t="s">
        <v>751</v>
      </c>
      <c r="D980" s="34">
        <v>2013</v>
      </c>
      <c r="I980" s="79" t="s">
        <v>1043</v>
      </c>
      <c r="K980" s="90">
        <v>41.282699999999998</v>
      </c>
      <c r="L980" s="90">
        <v>-72.016099999999994</v>
      </c>
      <c r="M980" s="29" t="s">
        <v>708</v>
      </c>
      <c r="N980" s="23" t="s">
        <v>909</v>
      </c>
      <c r="O980" s="34" t="s">
        <v>694</v>
      </c>
      <c r="Q980" s="34" t="s">
        <v>587</v>
      </c>
      <c r="R980" s="24" t="s">
        <v>1120</v>
      </c>
      <c r="S980" s="34" t="s">
        <v>755</v>
      </c>
      <c r="U980" s="31"/>
      <c r="W980" s="24" t="s">
        <v>1121</v>
      </c>
      <c r="X980" s="24" t="s">
        <v>1119</v>
      </c>
      <c r="Y980" s="24">
        <v>4</v>
      </c>
      <c r="Z980" s="63" t="s">
        <v>756</v>
      </c>
      <c r="AC980" s="89">
        <v>337</v>
      </c>
    </row>
    <row r="981" spans="1:29" x14ac:dyDescent="0.25">
      <c r="A981" s="29" t="s">
        <v>751</v>
      </c>
      <c r="D981" s="34">
        <v>2013</v>
      </c>
      <c r="I981" s="24" t="s">
        <v>1043</v>
      </c>
      <c r="K981" s="90">
        <v>41.282699999999998</v>
      </c>
      <c r="L981" s="90">
        <v>-72.016099999999994</v>
      </c>
      <c r="M981" s="29" t="s">
        <v>708</v>
      </c>
      <c r="N981" s="23" t="s">
        <v>909</v>
      </c>
      <c r="O981" s="34" t="s">
        <v>694</v>
      </c>
      <c r="Q981" s="34" t="s">
        <v>575</v>
      </c>
      <c r="R981" s="24" t="s">
        <v>1120</v>
      </c>
      <c r="S981" s="34" t="s">
        <v>755</v>
      </c>
      <c r="U981" s="31"/>
      <c r="W981" s="24" t="s">
        <v>1121</v>
      </c>
      <c r="X981" s="24" t="s">
        <v>1119</v>
      </c>
      <c r="Y981" s="24">
        <v>4</v>
      </c>
      <c r="Z981" s="63" t="s">
        <v>756</v>
      </c>
      <c r="AC981" s="33">
        <v>375</v>
      </c>
    </row>
    <row r="982" spans="1:29" x14ac:dyDescent="0.25">
      <c r="A982" s="29" t="s">
        <v>751</v>
      </c>
      <c r="D982" s="34">
        <v>2013</v>
      </c>
      <c r="I982" s="79" t="s">
        <v>1043</v>
      </c>
      <c r="K982" s="90">
        <v>41.282699999999998</v>
      </c>
      <c r="L982" s="90">
        <v>-72.016099999999994</v>
      </c>
      <c r="M982" s="29" t="s">
        <v>708</v>
      </c>
      <c r="N982" s="23" t="s">
        <v>909</v>
      </c>
      <c r="O982" s="34" t="s">
        <v>694</v>
      </c>
      <c r="Q982" s="34" t="s">
        <v>584</v>
      </c>
      <c r="R982" s="24" t="s">
        <v>1120</v>
      </c>
      <c r="S982" s="34" t="s">
        <v>755</v>
      </c>
      <c r="U982" s="31"/>
      <c r="W982" s="24" t="s">
        <v>1121</v>
      </c>
      <c r="X982" s="24" t="s">
        <v>1119</v>
      </c>
      <c r="Y982" s="24">
        <v>4</v>
      </c>
      <c r="Z982" s="63" t="s">
        <v>756</v>
      </c>
      <c r="AC982" s="89">
        <v>393</v>
      </c>
    </row>
    <row r="983" spans="1:29" x14ac:dyDescent="0.25">
      <c r="A983" s="29" t="s">
        <v>751</v>
      </c>
      <c r="D983" s="34">
        <v>2013</v>
      </c>
      <c r="I983" s="24" t="s">
        <v>1043</v>
      </c>
      <c r="K983" s="90">
        <v>41.282699999999998</v>
      </c>
      <c r="L983" s="90">
        <v>-72.016099999999994</v>
      </c>
      <c r="M983" s="29" t="s">
        <v>708</v>
      </c>
      <c r="N983" s="23" t="s">
        <v>909</v>
      </c>
      <c r="O983" s="34" t="s">
        <v>694</v>
      </c>
      <c r="Q983" s="34" t="s">
        <v>186</v>
      </c>
      <c r="R983" s="24" t="s">
        <v>1120</v>
      </c>
      <c r="S983" s="34" t="s">
        <v>755</v>
      </c>
      <c r="U983" s="31"/>
      <c r="W983" s="24" t="s">
        <v>1121</v>
      </c>
      <c r="X983" s="24" t="s">
        <v>1119</v>
      </c>
      <c r="Y983" s="24">
        <v>4</v>
      </c>
      <c r="Z983" s="63" t="s">
        <v>901</v>
      </c>
      <c r="AC983" s="23">
        <v>482</v>
      </c>
    </row>
    <row r="984" spans="1:29" x14ac:dyDescent="0.25">
      <c r="A984" s="29" t="s">
        <v>751</v>
      </c>
      <c r="D984" s="34">
        <v>2013</v>
      </c>
      <c r="I984" s="79" t="s">
        <v>1043</v>
      </c>
      <c r="K984" s="90">
        <v>41.282699999999998</v>
      </c>
      <c r="L984" s="90">
        <v>-72.016099999999994</v>
      </c>
      <c r="M984" s="29" t="s">
        <v>708</v>
      </c>
      <c r="N984" s="23" t="s">
        <v>909</v>
      </c>
      <c r="O984" s="34" t="s">
        <v>694</v>
      </c>
      <c r="Q984" s="34" t="s">
        <v>204</v>
      </c>
      <c r="R984" s="24" t="s">
        <v>1120</v>
      </c>
      <c r="S984" s="34" t="s">
        <v>755</v>
      </c>
      <c r="U984" s="31"/>
      <c r="W984" s="24" t="s">
        <v>1121</v>
      </c>
      <c r="X984" s="24" t="s">
        <v>1119</v>
      </c>
      <c r="Y984" s="24">
        <v>4</v>
      </c>
      <c r="Z984" s="63" t="s">
        <v>907</v>
      </c>
      <c r="AC984" s="89">
        <v>557</v>
      </c>
    </row>
    <row r="985" spans="1:29" x14ac:dyDescent="0.25">
      <c r="A985" s="29" t="s">
        <v>842</v>
      </c>
      <c r="D985" s="34">
        <v>2013</v>
      </c>
      <c r="I985" s="46" t="s">
        <v>1106</v>
      </c>
      <c r="K985" s="90"/>
      <c r="L985" s="90"/>
      <c r="M985" s="29" t="s">
        <v>707</v>
      </c>
      <c r="N985" s="23" t="s">
        <v>909</v>
      </c>
      <c r="O985" s="34" t="s">
        <v>694</v>
      </c>
      <c r="Q985" s="34" t="s">
        <v>614</v>
      </c>
      <c r="R985" s="24" t="s">
        <v>1120</v>
      </c>
      <c r="S985" s="34" t="s">
        <v>755</v>
      </c>
      <c r="U985" s="31">
        <v>0</v>
      </c>
      <c r="W985" s="24" t="s">
        <v>1121</v>
      </c>
      <c r="X985" s="24" t="s">
        <v>1119</v>
      </c>
      <c r="Y985" s="24">
        <v>4</v>
      </c>
      <c r="Z985" s="63">
        <f t="shared" ref="Z985:Z1021" si="36">U985</f>
        <v>0</v>
      </c>
      <c r="AC985" s="21">
        <v>153</v>
      </c>
    </row>
    <row r="986" spans="1:29" x14ac:dyDescent="0.25">
      <c r="A986" s="29" t="s">
        <v>842</v>
      </c>
      <c r="D986" s="34">
        <v>2013</v>
      </c>
      <c r="I986" s="68" t="s">
        <v>1106</v>
      </c>
      <c r="K986" s="90"/>
      <c r="L986" s="90"/>
      <c r="M986" s="29" t="s">
        <v>707</v>
      </c>
      <c r="N986" s="23" t="s">
        <v>909</v>
      </c>
      <c r="O986" s="34" t="s">
        <v>694</v>
      </c>
      <c r="Q986" s="34" t="s">
        <v>1031</v>
      </c>
      <c r="R986" s="24" t="s">
        <v>1120</v>
      </c>
      <c r="S986" s="34" t="s">
        <v>755</v>
      </c>
      <c r="U986" s="47">
        <v>0</v>
      </c>
      <c r="W986" s="24" t="s">
        <v>1121</v>
      </c>
      <c r="X986" s="24" t="s">
        <v>1119</v>
      </c>
      <c r="Y986" s="24">
        <v>4</v>
      </c>
      <c r="Z986" s="63">
        <f t="shared" si="36"/>
        <v>0</v>
      </c>
      <c r="AC986" s="89">
        <v>689</v>
      </c>
    </row>
    <row r="987" spans="1:29" x14ac:dyDescent="0.25">
      <c r="A987" s="29" t="s">
        <v>842</v>
      </c>
      <c r="D987" s="34">
        <v>2013</v>
      </c>
      <c r="I987" s="68" t="s">
        <v>1106</v>
      </c>
      <c r="K987" s="90"/>
      <c r="L987" s="90"/>
      <c r="M987" s="29" t="s">
        <v>707</v>
      </c>
      <c r="N987" s="23" t="s">
        <v>909</v>
      </c>
      <c r="O987" s="34" t="s">
        <v>694</v>
      </c>
      <c r="Q987" s="34" t="s">
        <v>276</v>
      </c>
      <c r="R987" s="24" t="s">
        <v>1120</v>
      </c>
      <c r="S987" s="34" t="s">
        <v>755</v>
      </c>
      <c r="U987" s="50">
        <v>0</v>
      </c>
      <c r="W987" s="24" t="s">
        <v>1121</v>
      </c>
      <c r="X987" s="24" t="s">
        <v>1119</v>
      </c>
      <c r="Y987" s="24">
        <v>4</v>
      </c>
      <c r="Z987" s="63">
        <f t="shared" si="36"/>
        <v>0</v>
      </c>
      <c r="AC987" s="89">
        <v>865</v>
      </c>
    </row>
    <row r="988" spans="1:29" x14ac:dyDescent="0.25">
      <c r="A988" s="29" t="s">
        <v>842</v>
      </c>
      <c r="D988" s="34">
        <v>2013</v>
      </c>
      <c r="I988" s="80" t="s">
        <v>1106</v>
      </c>
      <c r="K988" s="90"/>
      <c r="L988" s="90"/>
      <c r="M988" s="29" t="s">
        <v>707</v>
      </c>
      <c r="N988" s="23" t="s">
        <v>909</v>
      </c>
      <c r="O988" s="34" t="s">
        <v>694</v>
      </c>
      <c r="Q988" s="34" t="s">
        <v>264</v>
      </c>
      <c r="R988" s="24" t="s">
        <v>1120</v>
      </c>
      <c r="S988" s="34" t="s">
        <v>755</v>
      </c>
      <c r="U988" s="52">
        <v>0</v>
      </c>
      <c r="W988" s="24" t="s">
        <v>1121</v>
      </c>
      <c r="X988" s="24" t="s">
        <v>1119</v>
      </c>
      <c r="Y988" s="24">
        <v>4</v>
      </c>
      <c r="Z988" s="63">
        <f t="shared" si="36"/>
        <v>0</v>
      </c>
      <c r="AC988" s="23">
        <v>1011</v>
      </c>
    </row>
    <row r="989" spans="1:29" x14ac:dyDescent="0.25">
      <c r="A989" s="29" t="s">
        <v>843</v>
      </c>
      <c r="D989" s="34">
        <v>2013</v>
      </c>
      <c r="I989" s="46" t="s">
        <v>1097</v>
      </c>
      <c r="K989" s="90"/>
      <c r="L989" s="90"/>
      <c r="M989" s="29" t="s">
        <v>707</v>
      </c>
      <c r="N989" s="23" t="s">
        <v>909</v>
      </c>
      <c r="O989" s="34" t="s">
        <v>694</v>
      </c>
      <c r="Q989" s="34" t="s">
        <v>614</v>
      </c>
      <c r="R989" s="24" t="s">
        <v>1120</v>
      </c>
      <c r="S989" s="34" t="s">
        <v>755</v>
      </c>
      <c r="U989" s="31">
        <v>0</v>
      </c>
      <c r="W989" s="24" t="s">
        <v>1121</v>
      </c>
      <c r="X989" s="24" t="s">
        <v>1119</v>
      </c>
      <c r="Y989" s="24">
        <v>4</v>
      </c>
      <c r="Z989" s="63">
        <f t="shared" si="36"/>
        <v>0</v>
      </c>
      <c r="AC989" s="33">
        <v>154</v>
      </c>
    </row>
    <row r="990" spans="1:29" x14ac:dyDescent="0.25">
      <c r="A990" s="29" t="s">
        <v>843</v>
      </c>
      <c r="D990" s="34">
        <v>2013</v>
      </c>
      <c r="I990" s="68" t="s">
        <v>1097</v>
      </c>
      <c r="K990" s="90"/>
      <c r="L990" s="90"/>
      <c r="M990" s="29" t="s">
        <v>707</v>
      </c>
      <c r="N990" s="23" t="s">
        <v>909</v>
      </c>
      <c r="O990" s="34" t="s">
        <v>694</v>
      </c>
      <c r="Q990" s="34" t="s">
        <v>1031</v>
      </c>
      <c r="R990" s="24" t="s">
        <v>1120</v>
      </c>
      <c r="S990" s="34" t="s">
        <v>755</v>
      </c>
      <c r="U990" s="47">
        <v>4</v>
      </c>
      <c r="W990" s="24" t="s">
        <v>1121</v>
      </c>
      <c r="X990" s="24" t="s">
        <v>1119</v>
      </c>
      <c r="Y990" s="24">
        <v>4</v>
      </c>
      <c r="Z990" s="63">
        <f t="shared" si="36"/>
        <v>4</v>
      </c>
      <c r="AC990" s="23">
        <v>690</v>
      </c>
    </row>
    <row r="991" spans="1:29" x14ac:dyDescent="0.25">
      <c r="A991" s="29" t="s">
        <v>843</v>
      </c>
      <c r="D991" s="34">
        <v>2013</v>
      </c>
      <c r="I991" s="68" t="s">
        <v>1097</v>
      </c>
      <c r="K991" s="90"/>
      <c r="L991" s="90"/>
      <c r="M991" s="29" t="s">
        <v>707</v>
      </c>
      <c r="N991" s="23" t="s">
        <v>909</v>
      </c>
      <c r="O991" s="34" t="s">
        <v>694</v>
      </c>
      <c r="Q991" s="34" t="s">
        <v>276</v>
      </c>
      <c r="R991" s="24" t="s">
        <v>1120</v>
      </c>
      <c r="S991" s="34" t="s">
        <v>755</v>
      </c>
      <c r="U991" s="50">
        <v>4</v>
      </c>
      <c r="W991" s="24" t="s">
        <v>1121</v>
      </c>
      <c r="X991" s="24" t="s">
        <v>1119</v>
      </c>
      <c r="Y991" s="24">
        <v>4</v>
      </c>
      <c r="Z991" s="63">
        <f t="shared" si="36"/>
        <v>4</v>
      </c>
      <c r="AC991" s="23">
        <v>866</v>
      </c>
    </row>
    <row r="992" spans="1:29" x14ac:dyDescent="0.25">
      <c r="A992" s="29" t="s">
        <v>843</v>
      </c>
      <c r="D992" s="34">
        <v>2013</v>
      </c>
      <c r="I992" s="68" t="s">
        <v>1097</v>
      </c>
      <c r="K992" s="90"/>
      <c r="L992" s="90"/>
      <c r="M992" s="29" t="s">
        <v>707</v>
      </c>
      <c r="N992" s="23" t="s">
        <v>909</v>
      </c>
      <c r="O992" s="34" t="s">
        <v>694</v>
      </c>
      <c r="Q992" s="34" t="s">
        <v>264</v>
      </c>
      <c r="R992" s="24" t="s">
        <v>1120</v>
      </c>
      <c r="S992" s="34" t="s">
        <v>755</v>
      </c>
      <c r="U992" s="52">
        <v>0</v>
      </c>
      <c r="W992" s="24" t="s">
        <v>1121</v>
      </c>
      <c r="X992" s="24" t="s">
        <v>1119</v>
      </c>
      <c r="Y992" s="24">
        <v>4</v>
      </c>
      <c r="Z992" s="63">
        <f t="shared" si="36"/>
        <v>0</v>
      </c>
      <c r="AC992" s="23">
        <v>1012</v>
      </c>
    </row>
    <row r="993" spans="1:29" x14ac:dyDescent="0.25">
      <c r="A993" s="29" t="s">
        <v>1003</v>
      </c>
      <c r="D993" s="34">
        <v>2013</v>
      </c>
      <c r="I993" s="46" t="s">
        <v>1097</v>
      </c>
      <c r="K993" s="90">
        <v>40.905000000000001</v>
      </c>
      <c r="L993" s="90">
        <v>-72.5274</v>
      </c>
      <c r="M993" s="29" t="s">
        <v>707</v>
      </c>
      <c r="N993" s="23" t="s">
        <v>909</v>
      </c>
      <c r="O993" s="34" t="s">
        <v>694</v>
      </c>
      <c r="Q993" s="34" t="s">
        <v>1031</v>
      </c>
      <c r="R993" s="24" t="s">
        <v>1120</v>
      </c>
      <c r="S993" s="34" t="s">
        <v>755</v>
      </c>
      <c r="U993" s="47">
        <v>0</v>
      </c>
      <c r="W993" s="24" t="s">
        <v>1121</v>
      </c>
      <c r="X993" s="24" t="s">
        <v>1119</v>
      </c>
      <c r="Y993" s="24">
        <v>4</v>
      </c>
      <c r="Z993" s="63">
        <f t="shared" si="36"/>
        <v>0</v>
      </c>
      <c r="AC993" s="33">
        <v>691</v>
      </c>
    </row>
    <row r="994" spans="1:29" x14ac:dyDescent="0.25">
      <c r="A994" s="29" t="s">
        <v>1003</v>
      </c>
      <c r="D994" s="34">
        <v>2013</v>
      </c>
      <c r="I994" s="68" t="s">
        <v>1097</v>
      </c>
      <c r="K994" s="90">
        <v>40.905000000000001</v>
      </c>
      <c r="L994" s="90">
        <v>-72.5274</v>
      </c>
      <c r="M994" s="29" t="s">
        <v>707</v>
      </c>
      <c r="N994" s="23" t="s">
        <v>909</v>
      </c>
      <c r="O994" s="34" t="s">
        <v>694</v>
      </c>
      <c r="Q994" s="34" t="s">
        <v>276</v>
      </c>
      <c r="R994" s="24" t="s">
        <v>1120</v>
      </c>
      <c r="S994" s="34" t="s">
        <v>755</v>
      </c>
      <c r="U994" s="50">
        <v>0</v>
      </c>
      <c r="W994" s="24" t="s">
        <v>1121</v>
      </c>
      <c r="X994" s="24" t="s">
        <v>1119</v>
      </c>
      <c r="Y994" s="24">
        <v>4</v>
      </c>
      <c r="Z994" s="63">
        <f t="shared" si="36"/>
        <v>0</v>
      </c>
      <c r="AC994" s="23">
        <v>867</v>
      </c>
    </row>
    <row r="995" spans="1:29" x14ac:dyDescent="0.25">
      <c r="A995" s="29" t="s">
        <v>820</v>
      </c>
      <c r="D995" s="34">
        <v>2013</v>
      </c>
      <c r="I995" s="24" t="s">
        <v>1043</v>
      </c>
      <c r="K995" s="90">
        <v>40.908799999999999</v>
      </c>
      <c r="L995" s="90">
        <v>-73.5886</v>
      </c>
      <c r="M995" s="29" t="s">
        <v>704</v>
      </c>
      <c r="N995" s="23" t="s">
        <v>911</v>
      </c>
      <c r="O995" s="34" t="s">
        <v>694</v>
      </c>
      <c r="Q995" s="34" t="s">
        <v>614</v>
      </c>
      <c r="R995" s="24" t="s">
        <v>1120</v>
      </c>
      <c r="S995" s="34" t="s">
        <v>755</v>
      </c>
      <c r="U995" s="31">
        <v>0</v>
      </c>
      <c r="W995" s="24" t="s">
        <v>1121</v>
      </c>
      <c r="X995" s="24" t="s">
        <v>1119</v>
      </c>
      <c r="Y995" s="24">
        <v>4</v>
      </c>
      <c r="Z995" s="63">
        <f t="shared" si="36"/>
        <v>0</v>
      </c>
      <c r="AC995" s="23">
        <v>127</v>
      </c>
    </row>
    <row r="996" spans="1:29" x14ac:dyDescent="0.25">
      <c r="A996" s="29" t="s">
        <v>820</v>
      </c>
      <c r="D996" s="34">
        <v>2013</v>
      </c>
      <c r="I996" s="79" t="s">
        <v>1043</v>
      </c>
      <c r="K996" s="90">
        <v>40.908799999999999</v>
      </c>
      <c r="L996" s="90">
        <v>-73.5886</v>
      </c>
      <c r="M996" s="29" t="s">
        <v>704</v>
      </c>
      <c r="N996" s="23" t="s">
        <v>911</v>
      </c>
      <c r="O996" s="34" t="s">
        <v>694</v>
      </c>
      <c r="Q996" s="34" t="s">
        <v>1031</v>
      </c>
      <c r="R996" s="24" t="s">
        <v>1120</v>
      </c>
      <c r="S996" s="34" t="s">
        <v>755</v>
      </c>
      <c r="U996" s="47">
        <v>1</v>
      </c>
      <c r="W996" s="24" t="s">
        <v>1121</v>
      </c>
      <c r="X996" s="24" t="s">
        <v>1119</v>
      </c>
      <c r="Y996" s="24">
        <v>4</v>
      </c>
      <c r="Z996" s="63">
        <f t="shared" si="36"/>
        <v>1</v>
      </c>
      <c r="AC996" s="89">
        <v>637</v>
      </c>
    </row>
    <row r="997" spans="1:29" x14ac:dyDescent="0.25">
      <c r="A997" s="29" t="s">
        <v>820</v>
      </c>
      <c r="D997" s="34">
        <v>2013</v>
      </c>
      <c r="I997" s="79" t="s">
        <v>1043</v>
      </c>
      <c r="K997" s="90">
        <v>40.908799999999999</v>
      </c>
      <c r="L997" s="90">
        <v>-73.5886</v>
      </c>
      <c r="M997" s="29" t="s">
        <v>704</v>
      </c>
      <c r="N997" s="23" t="s">
        <v>911</v>
      </c>
      <c r="O997" s="34" t="s">
        <v>694</v>
      </c>
      <c r="Q997" s="34" t="s">
        <v>276</v>
      </c>
      <c r="R997" s="24" t="s">
        <v>1120</v>
      </c>
      <c r="S997" s="34" t="s">
        <v>755</v>
      </c>
      <c r="U997" s="50">
        <v>23</v>
      </c>
      <c r="W997" s="24" t="s">
        <v>1121</v>
      </c>
      <c r="X997" s="24" t="s">
        <v>1119</v>
      </c>
      <c r="Y997" s="24">
        <v>4</v>
      </c>
      <c r="Z997" s="63">
        <f t="shared" si="36"/>
        <v>23</v>
      </c>
      <c r="AC997" s="33">
        <v>812</v>
      </c>
    </row>
    <row r="998" spans="1:29" x14ac:dyDescent="0.25">
      <c r="A998" s="29" t="s">
        <v>820</v>
      </c>
      <c r="D998" s="34">
        <v>2013</v>
      </c>
      <c r="I998" s="79" t="s">
        <v>1043</v>
      </c>
      <c r="K998" s="90">
        <v>40.908799999999999</v>
      </c>
      <c r="L998" s="90">
        <v>-73.5886</v>
      </c>
      <c r="M998" s="29" t="s">
        <v>704</v>
      </c>
      <c r="N998" s="23" t="s">
        <v>911</v>
      </c>
      <c r="O998" s="34" t="s">
        <v>694</v>
      </c>
      <c r="Q998" s="34" t="s">
        <v>264</v>
      </c>
      <c r="R998" s="24" t="s">
        <v>1120</v>
      </c>
      <c r="S998" s="34" t="s">
        <v>755</v>
      </c>
      <c r="U998" s="52">
        <v>0</v>
      </c>
      <c r="W998" s="24" t="s">
        <v>1121</v>
      </c>
      <c r="X998" s="24" t="s">
        <v>1119</v>
      </c>
      <c r="Y998" s="24">
        <v>4</v>
      </c>
      <c r="Z998" s="63">
        <f t="shared" si="36"/>
        <v>0</v>
      </c>
      <c r="AC998" s="89">
        <v>981</v>
      </c>
    </row>
    <row r="999" spans="1:29" x14ac:dyDescent="0.25">
      <c r="A999" s="29" t="s">
        <v>744</v>
      </c>
      <c r="D999" s="34">
        <v>2013</v>
      </c>
      <c r="I999" s="68" t="s">
        <v>1056</v>
      </c>
      <c r="K999" s="90">
        <v>40.601500000000001</v>
      </c>
      <c r="L999" s="90">
        <v>-73.8125</v>
      </c>
      <c r="M999" s="29" t="s">
        <v>705</v>
      </c>
      <c r="N999" s="23" t="s">
        <v>913</v>
      </c>
      <c r="O999" s="34" t="s">
        <v>694</v>
      </c>
      <c r="Q999" s="33" t="s">
        <v>596</v>
      </c>
      <c r="R999" s="24" t="s">
        <v>1120</v>
      </c>
      <c r="S999" s="34" t="s">
        <v>755</v>
      </c>
      <c r="U999" s="31">
        <v>82</v>
      </c>
      <c r="W999" s="24" t="s">
        <v>1121</v>
      </c>
      <c r="X999" s="24" t="s">
        <v>1119</v>
      </c>
      <c r="Y999" s="24">
        <v>4</v>
      </c>
      <c r="Z999" s="63">
        <f t="shared" si="36"/>
        <v>82</v>
      </c>
      <c r="AC999" s="23">
        <v>36</v>
      </c>
    </row>
    <row r="1000" spans="1:29" x14ac:dyDescent="0.25">
      <c r="A1000" s="29" t="s">
        <v>744</v>
      </c>
      <c r="D1000" s="34">
        <v>2013</v>
      </c>
      <c r="I1000" s="46" t="s">
        <v>1056</v>
      </c>
      <c r="K1000" s="90">
        <v>40.601500000000001</v>
      </c>
      <c r="L1000" s="90">
        <v>-73.8125</v>
      </c>
      <c r="M1000" s="29" t="s">
        <v>705</v>
      </c>
      <c r="N1000" s="23" t="s">
        <v>913</v>
      </c>
      <c r="O1000" s="34" t="s">
        <v>694</v>
      </c>
      <c r="Q1000" s="34" t="s">
        <v>614</v>
      </c>
      <c r="R1000" s="24" t="s">
        <v>1120</v>
      </c>
      <c r="S1000" s="34" t="s">
        <v>755</v>
      </c>
      <c r="U1000" s="31">
        <v>0</v>
      </c>
      <c r="W1000" s="24" t="s">
        <v>1121</v>
      </c>
      <c r="X1000" s="24" t="s">
        <v>1119</v>
      </c>
      <c r="Y1000" s="24">
        <v>4</v>
      </c>
      <c r="Z1000" s="63">
        <f t="shared" si="36"/>
        <v>0</v>
      </c>
      <c r="AC1000" s="23">
        <v>140</v>
      </c>
    </row>
    <row r="1001" spans="1:29" x14ac:dyDescent="0.25">
      <c r="A1001" s="29" t="s">
        <v>744</v>
      </c>
      <c r="D1001" s="34">
        <v>2013</v>
      </c>
      <c r="I1001" s="46" t="s">
        <v>1056</v>
      </c>
      <c r="K1001" s="90">
        <v>40.601500000000001</v>
      </c>
      <c r="L1001" s="90">
        <v>-73.8125</v>
      </c>
      <c r="M1001" s="29" t="s">
        <v>705</v>
      </c>
      <c r="N1001" s="23" t="s">
        <v>913</v>
      </c>
      <c r="O1001" s="34" t="s">
        <v>694</v>
      </c>
      <c r="Q1001" s="34" t="s">
        <v>534</v>
      </c>
      <c r="R1001" s="24" t="s">
        <v>1120</v>
      </c>
      <c r="S1001" s="34" t="s">
        <v>755</v>
      </c>
      <c r="U1001" s="31">
        <v>123</v>
      </c>
      <c r="W1001" s="24" t="s">
        <v>1121</v>
      </c>
      <c r="X1001" s="24" t="s">
        <v>1119</v>
      </c>
      <c r="Y1001" s="24">
        <v>4</v>
      </c>
      <c r="Z1001" s="63">
        <f t="shared" si="36"/>
        <v>123</v>
      </c>
      <c r="AC1001" s="21">
        <v>233</v>
      </c>
    </row>
    <row r="1002" spans="1:29" x14ac:dyDescent="0.25">
      <c r="A1002" s="29" t="s">
        <v>744</v>
      </c>
      <c r="D1002" s="34">
        <v>2013</v>
      </c>
      <c r="I1002" s="68" t="s">
        <v>1056</v>
      </c>
      <c r="K1002" s="90">
        <v>40.601500000000001</v>
      </c>
      <c r="L1002" s="90">
        <v>-73.8125</v>
      </c>
      <c r="M1002" s="29" t="s">
        <v>705</v>
      </c>
      <c r="N1002" s="23" t="s">
        <v>913</v>
      </c>
      <c r="O1002" s="34" t="s">
        <v>694</v>
      </c>
      <c r="Q1002" s="34" t="s">
        <v>593</v>
      </c>
      <c r="R1002" s="24" t="s">
        <v>1120</v>
      </c>
      <c r="S1002" s="34" t="s">
        <v>755</v>
      </c>
      <c r="U1002" s="43">
        <v>0</v>
      </c>
      <c r="W1002" s="24" t="s">
        <v>1121</v>
      </c>
      <c r="X1002" s="24" t="s">
        <v>1119</v>
      </c>
      <c r="Y1002" s="24">
        <v>4</v>
      </c>
      <c r="Z1002" s="63">
        <f t="shared" si="36"/>
        <v>0</v>
      </c>
      <c r="AC1002" s="23">
        <v>267</v>
      </c>
    </row>
    <row r="1003" spans="1:29" x14ac:dyDescent="0.25">
      <c r="A1003" s="29" t="s">
        <v>744</v>
      </c>
      <c r="D1003" s="34">
        <v>2013</v>
      </c>
      <c r="I1003" s="68" t="s">
        <v>1056</v>
      </c>
      <c r="K1003" s="90">
        <v>40.601500000000001</v>
      </c>
      <c r="L1003" s="90">
        <v>-73.8125</v>
      </c>
      <c r="M1003" s="29" t="s">
        <v>705</v>
      </c>
      <c r="N1003" s="23" t="s">
        <v>913</v>
      </c>
      <c r="O1003" s="34" t="s">
        <v>694</v>
      </c>
      <c r="Q1003" s="34" t="s">
        <v>566</v>
      </c>
      <c r="R1003" s="24" t="s">
        <v>1120</v>
      </c>
      <c r="S1003" s="34" t="s">
        <v>755</v>
      </c>
      <c r="U1003" s="31">
        <v>85</v>
      </c>
      <c r="W1003" s="24" t="s">
        <v>1121</v>
      </c>
      <c r="X1003" s="24" t="s">
        <v>1119</v>
      </c>
      <c r="Y1003" s="24">
        <v>4</v>
      </c>
      <c r="Z1003" s="63">
        <f t="shared" si="36"/>
        <v>85</v>
      </c>
      <c r="AC1003" s="89">
        <v>305</v>
      </c>
    </row>
    <row r="1004" spans="1:29" x14ac:dyDescent="0.25">
      <c r="A1004" s="29" t="s">
        <v>744</v>
      </c>
      <c r="D1004" s="34">
        <v>2013</v>
      </c>
      <c r="I1004" s="46" t="s">
        <v>1056</v>
      </c>
      <c r="K1004" s="90">
        <v>40.601500000000001</v>
      </c>
      <c r="L1004" s="90">
        <v>-73.8125</v>
      </c>
      <c r="M1004" s="29" t="s">
        <v>705</v>
      </c>
      <c r="N1004" s="23" t="s">
        <v>913</v>
      </c>
      <c r="O1004" s="34" t="s">
        <v>694</v>
      </c>
      <c r="Q1004" s="34" t="s">
        <v>587</v>
      </c>
      <c r="R1004" s="24" t="s">
        <v>1120</v>
      </c>
      <c r="S1004" s="34" t="s">
        <v>755</v>
      </c>
      <c r="U1004" s="31">
        <v>3</v>
      </c>
      <c r="W1004" s="24" t="s">
        <v>1121</v>
      </c>
      <c r="X1004" s="24" t="s">
        <v>1119</v>
      </c>
      <c r="Y1004" s="24">
        <v>4</v>
      </c>
      <c r="Z1004" s="63">
        <f t="shared" si="36"/>
        <v>3</v>
      </c>
      <c r="AC1004" s="89">
        <v>333</v>
      </c>
    </row>
    <row r="1005" spans="1:29" x14ac:dyDescent="0.25">
      <c r="A1005" s="29" t="s">
        <v>744</v>
      </c>
      <c r="D1005" s="34">
        <v>2013</v>
      </c>
      <c r="I1005" s="68" t="s">
        <v>1056</v>
      </c>
      <c r="K1005" s="90">
        <v>40.601500000000001</v>
      </c>
      <c r="L1005" s="90">
        <v>-73.8125</v>
      </c>
      <c r="M1005" s="29" t="s">
        <v>705</v>
      </c>
      <c r="N1005" s="23" t="s">
        <v>913</v>
      </c>
      <c r="O1005" s="34" t="s">
        <v>694</v>
      </c>
      <c r="Q1005" s="34" t="s">
        <v>575</v>
      </c>
      <c r="R1005" s="24" t="s">
        <v>1120</v>
      </c>
      <c r="S1005" s="34" t="s">
        <v>755</v>
      </c>
      <c r="U1005" s="31">
        <v>73</v>
      </c>
      <c r="W1005" s="24" t="s">
        <v>1121</v>
      </c>
      <c r="X1005" s="24" t="s">
        <v>1119</v>
      </c>
      <c r="Y1005" s="24">
        <v>4</v>
      </c>
      <c r="Z1005" s="63">
        <f t="shared" si="36"/>
        <v>73</v>
      </c>
      <c r="AC1005" s="33">
        <v>370</v>
      </c>
    </row>
    <row r="1006" spans="1:29" x14ac:dyDescent="0.25">
      <c r="A1006" s="29" t="s">
        <v>744</v>
      </c>
      <c r="D1006" s="34">
        <v>2013</v>
      </c>
      <c r="I1006" s="46" t="s">
        <v>1056</v>
      </c>
      <c r="K1006" s="90">
        <v>40.601500000000001</v>
      </c>
      <c r="L1006" s="90">
        <v>-73.8125</v>
      </c>
      <c r="M1006" s="29" t="s">
        <v>705</v>
      </c>
      <c r="N1006" s="23" t="s">
        <v>913</v>
      </c>
      <c r="O1006" s="34" t="s">
        <v>694</v>
      </c>
      <c r="Q1006" s="34" t="s">
        <v>599</v>
      </c>
      <c r="R1006" s="24" t="s">
        <v>1120</v>
      </c>
      <c r="S1006" s="34" t="s">
        <v>755</v>
      </c>
      <c r="U1006" s="31">
        <v>7</v>
      </c>
      <c r="W1006" s="24" t="s">
        <v>1121</v>
      </c>
      <c r="X1006" s="24" t="s">
        <v>1119</v>
      </c>
      <c r="Y1006" s="24">
        <v>4</v>
      </c>
      <c r="Z1006" s="63">
        <f t="shared" si="36"/>
        <v>7</v>
      </c>
      <c r="AC1006" s="23">
        <v>412</v>
      </c>
    </row>
    <row r="1007" spans="1:29" x14ac:dyDescent="0.25">
      <c r="A1007" s="29" t="s">
        <v>744</v>
      </c>
      <c r="D1007" s="34">
        <v>2013</v>
      </c>
      <c r="I1007" s="46" t="s">
        <v>1056</v>
      </c>
      <c r="K1007" s="90">
        <v>40.601500000000001</v>
      </c>
      <c r="L1007" s="90">
        <v>-73.8125</v>
      </c>
      <c r="M1007" s="29" t="s">
        <v>705</v>
      </c>
      <c r="N1007" s="23" t="s">
        <v>913</v>
      </c>
      <c r="O1007" s="34" t="s">
        <v>694</v>
      </c>
      <c r="Q1007" s="34" t="s">
        <v>186</v>
      </c>
      <c r="R1007" s="24" t="s">
        <v>1120</v>
      </c>
      <c r="S1007" s="34" t="s">
        <v>755</v>
      </c>
      <c r="U1007" s="31">
        <v>8</v>
      </c>
      <c r="W1007" s="24" t="s">
        <v>1121</v>
      </c>
      <c r="X1007" s="24" t="s">
        <v>1119</v>
      </c>
      <c r="Y1007" s="24">
        <v>4</v>
      </c>
      <c r="Z1007" s="63">
        <f t="shared" si="36"/>
        <v>8</v>
      </c>
      <c r="AC1007" s="23">
        <v>467</v>
      </c>
    </row>
    <row r="1008" spans="1:29" x14ac:dyDescent="0.25">
      <c r="A1008" s="29" t="s">
        <v>744</v>
      </c>
      <c r="D1008" s="34">
        <v>2013</v>
      </c>
      <c r="I1008" s="46" t="s">
        <v>1056</v>
      </c>
      <c r="K1008" s="90">
        <v>40.601500000000001</v>
      </c>
      <c r="L1008" s="90">
        <v>-73.8125</v>
      </c>
      <c r="M1008" s="29" t="s">
        <v>705</v>
      </c>
      <c r="N1008" s="23" t="s">
        <v>913</v>
      </c>
      <c r="O1008" s="34" t="s">
        <v>694</v>
      </c>
      <c r="Q1008" s="34" t="s">
        <v>204</v>
      </c>
      <c r="R1008" s="24" t="s">
        <v>1120</v>
      </c>
      <c r="S1008" s="34" t="s">
        <v>755</v>
      </c>
      <c r="U1008" s="31">
        <v>307</v>
      </c>
      <c r="W1008" s="24" t="s">
        <v>1121</v>
      </c>
      <c r="X1008" s="24" t="s">
        <v>1119</v>
      </c>
      <c r="Y1008" s="24">
        <v>4</v>
      </c>
      <c r="Z1008" s="63">
        <f t="shared" si="36"/>
        <v>307</v>
      </c>
      <c r="AC1008" s="23">
        <v>544</v>
      </c>
    </row>
    <row r="1009" spans="1:29" x14ac:dyDescent="0.25">
      <c r="A1009" s="29" t="s">
        <v>982</v>
      </c>
      <c r="D1009" s="34">
        <v>2013</v>
      </c>
      <c r="I1009" s="79" t="s">
        <v>1043</v>
      </c>
      <c r="K1009" s="90">
        <v>40.9086</v>
      </c>
      <c r="L1009" s="90">
        <v>-73.239699999999999</v>
      </c>
      <c r="M1009" s="29" t="s">
        <v>706</v>
      </c>
      <c r="N1009" s="23" t="s">
        <v>909</v>
      </c>
      <c r="O1009" s="34" t="s">
        <v>694</v>
      </c>
      <c r="Q1009" s="34" t="s">
        <v>1031</v>
      </c>
      <c r="R1009" s="24" t="s">
        <v>1120</v>
      </c>
      <c r="S1009" s="34" t="s">
        <v>755</v>
      </c>
      <c r="U1009" s="47">
        <v>2</v>
      </c>
      <c r="W1009" s="24" t="s">
        <v>1121</v>
      </c>
      <c r="X1009" s="24" t="s">
        <v>1119</v>
      </c>
      <c r="Y1009" s="24">
        <v>4</v>
      </c>
      <c r="Z1009" s="63">
        <f t="shared" si="36"/>
        <v>2</v>
      </c>
      <c r="AC1009" s="21">
        <v>661</v>
      </c>
    </row>
    <row r="1010" spans="1:29" x14ac:dyDescent="0.25">
      <c r="A1010" s="29" t="s">
        <v>982</v>
      </c>
      <c r="D1010" s="34">
        <v>2013</v>
      </c>
      <c r="I1010" s="79" t="s">
        <v>1043</v>
      </c>
      <c r="K1010" s="90">
        <v>40.9086</v>
      </c>
      <c r="L1010" s="90">
        <v>-73.239699999999999</v>
      </c>
      <c r="M1010" s="29" t="s">
        <v>706</v>
      </c>
      <c r="N1010" s="23" t="s">
        <v>909</v>
      </c>
      <c r="O1010" s="34" t="s">
        <v>694</v>
      </c>
      <c r="Q1010" s="34" t="s">
        <v>276</v>
      </c>
      <c r="R1010" s="24" t="s">
        <v>1120</v>
      </c>
      <c r="S1010" s="34" t="s">
        <v>755</v>
      </c>
      <c r="U1010" s="50">
        <v>51</v>
      </c>
      <c r="W1010" s="24" t="s">
        <v>1121</v>
      </c>
      <c r="X1010" s="24" t="s">
        <v>1119</v>
      </c>
      <c r="Y1010" s="24">
        <v>4</v>
      </c>
      <c r="Z1010" s="63">
        <f t="shared" si="36"/>
        <v>51</v>
      </c>
      <c r="AC1010" s="23">
        <v>836</v>
      </c>
    </row>
    <row r="1011" spans="1:29" x14ac:dyDescent="0.25">
      <c r="A1011" s="29" t="s">
        <v>982</v>
      </c>
      <c r="D1011" s="34">
        <v>2013</v>
      </c>
      <c r="I1011" s="79" t="s">
        <v>1043</v>
      </c>
      <c r="K1011" s="90">
        <v>40.9086</v>
      </c>
      <c r="L1011" s="90">
        <v>-73.239699999999999</v>
      </c>
      <c r="M1011" s="29" t="s">
        <v>706</v>
      </c>
      <c r="N1011" s="23" t="s">
        <v>909</v>
      </c>
      <c r="O1011" s="34" t="s">
        <v>694</v>
      </c>
      <c r="Q1011" s="34" t="s">
        <v>264</v>
      </c>
      <c r="R1011" s="24" t="s">
        <v>1120</v>
      </c>
      <c r="S1011" s="34" t="s">
        <v>755</v>
      </c>
      <c r="U1011" s="52">
        <v>2</v>
      </c>
      <c r="W1011" s="24" t="s">
        <v>1121</v>
      </c>
      <c r="X1011" s="24" t="s">
        <v>1119</v>
      </c>
      <c r="Y1011" s="24">
        <v>4</v>
      </c>
      <c r="Z1011" s="63">
        <f t="shared" si="36"/>
        <v>2</v>
      </c>
      <c r="AC1011" s="23">
        <v>995</v>
      </c>
    </row>
    <row r="1012" spans="1:29" x14ac:dyDescent="0.25">
      <c r="A1012" s="29" t="s">
        <v>844</v>
      </c>
      <c r="D1012" s="34">
        <v>2013</v>
      </c>
      <c r="I1012" s="46" t="s">
        <v>1107</v>
      </c>
      <c r="K1012" s="90">
        <v>40.778199999999998</v>
      </c>
      <c r="L1012" s="90">
        <v>-72.726900000000001</v>
      </c>
      <c r="M1012" s="29" t="s">
        <v>707</v>
      </c>
      <c r="N1012" s="23" t="s">
        <v>909</v>
      </c>
      <c r="O1012" s="34" t="s">
        <v>694</v>
      </c>
      <c r="Q1012" s="34" t="s">
        <v>614</v>
      </c>
      <c r="R1012" s="24" t="s">
        <v>1120</v>
      </c>
      <c r="S1012" s="34" t="s">
        <v>755</v>
      </c>
      <c r="U1012" s="31">
        <v>0</v>
      </c>
      <c r="W1012" s="24" t="s">
        <v>1121</v>
      </c>
      <c r="X1012" s="24" t="s">
        <v>1119</v>
      </c>
      <c r="Y1012" s="24">
        <v>4</v>
      </c>
      <c r="Z1012" s="63">
        <f t="shared" si="36"/>
        <v>0</v>
      </c>
      <c r="AC1012" s="23">
        <v>155</v>
      </c>
    </row>
    <row r="1013" spans="1:29" x14ac:dyDescent="0.25">
      <c r="A1013" s="29" t="s">
        <v>844</v>
      </c>
      <c r="D1013" s="34">
        <v>2013</v>
      </c>
      <c r="I1013" s="46" t="s">
        <v>1107</v>
      </c>
      <c r="K1013" s="90">
        <v>40.778199999999998</v>
      </c>
      <c r="L1013" s="90">
        <v>-72.726900000000001</v>
      </c>
      <c r="M1013" s="29" t="s">
        <v>707</v>
      </c>
      <c r="N1013" s="23" t="s">
        <v>909</v>
      </c>
      <c r="O1013" s="34" t="s">
        <v>694</v>
      </c>
      <c r="Q1013" s="34" t="s">
        <v>264</v>
      </c>
      <c r="R1013" s="24" t="s">
        <v>1120</v>
      </c>
      <c r="S1013" s="34" t="s">
        <v>755</v>
      </c>
      <c r="U1013" s="52">
        <v>556</v>
      </c>
      <c r="W1013" s="24" t="s">
        <v>1121</v>
      </c>
      <c r="X1013" s="24" t="s">
        <v>1119</v>
      </c>
      <c r="Y1013" s="24">
        <v>4</v>
      </c>
      <c r="Z1013" s="63">
        <f t="shared" si="36"/>
        <v>556</v>
      </c>
      <c r="AC1013" s="21">
        <v>1013</v>
      </c>
    </row>
    <row r="1014" spans="1:29" x14ac:dyDescent="0.25">
      <c r="A1014" s="66" t="s">
        <v>754</v>
      </c>
      <c r="D1014" s="34">
        <v>2013</v>
      </c>
      <c r="I1014" s="68" t="s">
        <v>1118</v>
      </c>
      <c r="K1014" s="90">
        <v>40.565800000000003</v>
      </c>
      <c r="L1014" s="90">
        <v>-74.049899999999994</v>
      </c>
      <c r="M1014" s="66" t="s">
        <v>709</v>
      </c>
      <c r="N1014" s="23" t="s">
        <v>915</v>
      </c>
      <c r="O1014" s="34" t="s">
        <v>694</v>
      </c>
      <c r="Q1014" s="33" t="s">
        <v>596</v>
      </c>
      <c r="R1014" s="24" t="s">
        <v>1120</v>
      </c>
      <c r="S1014" s="34" t="s">
        <v>755</v>
      </c>
      <c r="U1014" s="70">
        <v>0</v>
      </c>
      <c r="W1014" s="24" t="s">
        <v>1121</v>
      </c>
      <c r="X1014" s="24" t="s">
        <v>1119</v>
      </c>
      <c r="Y1014" s="24">
        <v>4</v>
      </c>
      <c r="Z1014" s="63">
        <f t="shared" si="36"/>
        <v>0</v>
      </c>
      <c r="AC1014" s="23">
        <v>46</v>
      </c>
    </row>
    <row r="1015" spans="1:29" x14ac:dyDescent="0.25">
      <c r="A1015" s="66" t="s">
        <v>754</v>
      </c>
      <c r="D1015" s="34">
        <v>2013</v>
      </c>
      <c r="I1015" s="68" t="s">
        <v>1118</v>
      </c>
      <c r="K1015" s="90">
        <v>40.565800000000003</v>
      </c>
      <c r="L1015" s="90">
        <v>-74.049899999999994</v>
      </c>
      <c r="M1015" s="66" t="s">
        <v>709</v>
      </c>
      <c r="N1015" s="23" t="s">
        <v>915</v>
      </c>
      <c r="O1015" s="34" t="s">
        <v>694</v>
      </c>
      <c r="Q1015" s="34" t="s">
        <v>492</v>
      </c>
      <c r="R1015" s="24" t="s">
        <v>1120</v>
      </c>
      <c r="S1015" s="34" t="s">
        <v>755</v>
      </c>
      <c r="U1015" s="70">
        <v>336</v>
      </c>
      <c r="W1015" s="24" t="s">
        <v>1121</v>
      </c>
      <c r="X1015" s="24" t="s">
        <v>1119</v>
      </c>
      <c r="Y1015" s="24">
        <v>4</v>
      </c>
      <c r="Z1015" s="63">
        <f t="shared" si="36"/>
        <v>336</v>
      </c>
      <c r="AC1015" s="23">
        <v>210</v>
      </c>
    </row>
    <row r="1016" spans="1:29" x14ac:dyDescent="0.25">
      <c r="A1016" s="66" t="s">
        <v>754</v>
      </c>
      <c r="D1016" s="34">
        <v>2013</v>
      </c>
      <c r="I1016" s="68" t="s">
        <v>1118</v>
      </c>
      <c r="K1016" s="90">
        <v>40.565800000000003</v>
      </c>
      <c r="L1016" s="90">
        <v>-74.049899999999994</v>
      </c>
      <c r="M1016" s="66" t="s">
        <v>709</v>
      </c>
      <c r="N1016" s="23" t="s">
        <v>915</v>
      </c>
      <c r="O1016" s="34" t="s">
        <v>694</v>
      </c>
      <c r="Q1016" s="34" t="s">
        <v>186</v>
      </c>
      <c r="R1016" s="24" t="s">
        <v>1120</v>
      </c>
      <c r="S1016" s="34" t="s">
        <v>755</v>
      </c>
      <c r="U1016" s="70">
        <v>45</v>
      </c>
      <c r="W1016" s="24" t="s">
        <v>1121</v>
      </c>
      <c r="X1016" s="24" t="s">
        <v>1119</v>
      </c>
      <c r="Y1016" s="24">
        <v>4</v>
      </c>
      <c r="Z1016" s="63">
        <f t="shared" si="36"/>
        <v>45</v>
      </c>
      <c r="AC1016" s="89">
        <v>485</v>
      </c>
    </row>
    <row r="1017" spans="1:29" x14ac:dyDescent="0.25">
      <c r="A1017" s="66" t="s">
        <v>754</v>
      </c>
      <c r="D1017" s="34">
        <v>2013</v>
      </c>
      <c r="I1017" s="68" t="s">
        <v>1118</v>
      </c>
      <c r="K1017" s="90">
        <v>40.565800000000003</v>
      </c>
      <c r="L1017" s="90">
        <v>-74.049899999999994</v>
      </c>
      <c r="M1017" s="66" t="s">
        <v>709</v>
      </c>
      <c r="N1017" s="23" t="s">
        <v>915</v>
      </c>
      <c r="O1017" s="34" t="s">
        <v>694</v>
      </c>
      <c r="Q1017" s="34" t="s">
        <v>204</v>
      </c>
      <c r="R1017" s="24" t="s">
        <v>1120</v>
      </c>
      <c r="S1017" s="34" t="s">
        <v>755</v>
      </c>
      <c r="U1017" s="70">
        <v>76</v>
      </c>
      <c r="W1017" s="24" t="s">
        <v>1121</v>
      </c>
      <c r="X1017" s="24" t="s">
        <v>1119</v>
      </c>
      <c r="Y1017" s="24">
        <v>4</v>
      </c>
      <c r="Z1017" s="63">
        <f t="shared" si="36"/>
        <v>76</v>
      </c>
      <c r="AC1017" s="21">
        <v>561</v>
      </c>
    </row>
    <row r="1018" spans="1:29" x14ac:dyDescent="0.25">
      <c r="A1018" s="29" t="s">
        <v>928</v>
      </c>
      <c r="D1018" s="34">
        <v>2013</v>
      </c>
      <c r="I1018" s="46" t="s">
        <v>1053</v>
      </c>
      <c r="K1018" s="90">
        <v>40.7834</v>
      </c>
      <c r="L1018" s="90">
        <v>-72.773399999999995</v>
      </c>
      <c r="M1018" s="29" t="s">
        <v>697</v>
      </c>
      <c r="N1018" s="23" t="s">
        <v>909</v>
      </c>
      <c r="O1018" s="34" t="s">
        <v>694</v>
      </c>
      <c r="Q1018" s="34" t="s">
        <v>1031</v>
      </c>
      <c r="R1018" s="24" t="s">
        <v>1120</v>
      </c>
      <c r="S1018" s="34" t="s">
        <v>755</v>
      </c>
      <c r="U1018" s="47">
        <v>0</v>
      </c>
      <c r="W1018" s="24" t="s">
        <v>1121</v>
      </c>
      <c r="X1018" s="24" t="s">
        <v>1119</v>
      </c>
      <c r="Y1018" s="24">
        <v>4</v>
      </c>
      <c r="Z1018" s="63">
        <f t="shared" si="36"/>
        <v>0</v>
      </c>
      <c r="AC1018" s="23">
        <v>582</v>
      </c>
    </row>
    <row r="1019" spans="1:29" x14ac:dyDescent="0.25">
      <c r="A1019" s="29" t="s">
        <v>928</v>
      </c>
      <c r="D1019" s="34">
        <v>2013</v>
      </c>
      <c r="I1019" s="46" t="s">
        <v>1053</v>
      </c>
      <c r="K1019" s="90">
        <v>40.7834</v>
      </c>
      <c r="L1019" s="90">
        <v>-72.773399999999995</v>
      </c>
      <c r="M1019" s="29" t="s">
        <v>697</v>
      </c>
      <c r="N1019" s="23" t="s">
        <v>909</v>
      </c>
      <c r="O1019" s="34" t="s">
        <v>694</v>
      </c>
      <c r="Q1019" s="34" t="s">
        <v>276</v>
      </c>
      <c r="R1019" s="24" t="s">
        <v>1120</v>
      </c>
      <c r="S1019" s="34" t="s">
        <v>755</v>
      </c>
      <c r="U1019" s="50">
        <v>0</v>
      </c>
      <c r="W1019" s="24" t="s">
        <v>1121</v>
      </c>
      <c r="X1019" s="24" t="s">
        <v>1119</v>
      </c>
      <c r="Y1019" s="24">
        <v>4</v>
      </c>
      <c r="Z1019" s="63">
        <f t="shared" si="36"/>
        <v>0</v>
      </c>
      <c r="AC1019" s="23">
        <v>752</v>
      </c>
    </row>
    <row r="1020" spans="1:29" x14ac:dyDescent="0.25">
      <c r="A1020" s="29" t="s">
        <v>770</v>
      </c>
      <c r="D1020" s="34">
        <v>2013</v>
      </c>
      <c r="I1020" s="80" t="s">
        <v>916</v>
      </c>
      <c r="K1020" s="90">
        <v>40.636400000000002</v>
      </c>
      <c r="L1020" s="90">
        <v>-73.383600000000001</v>
      </c>
      <c r="M1020" s="27" t="s">
        <v>695</v>
      </c>
      <c r="N1020" s="23" t="s">
        <v>909</v>
      </c>
      <c r="O1020" s="34" t="s">
        <v>694</v>
      </c>
      <c r="Q1020" s="34" t="s">
        <v>614</v>
      </c>
      <c r="R1020" s="24" t="s">
        <v>1120</v>
      </c>
      <c r="S1020" s="34" t="s">
        <v>755</v>
      </c>
      <c r="U1020" s="31">
        <v>0</v>
      </c>
      <c r="W1020" s="24" t="s">
        <v>1121</v>
      </c>
      <c r="X1020" s="24" t="s">
        <v>1119</v>
      </c>
      <c r="Y1020" s="24">
        <v>4</v>
      </c>
      <c r="Z1020" s="63">
        <f t="shared" si="36"/>
        <v>0</v>
      </c>
      <c r="AC1020" s="23">
        <v>56</v>
      </c>
    </row>
    <row r="1021" spans="1:29" x14ac:dyDescent="0.25">
      <c r="A1021" s="29" t="s">
        <v>770</v>
      </c>
      <c r="D1021" s="34">
        <v>2013</v>
      </c>
      <c r="I1021" s="68" t="s">
        <v>916</v>
      </c>
      <c r="K1021" s="90">
        <v>40.636400000000002</v>
      </c>
      <c r="L1021" s="90">
        <v>-73.383600000000001</v>
      </c>
      <c r="M1021" s="27" t="s">
        <v>695</v>
      </c>
      <c r="N1021" s="23" t="s">
        <v>909</v>
      </c>
      <c r="O1021" s="34" t="s">
        <v>694</v>
      </c>
      <c r="Q1021" s="34" t="s">
        <v>584</v>
      </c>
      <c r="R1021" s="24" t="s">
        <v>1120</v>
      </c>
      <c r="S1021" s="34" t="s">
        <v>755</v>
      </c>
      <c r="U1021" s="31">
        <v>0</v>
      </c>
      <c r="W1021" s="24" t="s">
        <v>1121</v>
      </c>
      <c r="X1021" s="24" t="s">
        <v>1119</v>
      </c>
      <c r="Y1021" s="24">
        <v>4</v>
      </c>
      <c r="Z1021" s="63">
        <f t="shared" si="36"/>
        <v>0</v>
      </c>
      <c r="AC1021" s="33">
        <v>380</v>
      </c>
    </row>
    <row r="1022" spans="1:29" x14ac:dyDescent="0.25">
      <c r="A1022" s="29" t="s">
        <v>770</v>
      </c>
      <c r="D1022" s="34">
        <v>2013</v>
      </c>
      <c r="I1022" s="46" t="s">
        <v>916</v>
      </c>
      <c r="K1022" s="90">
        <v>40.636400000000002</v>
      </c>
      <c r="L1022" s="90">
        <v>-73.383600000000001</v>
      </c>
      <c r="M1022" s="27" t="s">
        <v>695</v>
      </c>
      <c r="N1022" s="23" t="s">
        <v>909</v>
      </c>
      <c r="O1022" s="34" t="s">
        <v>694</v>
      </c>
      <c r="Q1022" s="34" t="s">
        <v>186</v>
      </c>
      <c r="R1022" s="24" t="s">
        <v>1120</v>
      </c>
      <c r="S1022" s="34" t="s">
        <v>755</v>
      </c>
      <c r="U1022" s="31"/>
      <c r="W1022" s="24" t="s">
        <v>1121</v>
      </c>
      <c r="X1022" s="24" t="s">
        <v>1119</v>
      </c>
      <c r="Y1022" s="24">
        <v>4</v>
      </c>
      <c r="Z1022" s="63" t="s">
        <v>897</v>
      </c>
      <c r="AC1022" s="23">
        <v>424</v>
      </c>
    </row>
    <row r="1023" spans="1:29" x14ac:dyDescent="0.25">
      <c r="A1023" s="29" t="s">
        <v>770</v>
      </c>
      <c r="D1023" s="34">
        <v>2013</v>
      </c>
      <c r="I1023" s="46" t="s">
        <v>916</v>
      </c>
      <c r="K1023" s="90">
        <v>40.636400000000002</v>
      </c>
      <c r="L1023" s="90">
        <v>-73.383600000000001</v>
      </c>
      <c r="M1023" s="27" t="s">
        <v>695</v>
      </c>
      <c r="N1023" s="23" t="s">
        <v>909</v>
      </c>
      <c r="O1023" s="34" t="s">
        <v>694</v>
      </c>
      <c r="Q1023" s="34" t="s">
        <v>264</v>
      </c>
      <c r="R1023" s="24" t="s">
        <v>1120</v>
      </c>
      <c r="S1023" s="34" t="s">
        <v>755</v>
      </c>
      <c r="U1023" s="52">
        <v>472</v>
      </c>
      <c r="W1023" s="24" t="s">
        <v>1121</v>
      </c>
      <c r="X1023" s="24" t="s">
        <v>1119</v>
      </c>
      <c r="Y1023" s="24">
        <v>4</v>
      </c>
      <c r="Z1023" s="63">
        <f>U1023</f>
        <v>472</v>
      </c>
      <c r="AC1023" s="23">
        <v>915</v>
      </c>
    </row>
    <row r="1024" spans="1:29" x14ac:dyDescent="0.25">
      <c r="A1024" s="29" t="s">
        <v>770</v>
      </c>
      <c r="D1024" s="34">
        <v>2013</v>
      </c>
      <c r="I1024" s="46" t="s">
        <v>916</v>
      </c>
      <c r="K1024" s="90">
        <v>40.636400000000002</v>
      </c>
      <c r="L1024" s="90">
        <v>-73.383600000000001</v>
      </c>
      <c r="M1024" s="27" t="s">
        <v>695</v>
      </c>
      <c r="N1024" s="23" t="s">
        <v>909</v>
      </c>
      <c r="O1024" s="34" t="s">
        <v>694</v>
      </c>
      <c r="Q1024" s="34" t="s">
        <v>306</v>
      </c>
      <c r="R1024" s="24" t="s">
        <v>1120</v>
      </c>
      <c r="S1024" s="34" t="s">
        <v>755</v>
      </c>
      <c r="U1024" s="52">
        <v>0</v>
      </c>
      <c r="W1024" s="24" t="s">
        <v>1121</v>
      </c>
      <c r="X1024" s="24" t="s">
        <v>1119</v>
      </c>
      <c r="Y1024" s="24">
        <v>4</v>
      </c>
      <c r="Z1024" s="63">
        <f>U1024</f>
        <v>0</v>
      </c>
      <c r="AC1024" s="89">
        <v>1105</v>
      </c>
    </row>
    <row r="1025" spans="1:29" x14ac:dyDescent="0.25">
      <c r="A1025" s="29" t="s">
        <v>771</v>
      </c>
      <c r="D1025" s="34">
        <v>2013</v>
      </c>
      <c r="I1025" s="80" t="s">
        <v>916</v>
      </c>
      <c r="K1025" s="90">
        <v>40.645099999999999</v>
      </c>
      <c r="L1025" s="90">
        <v>-73.374899999999997</v>
      </c>
      <c r="M1025" s="29" t="s">
        <v>695</v>
      </c>
      <c r="N1025" s="23" t="s">
        <v>909</v>
      </c>
      <c r="O1025" s="34" t="s">
        <v>694</v>
      </c>
      <c r="Q1025" s="34" t="s">
        <v>614</v>
      </c>
      <c r="R1025" s="24" t="s">
        <v>1120</v>
      </c>
      <c r="S1025" s="34" t="s">
        <v>755</v>
      </c>
      <c r="U1025" s="31">
        <v>0</v>
      </c>
      <c r="W1025" s="24" t="s">
        <v>1121</v>
      </c>
      <c r="X1025" s="24" t="s">
        <v>1119</v>
      </c>
      <c r="Y1025" s="24">
        <v>4</v>
      </c>
      <c r="Z1025" s="63">
        <f>U1025</f>
        <v>0</v>
      </c>
      <c r="AC1025" s="21">
        <v>57</v>
      </c>
    </row>
    <row r="1026" spans="1:29" x14ac:dyDescent="0.25">
      <c r="A1026" s="29" t="s">
        <v>771</v>
      </c>
      <c r="D1026" s="34">
        <v>2013</v>
      </c>
      <c r="I1026" s="46" t="s">
        <v>916</v>
      </c>
      <c r="K1026" s="90">
        <v>40.645099999999999</v>
      </c>
      <c r="L1026" s="90">
        <v>-73.374899999999997</v>
      </c>
      <c r="M1026" s="29" t="s">
        <v>695</v>
      </c>
      <c r="N1026" s="23" t="s">
        <v>909</v>
      </c>
      <c r="O1026" s="34" t="s">
        <v>694</v>
      </c>
      <c r="Q1026" s="34" t="s">
        <v>204</v>
      </c>
      <c r="R1026" s="24" t="s">
        <v>1120</v>
      </c>
      <c r="S1026" s="34" t="s">
        <v>755</v>
      </c>
      <c r="U1026" s="31"/>
      <c r="W1026" s="24" t="s">
        <v>1121</v>
      </c>
      <c r="X1026" s="24" t="s">
        <v>1119</v>
      </c>
      <c r="Y1026" s="24">
        <v>4</v>
      </c>
      <c r="Z1026" s="63" t="s">
        <v>757</v>
      </c>
      <c r="AC1026" s="23">
        <v>500</v>
      </c>
    </row>
    <row r="1027" spans="1:29" x14ac:dyDescent="0.25">
      <c r="A1027" s="29" t="s">
        <v>771</v>
      </c>
      <c r="D1027" s="34">
        <v>2013</v>
      </c>
      <c r="I1027" s="46" t="s">
        <v>916</v>
      </c>
      <c r="K1027" s="90">
        <v>40.645099999999999</v>
      </c>
      <c r="L1027" s="90">
        <v>-73.374899999999997</v>
      </c>
      <c r="M1027" s="29" t="s">
        <v>695</v>
      </c>
      <c r="N1027" s="23" t="s">
        <v>909</v>
      </c>
      <c r="O1027" s="34" t="s">
        <v>694</v>
      </c>
      <c r="Q1027" s="34" t="s">
        <v>264</v>
      </c>
      <c r="R1027" s="24" t="s">
        <v>1120</v>
      </c>
      <c r="S1027" s="34" t="s">
        <v>755</v>
      </c>
      <c r="U1027" s="52">
        <v>248</v>
      </c>
      <c r="W1027" s="24" t="s">
        <v>1121</v>
      </c>
      <c r="X1027" s="24" t="s">
        <v>1119</v>
      </c>
      <c r="Y1027" s="24">
        <v>4</v>
      </c>
      <c r="Z1027" s="63">
        <f>U1027</f>
        <v>248</v>
      </c>
      <c r="AC1027" s="23">
        <v>916</v>
      </c>
    </row>
    <row r="1028" spans="1:29" x14ac:dyDescent="0.25">
      <c r="A1028" s="29" t="s">
        <v>771</v>
      </c>
      <c r="D1028" s="34">
        <v>2013</v>
      </c>
      <c r="I1028" s="68" t="s">
        <v>916</v>
      </c>
      <c r="K1028" s="90">
        <v>40.645099999999999</v>
      </c>
      <c r="L1028" s="90">
        <v>-73.374899999999997</v>
      </c>
      <c r="M1028" s="29" t="s">
        <v>695</v>
      </c>
      <c r="N1028" s="23" t="s">
        <v>909</v>
      </c>
      <c r="O1028" s="34" t="s">
        <v>694</v>
      </c>
      <c r="Q1028" s="34" t="s">
        <v>270</v>
      </c>
      <c r="R1028" s="24" t="s">
        <v>1120</v>
      </c>
      <c r="S1028" s="34" t="s">
        <v>755</v>
      </c>
      <c r="U1028" s="52">
        <v>0</v>
      </c>
      <c r="W1028" s="24" t="s">
        <v>1121</v>
      </c>
      <c r="X1028" s="24" t="s">
        <v>1119</v>
      </c>
      <c r="Y1028" s="24">
        <v>4</v>
      </c>
      <c r="Z1028" s="63">
        <f>U1028</f>
        <v>0</v>
      </c>
      <c r="AC1028" s="23">
        <v>1036</v>
      </c>
    </row>
    <row r="1029" spans="1:29" x14ac:dyDescent="0.25">
      <c r="A1029" s="29" t="s">
        <v>771</v>
      </c>
      <c r="D1029" s="34">
        <v>2013</v>
      </c>
      <c r="I1029" s="46" t="s">
        <v>916</v>
      </c>
      <c r="K1029" s="90">
        <v>40.645099999999999</v>
      </c>
      <c r="L1029" s="90">
        <v>-73.374899999999997</v>
      </c>
      <c r="M1029" s="29" t="s">
        <v>695</v>
      </c>
      <c r="N1029" s="23" t="s">
        <v>909</v>
      </c>
      <c r="O1029" s="34" t="s">
        <v>694</v>
      </c>
      <c r="Q1029" s="34" t="s">
        <v>306</v>
      </c>
      <c r="R1029" s="24" t="s">
        <v>1120</v>
      </c>
      <c r="S1029" s="34" t="s">
        <v>755</v>
      </c>
      <c r="U1029" s="52">
        <v>0</v>
      </c>
      <c r="W1029" s="24" t="s">
        <v>1121</v>
      </c>
      <c r="X1029" s="24" t="s">
        <v>1119</v>
      </c>
      <c r="Y1029" s="24">
        <v>4</v>
      </c>
      <c r="Z1029" s="63">
        <f>U1029</f>
        <v>0</v>
      </c>
      <c r="AC1029" s="33">
        <v>1106</v>
      </c>
    </row>
    <row r="1030" spans="1:29" x14ac:dyDescent="0.25">
      <c r="A1030" s="29" t="s">
        <v>883</v>
      </c>
      <c r="D1030" s="34">
        <v>2013</v>
      </c>
      <c r="I1030" s="79" t="s">
        <v>1043</v>
      </c>
      <c r="K1030" s="90">
        <v>40.7042</v>
      </c>
      <c r="L1030" s="90">
        <v>-73.261300000000006</v>
      </c>
      <c r="M1030" s="29" t="s">
        <v>702</v>
      </c>
      <c r="N1030" s="23" t="s">
        <v>909</v>
      </c>
      <c r="O1030" s="34" t="s">
        <v>694</v>
      </c>
      <c r="Q1030" s="34" t="s">
        <v>593</v>
      </c>
      <c r="R1030" s="24" t="s">
        <v>1120</v>
      </c>
      <c r="S1030" s="34" t="s">
        <v>755</v>
      </c>
      <c r="U1030" s="43"/>
      <c r="W1030" s="24" t="s">
        <v>1121</v>
      </c>
      <c r="X1030" s="24" t="s">
        <v>1119</v>
      </c>
      <c r="Y1030" s="24">
        <v>4</v>
      </c>
      <c r="Z1030" s="63" t="s">
        <v>757</v>
      </c>
      <c r="AC1030" s="89">
        <v>265</v>
      </c>
    </row>
    <row r="1031" spans="1:29" x14ac:dyDescent="0.25">
      <c r="A1031" s="27" t="s">
        <v>816</v>
      </c>
      <c r="D1031" s="34">
        <v>2013</v>
      </c>
      <c r="I1031" s="81" t="s">
        <v>1080</v>
      </c>
      <c r="K1031" s="90">
        <v>40.717500000000001</v>
      </c>
      <c r="L1031" s="90">
        <v>-73.137299999999996</v>
      </c>
      <c r="M1031" s="27" t="s">
        <v>702</v>
      </c>
      <c r="N1031" s="23" t="s">
        <v>909</v>
      </c>
      <c r="O1031" s="34" t="s">
        <v>694</v>
      </c>
      <c r="Q1031" s="34" t="s">
        <v>614</v>
      </c>
      <c r="R1031" s="24" t="s">
        <v>1120</v>
      </c>
      <c r="S1031" s="34" t="s">
        <v>755</v>
      </c>
      <c r="U1031" s="41"/>
      <c r="W1031" s="24" t="s">
        <v>1121</v>
      </c>
      <c r="X1031" s="24" t="s">
        <v>1119</v>
      </c>
      <c r="Y1031" s="24">
        <v>4</v>
      </c>
      <c r="Z1031" s="63" t="s">
        <v>757</v>
      </c>
      <c r="AC1031" s="23">
        <v>123</v>
      </c>
    </row>
    <row r="1032" spans="1:29" s="37" customFormat="1" ht="15.75" thickBot="1" x14ac:dyDescent="0.3">
      <c r="A1032" s="55" t="s">
        <v>816</v>
      </c>
      <c r="C1032" s="38"/>
      <c r="D1032" s="42">
        <v>2013</v>
      </c>
      <c r="E1032" s="38"/>
      <c r="F1032" s="38"/>
      <c r="I1032" s="84" t="s">
        <v>1080</v>
      </c>
      <c r="K1032" s="90">
        <v>40.717500000000001</v>
      </c>
      <c r="L1032" s="90">
        <v>-73.137299999999996</v>
      </c>
      <c r="M1032" s="55" t="s">
        <v>702</v>
      </c>
      <c r="N1032" s="37" t="s">
        <v>909</v>
      </c>
      <c r="O1032" s="42" t="s">
        <v>694</v>
      </c>
      <c r="Q1032" s="42" t="s">
        <v>276</v>
      </c>
      <c r="R1032" s="38" t="s">
        <v>1120</v>
      </c>
      <c r="S1032" s="42" t="s">
        <v>755</v>
      </c>
      <c r="T1032" s="39"/>
      <c r="U1032" s="87"/>
      <c r="W1032" s="38" t="s">
        <v>1121</v>
      </c>
      <c r="X1032" s="38" t="s">
        <v>1119</v>
      </c>
      <c r="Y1032" s="38">
        <v>4</v>
      </c>
      <c r="Z1032" s="63" t="s">
        <v>1036</v>
      </c>
      <c r="AB1032" s="39"/>
      <c r="AC1032" s="23">
        <v>802</v>
      </c>
    </row>
    <row r="1033" spans="1:29" s="33" customFormat="1" x14ac:dyDescent="0.25">
      <c r="A1033" s="27" t="s">
        <v>816</v>
      </c>
      <c r="C1033" s="34"/>
      <c r="D1033" s="34">
        <v>2013</v>
      </c>
      <c r="E1033" s="34"/>
      <c r="F1033" s="34"/>
      <c r="I1033" s="56" t="s">
        <v>1080</v>
      </c>
      <c r="K1033" s="90">
        <v>40.717500000000001</v>
      </c>
      <c r="L1033" s="90">
        <v>-73.137299999999996</v>
      </c>
      <c r="M1033" s="27" t="s">
        <v>702</v>
      </c>
      <c r="N1033" s="33" t="s">
        <v>909</v>
      </c>
      <c r="O1033" s="34" t="s">
        <v>694</v>
      </c>
      <c r="Q1033" s="34" t="s">
        <v>264</v>
      </c>
      <c r="R1033" s="34" t="s">
        <v>1120</v>
      </c>
      <c r="S1033" s="34" t="s">
        <v>755</v>
      </c>
      <c r="T1033" s="35"/>
      <c r="U1033" s="53"/>
      <c r="W1033" s="24" t="s">
        <v>1121</v>
      </c>
      <c r="X1033" s="34" t="s">
        <v>1119</v>
      </c>
      <c r="Y1033" s="34">
        <v>4</v>
      </c>
      <c r="Z1033" s="63" t="s">
        <v>1041</v>
      </c>
      <c r="AB1033" s="35"/>
      <c r="AC1033" s="21">
        <v>977</v>
      </c>
    </row>
    <row r="1034" spans="1:29" x14ac:dyDescent="0.25">
      <c r="A1034" s="29" t="s">
        <v>743</v>
      </c>
      <c r="D1034" s="34">
        <v>2013</v>
      </c>
      <c r="I1034" s="46" t="s">
        <v>1072</v>
      </c>
      <c r="K1034" s="90">
        <v>40.624899999999997</v>
      </c>
      <c r="L1034" s="90">
        <v>-73.440100000000001</v>
      </c>
      <c r="M1034" s="29" t="s">
        <v>704</v>
      </c>
      <c r="N1034" s="23" t="s">
        <v>911</v>
      </c>
      <c r="O1034" s="34" t="s">
        <v>694</v>
      </c>
      <c r="Q1034" s="33" t="s">
        <v>596</v>
      </c>
      <c r="R1034" s="24" t="s">
        <v>1120</v>
      </c>
      <c r="S1034" s="34" t="s">
        <v>755</v>
      </c>
      <c r="U1034" s="31"/>
      <c r="W1034" s="24" t="s">
        <v>1123</v>
      </c>
      <c r="X1034" s="24" t="s">
        <v>1119</v>
      </c>
      <c r="Y1034" s="24">
        <v>4</v>
      </c>
      <c r="Z1034" s="63" t="s">
        <v>757</v>
      </c>
      <c r="AC1034" s="23">
        <v>35</v>
      </c>
    </row>
    <row r="1035" spans="1:29" x14ac:dyDescent="0.25">
      <c r="A1035" s="29" t="s">
        <v>743</v>
      </c>
      <c r="D1035" s="34">
        <v>2013</v>
      </c>
      <c r="I1035" s="46" t="s">
        <v>1072</v>
      </c>
      <c r="K1035" s="90">
        <v>40.624899999999997</v>
      </c>
      <c r="L1035" s="90">
        <v>-73.440100000000001</v>
      </c>
      <c r="M1035" s="29" t="s">
        <v>704</v>
      </c>
      <c r="N1035" s="23" t="s">
        <v>911</v>
      </c>
      <c r="O1035" s="34" t="s">
        <v>694</v>
      </c>
      <c r="Q1035" s="34" t="s">
        <v>614</v>
      </c>
      <c r="R1035" s="24" t="s">
        <v>1120</v>
      </c>
      <c r="S1035" s="34" t="s">
        <v>755</v>
      </c>
      <c r="U1035" s="31"/>
      <c r="W1035" s="24" t="s">
        <v>1123</v>
      </c>
      <c r="X1035" s="24" t="s">
        <v>1119</v>
      </c>
      <c r="Y1035" s="24">
        <v>4</v>
      </c>
      <c r="Z1035" s="63" t="s">
        <v>868</v>
      </c>
      <c r="AC1035" s="23">
        <v>128</v>
      </c>
    </row>
    <row r="1036" spans="1:29" x14ac:dyDescent="0.25">
      <c r="A1036" s="29" t="s">
        <v>743</v>
      </c>
      <c r="D1036" s="34">
        <v>2013</v>
      </c>
      <c r="I1036" s="46" t="s">
        <v>1072</v>
      </c>
      <c r="K1036" s="90">
        <v>40.624899999999997</v>
      </c>
      <c r="L1036" s="90">
        <v>-73.440100000000001</v>
      </c>
      <c r="M1036" s="29" t="s">
        <v>704</v>
      </c>
      <c r="N1036" s="23" t="s">
        <v>911</v>
      </c>
      <c r="O1036" s="34" t="s">
        <v>694</v>
      </c>
      <c r="Q1036" s="34" t="s">
        <v>492</v>
      </c>
      <c r="R1036" s="24" t="s">
        <v>1120</v>
      </c>
      <c r="S1036" s="34" t="s">
        <v>755</v>
      </c>
      <c r="U1036" s="31"/>
      <c r="W1036" s="24" t="s">
        <v>1123</v>
      </c>
      <c r="X1036" s="24" t="s">
        <v>1119</v>
      </c>
      <c r="Y1036" s="24">
        <v>4</v>
      </c>
      <c r="Z1036" s="63" t="s">
        <v>757</v>
      </c>
      <c r="AC1036" s="89">
        <v>201</v>
      </c>
    </row>
    <row r="1037" spans="1:29" x14ac:dyDescent="0.25">
      <c r="A1037" s="29" t="s">
        <v>743</v>
      </c>
      <c r="D1037" s="34">
        <v>2013</v>
      </c>
      <c r="I1037" s="80" t="s">
        <v>1072</v>
      </c>
      <c r="K1037" s="90">
        <v>40.624899999999997</v>
      </c>
      <c r="L1037" s="90">
        <v>-73.440100000000001</v>
      </c>
      <c r="M1037" s="29" t="s">
        <v>704</v>
      </c>
      <c r="N1037" s="23" t="s">
        <v>911</v>
      </c>
      <c r="O1037" s="34" t="s">
        <v>694</v>
      </c>
      <c r="Q1037" s="34" t="s">
        <v>534</v>
      </c>
      <c r="R1037" s="24" t="s">
        <v>1120</v>
      </c>
      <c r="S1037" s="34" t="s">
        <v>755</v>
      </c>
      <c r="U1037" s="31"/>
      <c r="W1037" s="24" t="s">
        <v>1123</v>
      </c>
      <c r="X1037" s="24" t="s">
        <v>1119</v>
      </c>
      <c r="Y1037" s="24">
        <v>4</v>
      </c>
      <c r="Z1037" s="63" t="s">
        <v>757</v>
      </c>
      <c r="AC1037" s="33">
        <v>232</v>
      </c>
    </row>
    <row r="1038" spans="1:29" x14ac:dyDescent="0.25">
      <c r="A1038" s="29" t="s">
        <v>743</v>
      </c>
      <c r="D1038" s="34">
        <v>2013</v>
      </c>
      <c r="I1038" s="80" t="s">
        <v>1072</v>
      </c>
      <c r="K1038" s="90">
        <v>40.624899999999997</v>
      </c>
      <c r="L1038" s="90">
        <v>-73.440100000000001</v>
      </c>
      <c r="M1038" s="29" t="s">
        <v>704</v>
      </c>
      <c r="N1038" s="23" t="s">
        <v>911</v>
      </c>
      <c r="O1038" s="34" t="s">
        <v>694</v>
      </c>
      <c r="Q1038" s="34" t="s">
        <v>593</v>
      </c>
      <c r="R1038" s="24" t="s">
        <v>1120</v>
      </c>
      <c r="S1038" s="34" t="s">
        <v>755</v>
      </c>
      <c r="U1038" s="43"/>
      <c r="W1038" s="24" t="s">
        <v>1123</v>
      </c>
      <c r="X1038" s="24" t="s">
        <v>1119</v>
      </c>
      <c r="Y1038" s="24">
        <v>4</v>
      </c>
      <c r="Z1038" s="63" t="s">
        <v>757</v>
      </c>
      <c r="AC1038" s="23">
        <v>266</v>
      </c>
    </row>
    <row r="1039" spans="1:29" x14ac:dyDescent="0.25">
      <c r="A1039" s="29" t="s">
        <v>743</v>
      </c>
      <c r="D1039" s="34">
        <v>2013</v>
      </c>
      <c r="I1039" s="80" t="s">
        <v>1072</v>
      </c>
      <c r="K1039" s="90">
        <v>40.624899999999997</v>
      </c>
      <c r="L1039" s="90">
        <v>-73.440100000000001</v>
      </c>
      <c r="M1039" s="29" t="s">
        <v>704</v>
      </c>
      <c r="N1039" s="23" t="s">
        <v>911</v>
      </c>
      <c r="O1039" s="34" t="s">
        <v>694</v>
      </c>
      <c r="Q1039" s="34" t="s">
        <v>566</v>
      </c>
      <c r="R1039" s="24" t="s">
        <v>1120</v>
      </c>
      <c r="S1039" s="34" t="s">
        <v>755</v>
      </c>
      <c r="U1039" s="31"/>
      <c r="W1039" s="24" t="s">
        <v>1123</v>
      </c>
      <c r="X1039" s="24" t="s">
        <v>1119</v>
      </c>
      <c r="Y1039" s="24">
        <v>4</v>
      </c>
      <c r="Z1039" s="63" t="s">
        <v>757</v>
      </c>
      <c r="AC1039" s="23">
        <v>304</v>
      </c>
    </row>
    <row r="1040" spans="1:29" x14ac:dyDescent="0.25">
      <c r="A1040" s="29" t="s">
        <v>743</v>
      </c>
      <c r="D1040" s="34">
        <v>2013</v>
      </c>
      <c r="I1040" s="80" t="s">
        <v>1072</v>
      </c>
      <c r="K1040" s="90">
        <v>40.624899999999997</v>
      </c>
      <c r="L1040" s="90">
        <v>-73.440100000000001</v>
      </c>
      <c r="M1040" s="29" t="s">
        <v>704</v>
      </c>
      <c r="N1040" s="23" t="s">
        <v>911</v>
      </c>
      <c r="O1040" s="34" t="s">
        <v>694</v>
      </c>
      <c r="Q1040" s="34" t="s">
        <v>575</v>
      </c>
      <c r="R1040" s="24" t="s">
        <v>1120</v>
      </c>
      <c r="S1040" s="34" t="s">
        <v>755</v>
      </c>
      <c r="U1040" s="31"/>
      <c r="W1040" s="24" t="s">
        <v>1123</v>
      </c>
      <c r="X1040" s="24" t="s">
        <v>1119</v>
      </c>
      <c r="Y1040" s="24">
        <v>4</v>
      </c>
      <c r="Z1040" s="63" t="s">
        <v>757</v>
      </c>
      <c r="AC1040" s="89">
        <v>369</v>
      </c>
    </row>
    <row r="1041" spans="1:29" x14ac:dyDescent="0.25">
      <c r="A1041" s="29" t="s">
        <v>743</v>
      </c>
      <c r="D1041" s="34">
        <v>2013</v>
      </c>
      <c r="I1041" s="80" t="s">
        <v>1072</v>
      </c>
      <c r="K1041" s="90">
        <v>40.624899999999997</v>
      </c>
      <c r="L1041" s="90">
        <v>-73.440100000000001</v>
      </c>
      <c r="M1041" s="29" t="s">
        <v>704</v>
      </c>
      <c r="N1041" s="23" t="s">
        <v>911</v>
      </c>
      <c r="O1041" s="34" t="s">
        <v>694</v>
      </c>
      <c r="Q1041" s="34" t="s">
        <v>186</v>
      </c>
      <c r="R1041" s="24" t="s">
        <v>1120</v>
      </c>
      <c r="S1041" s="34" t="s">
        <v>755</v>
      </c>
      <c r="U1041" s="31"/>
      <c r="W1041" s="24" t="s">
        <v>1123</v>
      </c>
      <c r="X1041" s="24" t="s">
        <v>1119</v>
      </c>
      <c r="Y1041" s="24">
        <v>4</v>
      </c>
      <c r="Z1041" s="63" t="s">
        <v>757</v>
      </c>
      <c r="AC1041" s="33">
        <v>463</v>
      </c>
    </row>
    <row r="1042" spans="1:29" x14ac:dyDescent="0.25">
      <c r="A1042" s="29" t="s">
        <v>743</v>
      </c>
      <c r="D1042" s="34">
        <v>2013</v>
      </c>
      <c r="I1042" s="46" t="s">
        <v>1072</v>
      </c>
      <c r="K1042" s="90">
        <v>40.624899999999997</v>
      </c>
      <c r="L1042" s="90">
        <v>-73.440100000000001</v>
      </c>
      <c r="M1042" s="29" t="s">
        <v>704</v>
      </c>
      <c r="N1042" s="23" t="s">
        <v>911</v>
      </c>
      <c r="O1042" s="34" t="s">
        <v>694</v>
      </c>
      <c r="Q1042" s="34" t="s">
        <v>228</v>
      </c>
      <c r="R1042" s="24" t="s">
        <v>1120</v>
      </c>
      <c r="S1042" s="34" t="s">
        <v>755</v>
      </c>
      <c r="U1042" s="31"/>
      <c r="W1042" s="24" t="s">
        <v>1123</v>
      </c>
      <c r="X1042" s="24" t="s">
        <v>1119</v>
      </c>
      <c r="Y1042" s="24">
        <v>4</v>
      </c>
      <c r="Z1042" s="63" t="s">
        <v>757</v>
      </c>
      <c r="AC1042" s="23">
        <v>487</v>
      </c>
    </row>
    <row r="1043" spans="1:29" x14ac:dyDescent="0.25">
      <c r="A1043" s="29" t="s">
        <v>743</v>
      </c>
      <c r="D1043" s="34">
        <v>2013</v>
      </c>
      <c r="I1043" s="80" t="s">
        <v>1072</v>
      </c>
      <c r="K1043" s="90">
        <v>40.624899999999997</v>
      </c>
      <c r="L1043" s="90">
        <v>-73.440100000000001</v>
      </c>
      <c r="M1043" s="29" t="s">
        <v>704</v>
      </c>
      <c r="N1043" s="23" t="s">
        <v>911</v>
      </c>
      <c r="O1043" s="34" t="s">
        <v>694</v>
      </c>
      <c r="Q1043" s="34" t="s">
        <v>204</v>
      </c>
      <c r="R1043" s="24" t="s">
        <v>1120</v>
      </c>
      <c r="S1043" s="34" t="s">
        <v>755</v>
      </c>
      <c r="U1043" s="31"/>
      <c r="W1043" s="24" t="s">
        <v>1123</v>
      </c>
      <c r="X1043" s="24" t="s">
        <v>1119</v>
      </c>
      <c r="Y1043" s="24">
        <v>4</v>
      </c>
      <c r="Z1043" s="63" t="s">
        <v>757</v>
      </c>
      <c r="AC1043" s="23">
        <v>540</v>
      </c>
    </row>
    <row r="1044" spans="1:29" x14ac:dyDescent="0.25">
      <c r="A1044" s="29" t="s">
        <v>743</v>
      </c>
      <c r="D1044" s="34">
        <v>2013</v>
      </c>
      <c r="I1044" s="46" t="s">
        <v>1072</v>
      </c>
      <c r="K1044" s="90">
        <v>40.624899999999997</v>
      </c>
      <c r="L1044" s="90">
        <v>-73.440100000000001</v>
      </c>
      <c r="M1044" s="29" t="s">
        <v>704</v>
      </c>
      <c r="N1044" s="23" t="s">
        <v>911</v>
      </c>
      <c r="O1044" s="34" t="s">
        <v>694</v>
      </c>
      <c r="Q1044" s="34" t="s">
        <v>276</v>
      </c>
      <c r="R1044" s="24" t="s">
        <v>1120</v>
      </c>
      <c r="S1044" s="34" t="s">
        <v>755</v>
      </c>
      <c r="U1044" s="50">
        <v>0</v>
      </c>
      <c r="W1044" s="24" t="s">
        <v>1123</v>
      </c>
      <c r="X1044" s="24" t="s">
        <v>1119</v>
      </c>
      <c r="Y1044" s="24">
        <v>4</v>
      </c>
      <c r="Z1044" s="63">
        <f t="shared" ref="Z1044:Z1049" si="37">U1044</f>
        <v>0</v>
      </c>
      <c r="AC1044" s="89">
        <v>813</v>
      </c>
    </row>
    <row r="1045" spans="1:29" x14ac:dyDescent="0.25">
      <c r="A1045" s="29" t="s">
        <v>743</v>
      </c>
      <c r="D1045" s="34">
        <v>2013</v>
      </c>
      <c r="I1045" s="46" t="s">
        <v>1072</v>
      </c>
      <c r="K1045" s="90">
        <v>40.624899999999997</v>
      </c>
      <c r="L1045" s="90">
        <v>-73.440100000000001</v>
      </c>
      <c r="M1045" s="29" t="s">
        <v>704</v>
      </c>
      <c r="N1045" s="23" t="s">
        <v>911</v>
      </c>
      <c r="O1045" s="34" t="s">
        <v>694</v>
      </c>
      <c r="Q1045" s="34" t="s">
        <v>264</v>
      </c>
      <c r="R1045" s="24" t="s">
        <v>1120</v>
      </c>
      <c r="S1045" s="34" t="s">
        <v>755</v>
      </c>
      <c r="U1045" s="52">
        <v>533</v>
      </c>
      <c r="W1045" s="24" t="s">
        <v>1123</v>
      </c>
      <c r="X1045" s="24" t="s">
        <v>1119</v>
      </c>
      <c r="Y1045" s="24">
        <v>4</v>
      </c>
      <c r="Z1045" s="63">
        <f t="shared" si="37"/>
        <v>533</v>
      </c>
      <c r="AC1045" s="33">
        <v>982</v>
      </c>
    </row>
    <row r="1046" spans="1:29" x14ac:dyDescent="0.25">
      <c r="A1046" s="29" t="s">
        <v>743</v>
      </c>
      <c r="D1046" s="34">
        <v>2013</v>
      </c>
      <c r="I1046" s="80" t="s">
        <v>1072</v>
      </c>
      <c r="K1046" s="90">
        <v>40.624899999999997</v>
      </c>
      <c r="L1046" s="90">
        <v>-73.440100000000001</v>
      </c>
      <c r="M1046" s="29" t="s">
        <v>704</v>
      </c>
      <c r="N1046" s="23" t="s">
        <v>911</v>
      </c>
      <c r="O1046" s="34" t="s">
        <v>694</v>
      </c>
      <c r="Q1046" s="34" t="s">
        <v>1042</v>
      </c>
      <c r="R1046" s="24" t="s">
        <v>1120</v>
      </c>
      <c r="S1046" s="34" t="s">
        <v>755</v>
      </c>
      <c r="U1046" s="52">
        <v>0</v>
      </c>
      <c r="W1046" s="24" t="s">
        <v>1123</v>
      </c>
      <c r="X1046" s="24" t="s">
        <v>1119</v>
      </c>
      <c r="Y1046" s="24">
        <v>4</v>
      </c>
      <c r="Z1046" s="63">
        <f t="shared" si="37"/>
        <v>0</v>
      </c>
      <c r="AC1046" s="23">
        <v>1079</v>
      </c>
    </row>
    <row r="1047" spans="1:29" x14ac:dyDescent="0.25">
      <c r="A1047" s="29" t="s">
        <v>743</v>
      </c>
      <c r="D1047" s="34">
        <v>2013</v>
      </c>
      <c r="I1047" s="80" t="s">
        <v>1072</v>
      </c>
      <c r="K1047" s="90">
        <v>40.624899999999997</v>
      </c>
      <c r="L1047" s="90">
        <v>-73.440100000000001</v>
      </c>
      <c r="M1047" s="29" t="s">
        <v>704</v>
      </c>
      <c r="N1047" s="23" t="s">
        <v>911</v>
      </c>
      <c r="O1047" s="34" t="s">
        <v>694</v>
      </c>
      <c r="Q1047" s="34" t="s">
        <v>306</v>
      </c>
      <c r="R1047" s="24" t="s">
        <v>1120</v>
      </c>
      <c r="S1047" s="34" t="s">
        <v>755</v>
      </c>
      <c r="U1047" s="52">
        <v>0</v>
      </c>
      <c r="W1047" s="24" t="s">
        <v>1123</v>
      </c>
      <c r="X1047" s="24" t="s">
        <v>1119</v>
      </c>
      <c r="Y1047" s="24">
        <v>4</v>
      </c>
      <c r="Z1047" s="63">
        <f t="shared" si="37"/>
        <v>0</v>
      </c>
      <c r="AC1047" s="89">
        <v>1133</v>
      </c>
    </row>
    <row r="1048" spans="1:29" x14ac:dyDescent="0.25">
      <c r="A1048" s="29" t="s">
        <v>1004</v>
      </c>
      <c r="D1048" s="34">
        <v>2013</v>
      </c>
      <c r="I1048" s="68" t="s">
        <v>1097</v>
      </c>
      <c r="K1048" s="90">
        <v>40.948099999999997</v>
      </c>
      <c r="L1048" s="90">
        <v>-72.441199999999995</v>
      </c>
      <c r="M1048" s="29" t="s">
        <v>707</v>
      </c>
      <c r="N1048" s="23" t="s">
        <v>909</v>
      </c>
      <c r="O1048" s="34" t="s">
        <v>694</v>
      </c>
      <c r="Q1048" s="34" t="s">
        <v>1031</v>
      </c>
      <c r="R1048" s="24" t="s">
        <v>1120</v>
      </c>
      <c r="S1048" s="34" t="s">
        <v>755</v>
      </c>
      <c r="U1048" s="47">
        <v>0</v>
      </c>
      <c r="W1048" s="24" t="s">
        <v>1121</v>
      </c>
      <c r="X1048" s="24" t="s">
        <v>1119</v>
      </c>
      <c r="Y1048" s="24">
        <v>4</v>
      </c>
      <c r="Z1048" s="63">
        <f t="shared" si="37"/>
        <v>0</v>
      </c>
      <c r="AC1048" s="23">
        <v>692</v>
      </c>
    </row>
    <row r="1049" spans="1:29" x14ac:dyDescent="0.25">
      <c r="A1049" s="29" t="s">
        <v>1004</v>
      </c>
      <c r="D1049" s="34">
        <v>2013</v>
      </c>
      <c r="I1049" s="46" t="s">
        <v>1097</v>
      </c>
      <c r="K1049" s="90">
        <v>40.948099999999997</v>
      </c>
      <c r="L1049" s="90">
        <v>-72.441199999999995</v>
      </c>
      <c r="M1049" s="29" t="s">
        <v>707</v>
      </c>
      <c r="N1049" s="23" t="s">
        <v>909</v>
      </c>
      <c r="O1049" s="34" t="s">
        <v>694</v>
      </c>
      <c r="Q1049" s="34" t="s">
        <v>276</v>
      </c>
      <c r="R1049" s="24" t="s">
        <v>1120</v>
      </c>
      <c r="S1049" s="34" t="s">
        <v>755</v>
      </c>
      <c r="U1049" s="50">
        <v>0</v>
      </c>
      <c r="W1049" s="24" t="s">
        <v>1121</v>
      </c>
      <c r="X1049" s="24" t="s">
        <v>1119</v>
      </c>
      <c r="Y1049" s="24">
        <v>4</v>
      </c>
      <c r="Z1049" s="63">
        <f t="shared" si="37"/>
        <v>0</v>
      </c>
      <c r="AC1049" s="33">
        <v>868</v>
      </c>
    </row>
    <row r="1050" spans="1:29" x14ac:dyDescent="0.25">
      <c r="A1050" s="29" t="s">
        <v>784</v>
      </c>
      <c r="D1050" s="34">
        <v>2013</v>
      </c>
      <c r="I1050" s="79" t="s">
        <v>1043</v>
      </c>
      <c r="K1050" s="90"/>
      <c r="L1050" s="90"/>
      <c r="M1050" s="29" t="s">
        <v>697</v>
      </c>
      <c r="N1050" s="23" t="s">
        <v>909</v>
      </c>
      <c r="O1050" s="34" t="s">
        <v>694</v>
      </c>
      <c r="Q1050" s="34" t="s">
        <v>614</v>
      </c>
      <c r="R1050" s="24" t="s">
        <v>1120</v>
      </c>
      <c r="S1050" s="34" t="s">
        <v>755</v>
      </c>
      <c r="U1050" s="31"/>
      <c r="W1050" s="24" t="s">
        <v>1121</v>
      </c>
      <c r="X1050" s="24" t="s">
        <v>1119</v>
      </c>
      <c r="Y1050" s="24">
        <v>4</v>
      </c>
      <c r="Z1050" s="63" t="s">
        <v>757</v>
      </c>
      <c r="AC1050" s="23">
        <v>72</v>
      </c>
    </row>
    <row r="1051" spans="1:29" x14ac:dyDescent="0.25">
      <c r="A1051" s="29" t="s">
        <v>784</v>
      </c>
      <c r="D1051" s="34">
        <v>2013</v>
      </c>
      <c r="I1051" s="79" t="s">
        <v>1043</v>
      </c>
      <c r="K1051" s="90"/>
      <c r="L1051" s="90"/>
      <c r="M1051" s="29" t="s">
        <v>697</v>
      </c>
      <c r="N1051" s="23" t="s">
        <v>909</v>
      </c>
      <c r="O1051" s="34" t="s">
        <v>694</v>
      </c>
      <c r="Q1051" s="34" t="s">
        <v>264</v>
      </c>
      <c r="R1051" s="24" t="s">
        <v>1120</v>
      </c>
      <c r="S1051" s="34" t="s">
        <v>755</v>
      </c>
      <c r="U1051" s="52">
        <v>63</v>
      </c>
      <c r="W1051" s="24" t="s">
        <v>1121</v>
      </c>
      <c r="X1051" s="24" t="s">
        <v>1119</v>
      </c>
      <c r="Y1051" s="24">
        <v>4</v>
      </c>
      <c r="Z1051" s="63">
        <f t="shared" ref="Z1051:Z1062" si="38">U1051</f>
        <v>63</v>
      </c>
      <c r="AC1051" s="89">
        <v>933</v>
      </c>
    </row>
    <row r="1052" spans="1:29" x14ac:dyDescent="0.25">
      <c r="A1052" s="29" t="s">
        <v>784</v>
      </c>
      <c r="D1052" s="34">
        <v>2013</v>
      </c>
      <c r="I1052" s="79" t="s">
        <v>1043</v>
      </c>
      <c r="K1052" s="90"/>
      <c r="L1052" s="90"/>
      <c r="M1052" s="29" t="s">
        <v>697</v>
      </c>
      <c r="N1052" s="23" t="s">
        <v>909</v>
      </c>
      <c r="O1052" s="34" t="s">
        <v>694</v>
      </c>
      <c r="Q1052" s="34" t="s">
        <v>306</v>
      </c>
      <c r="R1052" s="24" t="s">
        <v>1120</v>
      </c>
      <c r="S1052" s="34" t="s">
        <v>755</v>
      </c>
      <c r="U1052" s="52">
        <v>0</v>
      </c>
      <c r="W1052" s="24" t="s">
        <v>1121</v>
      </c>
      <c r="X1052" s="24" t="s">
        <v>1119</v>
      </c>
      <c r="Y1052" s="24">
        <v>4</v>
      </c>
      <c r="Z1052" s="63">
        <f t="shared" si="38"/>
        <v>0</v>
      </c>
      <c r="AC1052" s="23">
        <v>1112</v>
      </c>
    </row>
    <row r="1053" spans="1:29" x14ac:dyDescent="0.25">
      <c r="A1053" s="29" t="s">
        <v>870</v>
      </c>
      <c r="D1053" s="34">
        <v>2013</v>
      </c>
      <c r="I1053" s="46" t="s">
        <v>1081</v>
      </c>
      <c r="K1053" s="90">
        <v>40.746699999999997</v>
      </c>
      <c r="L1053" s="90">
        <v>-73.964399999999998</v>
      </c>
      <c r="M1053" s="29" t="s">
        <v>703</v>
      </c>
      <c r="N1053" s="23" t="s">
        <v>912</v>
      </c>
      <c r="O1053" s="34" t="s">
        <v>694</v>
      </c>
      <c r="Q1053" s="34" t="s">
        <v>492</v>
      </c>
      <c r="R1053" s="24" t="s">
        <v>1120</v>
      </c>
      <c r="S1053" s="34" t="s">
        <v>755</v>
      </c>
      <c r="U1053" s="31">
        <v>31</v>
      </c>
      <c r="W1053" s="24" t="s">
        <v>1121</v>
      </c>
      <c r="X1053" s="24" t="s">
        <v>1119</v>
      </c>
      <c r="Y1053" s="24">
        <v>4</v>
      </c>
      <c r="Z1053" s="63">
        <f t="shared" si="38"/>
        <v>31</v>
      </c>
      <c r="AC1053" s="33">
        <v>200</v>
      </c>
    </row>
    <row r="1054" spans="1:29" x14ac:dyDescent="0.25">
      <c r="A1054" s="29" t="s">
        <v>870</v>
      </c>
      <c r="D1054" s="34">
        <v>2013</v>
      </c>
      <c r="I1054" s="46" t="s">
        <v>1081</v>
      </c>
      <c r="K1054" s="90">
        <v>40.746699999999997</v>
      </c>
      <c r="L1054" s="90">
        <v>-73.964399999999998</v>
      </c>
      <c r="M1054" s="29" t="s">
        <v>703</v>
      </c>
      <c r="N1054" s="23" t="s">
        <v>912</v>
      </c>
      <c r="O1054" s="34" t="s">
        <v>694</v>
      </c>
      <c r="Q1054" s="34" t="s">
        <v>186</v>
      </c>
      <c r="R1054" s="24" t="s">
        <v>1120</v>
      </c>
      <c r="S1054" s="34" t="s">
        <v>755</v>
      </c>
      <c r="U1054" s="31">
        <v>0</v>
      </c>
      <c r="W1054" s="24" t="s">
        <v>1121</v>
      </c>
      <c r="X1054" s="24" t="s">
        <v>1119</v>
      </c>
      <c r="Y1054" s="24">
        <v>4</v>
      </c>
      <c r="Z1054" s="63">
        <f t="shared" si="38"/>
        <v>0</v>
      </c>
      <c r="AC1054" s="23">
        <v>460</v>
      </c>
    </row>
    <row r="1055" spans="1:29" x14ac:dyDescent="0.25">
      <c r="A1055" s="29" t="s">
        <v>870</v>
      </c>
      <c r="D1055" s="34">
        <v>2013</v>
      </c>
      <c r="I1055" s="68" t="s">
        <v>1081</v>
      </c>
      <c r="K1055" s="90">
        <v>40.746699999999997</v>
      </c>
      <c r="L1055" s="90">
        <v>-73.964399999999998</v>
      </c>
      <c r="M1055" s="29" t="s">
        <v>703</v>
      </c>
      <c r="N1055" s="23" t="s">
        <v>912</v>
      </c>
      <c r="O1055" s="34" t="s">
        <v>694</v>
      </c>
      <c r="Q1055" s="34" t="s">
        <v>204</v>
      </c>
      <c r="R1055" s="24" t="s">
        <v>1120</v>
      </c>
      <c r="S1055" s="34" t="s">
        <v>755</v>
      </c>
      <c r="U1055" s="31">
        <v>0</v>
      </c>
      <c r="W1055" s="24" t="s">
        <v>1121</v>
      </c>
      <c r="X1055" s="24" t="s">
        <v>1119</v>
      </c>
      <c r="Y1055" s="24">
        <v>4</v>
      </c>
      <c r="Z1055" s="63">
        <f t="shared" si="38"/>
        <v>0</v>
      </c>
      <c r="AC1055" s="89">
        <v>537</v>
      </c>
    </row>
    <row r="1056" spans="1:29" x14ac:dyDescent="0.25">
      <c r="A1056" s="29" t="s">
        <v>979</v>
      </c>
      <c r="D1056" s="34">
        <v>2013</v>
      </c>
      <c r="I1056" s="68" t="s">
        <v>1094</v>
      </c>
      <c r="K1056" s="90">
        <v>41.0914</v>
      </c>
      <c r="L1056" s="90">
        <v>-72.318100000000001</v>
      </c>
      <c r="M1056" s="29" t="s">
        <v>763</v>
      </c>
      <c r="N1056" s="23" t="s">
        <v>909</v>
      </c>
      <c r="O1056" s="34" t="s">
        <v>694</v>
      </c>
      <c r="Q1056" s="34" t="s">
        <v>1031</v>
      </c>
      <c r="R1056" s="24" t="s">
        <v>1120</v>
      </c>
      <c r="S1056" s="34" t="s">
        <v>755</v>
      </c>
      <c r="U1056" s="47">
        <v>1</v>
      </c>
      <c r="W1056" s="24" t="s">
        <v>1121</v>
      </c>
      <c r="X1056" s="24" t="s">
        <v>1119</v>
      </c>
      <c r="Y1056" s="24">
        <v>4</v>
      </c>
      <c r="Z1056" s="63">
        <f t="shared" si="38"/>
        <v>1</v>
      </c>
      <c r="AC1056" s="89">
        <v>657</v>
      </c>
    </row>
    <row r="1057" spans="1:29" x14ac:dyDescent="0.25">
      <c r="A1057" s="29" t="s">
        <v>979</v>
      </c>
      <c r="D1057" s="34">
        <v>2013</v>
      </c>
      <c r="I1057" s="46" t="s">
        <v>1094</v>
      </c>
      <c r="K1057" s="90">
        <v>41.0914</v>
      </c>
      <c r="L1057" s="90">
        <v>-72.318100000000001</v>
      </c>
      <c r="M1057" s="29" t="s">
        <v>763</v>
      </c>
      <c r="N1057" s="23" t="s">
        <v>909</v>
      </c>
      <c r="O1057" s="34" t="s">
        <v>694</v>
      </c>
      <c r="Q1057" s="34" t="s">
        <v>276</v>
      </c>
      <c r="R1057" s="24" t="s">
        <v>1120</v>
      </c>
      <c r="S1057" s="34" t="s">
        <v>755</v>
      </c>
      <c r="U1057" s="50">
        <v>0</v>
      </c>
      <c r="W1057" s="24" t="s">
        <v>1121</v>
      </c>
      <c r="X1057" s="24" t="s">
        <v>1119</v>
      </c>
      <c r="Y1057" s="24">
        <v>4</v>
      </c>
      <c r="Z1057" s="63">
        <f t="shared" si="38"/>
        <v>0</v>
      </c>
      <c r="AC1057" s="33">
        <v>832</v>
      </c>
    </row>
    <row r="1058" spans="1:29" x14ac:dyDescent="0.25">
      <c r="A1058" s="29" t="s">
        <v>929</v>
      </c>
      <c r="D1058" s="34">
        <v>2013</v>
      </c>
      <c r="I1058" s="79" t="s">
        <v>1043</v>
      </c>
      <c r="K1058" s="90">
        <v>40.967199999999998</v>
      </c>
      <c r="L1058" s="90">
        <v>-72.852900000000005</v>
      </c>
      <c r="M1058" s="29" t="s">
        <v>697</v>
      </c>
      <c r="N1058" s="23" t="s">
        <v>909</v>
      </c>
      <c r="O1058" s="34" t="s">
        <v>694</v>
      </c>
      <c r="Q1058" s="34" t="s">
        <v>1031</v>
      </c>
      <c r="R1058" s="24" t="s">
        <v>1120</v>
      </c>
      <c r="S1058" s="34" t="s">
        <v>755</v>
      </c>
      <c r="U1058" s="47">
        <v>1</v>
      </c>
      <c r="W1058" s="24" t="s">
        <v>1121</v>
      </c>
      <c r="X1058" s="24" t="s">
        <v>1119</v>
      </c>
      <c r="Y1058" s="24">
        <v>4</v>
      </c>
      <c r="Z1058" s="63">
        <f t="shared" si="38"/>
        <v>1</v>
      </c>
      <c r="AC1058" s="23">
        <v>583</v>
      </c>
    </row>
    <row r="1059" spans="1:29" x14ac:dyDescent="0.25">
      <c r="A1059" s="29" t="s">
        <v>929</v>
      </c>
      <c r="D1059" s="34">
        <v>2013</v>
      </c>
      <c r="I1059" s="79" t="s">
        <v>1043</v>
      </c>
      <c r="K1059" s="90">
        <v>40.967199999999998</v>
      </c>
      <c r="L1059" s="90">
        <v>-72.852900000000005</v>
      </c>
      <c r="M1059" s="29" t="s">
        <v>697</v>
      </c>
      <c r="N1059" s="23" t="s">
        <v>909</v>
      </c>
      <c r="O1059" s="34" t="s">
        <v>694</v>
      </c>
      <c r="Q1059" s="34" t="s">
        <v>276</v>
      </c>
      <c r="R1059" s="24" t="s">
        <v>1120</v>
      </c>
      <c r="S1059" s="34" t="s">
        <v>755</v>
      </c>
      <c r="U1059" s="50">
        <v>0</v>
      </c>
      <c r="W1059" s="24" t="s">
        <v>1121</v>
      </c>
      <c r="X1059" s="24" t="s">
        <v>1119</v>
      </c>
      <c r="Y1059" s="24">
        <v>4</v>
      </c>
      <c r="Z1059" s="63">
        <f t="shared" si="38"/>
        <v>0</v>
      </c>
      <c r="AC1059" s="89">
        <v>753</v>
      </c>
    </row>
    <row r="1060" spans="1:29" x14ac:dyDescent="0.25">
      <c r="A1060" s="29" t="s">
        <v>950</v>
      </c>
      <c r="D1060" s="34">
        <v>2013</v>
      </c>
      <c r="I1060" s="79" t="s">
        <v>1043</v>
      </c>
      <c r="K1060" s="90">
        <v>40.921399999999998</v>
      </c>
      <c r="L1060" s="90">
        <v>-72.243499999999997</v>
      </c>
      <c r="M1060" s="29" t="s">
        <v>699</v>
      </c>
      <c r="N1060" s="23" t="s">
        <v>909</v>
      </c>
      <c r="O1060" s="34" t="s">
        <v>694</v>
      </c>
      <c r="Q1060" s="34" t="s">
        <v>1031</v>
      </c>
      <c r="R1060" s="24" t="s">
        <v>1120</v>
      </c>
      <c r="S1060" s="34" t="s">
        <v>755</v>
      </c>
      <c r="U1060" s="47">
        <v>3</v>
      </c>
      <c r="W1060" s="24" t="s">
        <v>1121</v>
      </c>
      <c r="X1060" s="24" t="s">
        <v>1119</v>
      </c>
      <c r="Y1060" s="24">
        <v>4</v>
      </c>
      <c r="Z1060" s="63">
        <f t="shared" si="38"/>
        <v>3</v>
      </c>
      <c r="AC1060" s="89">
        <v>609</v>
      </c>
    </row>
    <row r="1061" spans="1:29" s="37" customFormat="1" ht="15.75" thickBot="1" x14ac:dyDescent="0.3">
      <c r="A1061" s="36" t="s">
        <v>950</v>
      </c>
      <c r="C1061" s="38"/>
      <c r="D1061" s="42">
        <v>2013</v>
      </c>
      <c r="E1061" s="38"/>
      <c r="F1061" s="38"/>
      <c r="I1061" s="38" t="s">
        <v>1043</v>
      </c>
      <c r="K1061" s="90">
        <v>40.921399999999998</v>
      </c>
      <c r="L1061" s="90">
        <v>-72.243499999999997</v>
      </c>
      <c r="M1061" s="36" t="s">
        <v>699</v>
      </c>
      <c r="N1061" s="37" t="s">
        <v>909</v>
      </c>
      <c r="O1061" s="42" t="s">
        <v>694</v>
      </c>
      <c r="Q1061" s="42" t="s">
        <v>276</v>
      </c>
      <c r="R1061" s="38" t="s">
        <v>1120</v>
      </c>
      <c r="S1061" s="42" t="s">
        <v>755</v>
      </c>
      <c r="T1061" s="39"/>
      <c r="U1061" s="51">
        <v>0</v>
      </c>
      <c r="W1061" s="38" t="s">
        <v>1121</v>
      </c>
      <c r="X1061" s="38" t="s">
        <v>1119</v>
      </c>
      <c r="Y1061" s="38">
        <v>4</v>
      </c>
      <c r="Z1061" s="63">
        <f t="shared" si="38"/>
        <v>0</v>
      </c>
      <c r="AB1061" s="39"/>
      <c r="AC1061" s="33">
        <v>778</v>
      </c>
    </row>
    <row r="1062" spans="1:29" s="33" customFormat="1" x14ac:dyDescent="0.25">
      <c r="A1062" s="29" t="s">
        <v>845</v>
      </c>
      <c r="C1062" s="34"/>
      <c r="D1062" s="34">
        <v>2013</v>
      </c>
      <c r="E1062" s="34"/>
      <c r="F1062" s="34"/>
      <c r="I1062" s="46" t="s">
        <v>1088</v>
      </c>
      <c r="K1062" s="90">
        <v>40.851100000000002</v>
      </c>
      <c r="L1062" s="90">
        <v>-72.479500000000002</v>
      </c>
      <c r="M1062" s="29" t="s">
        <v>707</v>
      </c>
      <c r="N1062" s="33" t="s">
        <v>909</v>
      </c>
      <c r="O1062" s="34" t="s">
        <v>694</v>
      </c>
      <c r="Q1062" s="34" t="s">
        <v>614</v>
      </c>
      <c r="R1062" s="34" t="s">
        <v>1120</v>
      </c>
      <c r="S1062" s="34" t="s">
        <v>755</v>
      </c>
      <c r="T1062" s="35"/>
      <c r="U1062" s="31">
        <v>0</v>
      </c>
      <c r="W1062" s="24" t="s">
        <v>1121</v>
      </c>
      <c r="X1062" s="34" t="s">
        <v>1119</v>
      </c>
      <c r="Y1062" s="34">
        <v>4</v>
      </c>
      <c r="Z1062" s="63">
        <f t="shared" si="38"/>
        <v>0</v>
      </c>
      <c r="AB1062" s="35"/>
      <c r="AC1062" s="23">
        <v>156</v>
      </c>
    </row>
    <row r="1063" spans="1:29" x14ac:dyDescent="0.25">
      <c r="A1063" s="29" t="s">
        <v>845</v>
      </c>
      <c r="D1063" s="34">
        <v>2013</v>
      </c>
      <c r="I1063" s="46" t="s">
        <v>1088</v>
      </c>
      <c r="K1063" s="90">
        <v>40.851100000000002</v>
      </c>
      <c r="L1063" s="90">
        <v>-72.479500000000002</v>
      </c>
      <c r="M1063" s="29" t="s">
        <v>707</v>
      </c>
      <c r="N1063" s="23" t="s">
        <v>909</v>
      </c>
      <c r="O1063" s="34" t="s">
        <v>694</v>
      </c>
      <c r="Q1063" s="34" t="s">
        <v>1031</v>
      </c>
      <c r="R1063" s="24" t="s">
        <v>1120</v>
      </c>
      <c r="S1063" s="34" t="s">
        <v>755</v>
      </c>
      <c r="U1063" s="47"/>
      <c r="W1063" s="24" t="s">
        <v>1121</v>
      </c>
      <c r="X1063" s="24" t="s">
        <v>1119</v>
      </c>
      <c r="Y1063" s="24">
        <v>4</v>
      </c>
      <c r="Z1063" s="63" t="s">
        <v>756</v>
      </c>
      <c r="AC1063" s="89">
        <v>693</v>
      </c>
    </row>
    <row r="1064" spans="1:29" x14ac:dyDescent="0.25">
      <c r="A1064" s="29" t="s">
        <v>845</v>
      </c>
      <c r="D1064" s="34">
        <v>2013</v>
      </c>
      <c r="I1064" s="46" t="s">
        <v>1088</v>
      </c>
      <c r="K1064" s="90">
        <v>40.851100000000002</v>
      </c>
      <c r="L1064" s="90">
        <v>-72.479500000000002</v>
      </c>
      <c r="M1064" s="29" t="s">
        <v>707</v>
      </c>
      <c r="N1064" s="23" t="s">
        <v>909</v>
      </c>
      <c r="O1064" s="34" t="s">
        <v>694</v>
      </c>
      <c r="Q1064" s="34" t="s">
        <v>264</v>
      </c>
      <c r="R1064" s="24" t="s">
        <v>1120</v>
      </c>
      <c r="S1064" s="34" t="s">
        <v>755</v>
      </c>
      <c r="U1064" s="52">
        <v>0</v>
      </c>
      <c r="W1064" s="24" t="s">
        <v>1121</v>
      </c>
      <c r="X1064" s="24" t="s">
        <v>1119</v>
      </c>
      <c r="Y1064" s="24">
        <v>4</v>
      </c>
      <c r="Z1064" s="63">
        <f t="shared" ref="Z1064:Z1078" si="39">U1064</f>
        <v>0</v>
      </c>
      <c r="AC1064" s="23">
        <v>1014</v>
      </c>
    </row>
    <row r="1065" spans="1:29" x14ac:dyDescent="0.25">
      <c r="A1065" s="29" t="s">
        <v>845</v>
      </c>
      <c r="D1065" s="34">
        <v>2013</v>
      </c>
      <c r="I1065" s="46" t="s">
        <v>1088</v>
      </c>
      <c r="K1065" s="90">
        <v>40.851100000000002</v>
      </c>
      <c r="L1065" s="90">
        <v>-72.479500000000002</v>
      </c>
      <c r="M1065" s="29" t="s">
        <v>707</v>
      </c>
      <c r="N1065" s="23" t="s">
        <v>909</v>
      </c>
      <c r="O1065" s="34" t="s">
        <v>694</v>
      </c>
      <c r="Q1065" s="34" t="s">
        <v>270</v>
      </c>
      <c r="R1065" s="24" t="s">
        <v>1120</v>
      </c>
      <c r="S1065" s="34" t="s">
        <v>755</v>
      </c>
      <c r="U1065" s="52">
        <v>0</v>
      </c>
      <c r="W1065" s="24" t="s">
        <v>1121</v>
      </c>
      <c r="X1065" s="24" t="s">
        <v>1119</v>
      </c>
      <c r="Y1065" s="24">
        <v>4</v>
      </c>
      <c r="Z1065" s="63">
        <f t="shared" si="39"/>
        <v>0</v>
      </c>
      <c r="AC1065" s="33">
        <v>1058</v>
      </c>
    </row>
    <row r="1066" spans="1:29" x14ac:dyDescent="0.25">
      <c r="A1066" s="29" t="s">
        <v>845</v>
      </c>
      <c r="D1066" s="34">
        <v>2013</v>
      </c>
      <c r="I1066" s="68" t="s">
        <v>1088</v>
      </c>
      <c r="K1066" s="90">
        <v>40.851100000000002</v>
      </c>
      <c r="L1066" s="90">
        <v>-72.479500000000002</v>
      </c>
      <c r="M1066" s="29" t="s">
        <v>707</v>
      </c>
      <c r="N1066" s="23" t="s">
        <v>909</v>
      </c>
      <c r="O1066" s="34" t="s">
        <v>694</v>
      </c>
      <c r="Q1066" s="34" t="s">
        <v>306</v>
      </c>
      <c r="R1066" s="24" t="s">
        <v>1120</v>
      </c>
      <c r="S1066" s="34" t="s">
        <v>755</v>
      </c>
      <c r="U1066" s="52">
        <v>0</v>
      </c>
      <c r="W1066" s="24" t="s">
        <v>1121</v>
      </c>
      <c r="X1066" s="24" t="s">
        <v>1119</v>
      </c>
      <c r="Y1066" s="24">
        <v>4</v>
      </c>
      <c r="Z1066" s="63">
        <f t="shared" si="39"/>
        <v>0</v>
      </c>
      <c r="AC1066" s="23">
        <v>1142</v>
      </c>
    </row>
    <row r="1067" spans="1:29" x14ac:dyDescent="0.25">
      <c r="A1067" s="29" t="s">
        <v>846</v>
      </c>
      <c r="D1067" s="34">
        <v>2013</v>
      </c>
      <c r="I1067" s="46" t="s">
        <v>1088</v>
      </c>
      <c r="K1067" s="90">
        <v>40.842700000000001</v>
      </c>
      <c r="L1067" s="90">
        <v>-72.495000000000005</v>
      </c>
      <c r="M1067" s="29" t="s">
        <v>707</v>
      </c>
      <c r="N1067" s="23" t="s">
        <v>909</v>
      </c>
      <c r="O1067" s="34" t="s">
        <v>694</v>
      </c>
      <c r="Q1067" s="34" t="s">
        <v>614</v>
      </c>
      <c r="R1067" s="24" t="s">
        <v>1120</v>
      </c>
      <c r="S1067" s="34" t="s">
        <v>755</v>
      </c>
      <c r="U1067" s="31">
        <v>0</v>
      </c>
      <c r="W1067" s="24" t="s">
        <v>1121</v>
      </c>
      <c r="X1067" s="24" t="s">
        <v>1119</v>
      </c>
      <c r="Y1067" s="24">
        <v>4</v>
      </c>
      <c r="Z1067" s="63">
        <f t="shared" si="39"/>
        <v>0</v>
      </c>
      <c r="AC1067" s="89">
        <v>157</v>
      </c>
    </row>
    <row r="1068" spans="1:29" x14ac:dyDescent="0.25">
      <c r="A1068" s="29" t="s">
        <v>846</v>
      </c>
      <c r="D1068" s="34">
        <v>2013</v>
      </c>
      <c r="I1068" s="46" t="s">
        <v>1088</v>
      </c>
      <c r="K1068" s="90">
        <v>40.842700000000001</v>
      </c>
      <c r="L1068" s="90">
        <v>-72.495000000000005</v>
      </c>
      <c r="M1068" s="29" t="s">
        <v>707</v>
      </c>
      <c r="N1068" s="23" t="s">
        <v>909</v>
      </c>
      <c r="O1068" s="34" t="s">
        <v>694</v>
      </c>
      <c r="Q1068" s="34" t="s">
        <v>264</v>
      </c>
      <c r="R1068" s="24" t="s">
        <v>1120</v>
      </c>
      <c r="S1068" s="34" t="s">
        <v>755</v>
      </c>
      <c r="U1068" s="52">
        <v>0</v>
      </c>
      <c r="W1068" s="24" t="s">
        <v>1121</v>
      </c>
      <c r="X1068" s="24" t="s">
        <v>1119</v>
      </c>
      <c r="Y1068" s="24">
        <v>4</v>
      </c>
      <c r="Z1068" s="63">
        <f t="shared" si="39"/>
        <v>0</v>
      </c>
      <c r="AC1068" s="23">
        <v>1015</v>
      </c>
    </row>
    <row r="1069" spans="1:29" x14ac:dyDescent="0.25">
      <c r="A1069" s="29" t="s">
        <v>846</v>
      </c>
      <c r="D1069" s="34">
        <v>2013</v>
      </c>
      <c r="I1069" s="46" t="s">
        <v>1088</v>
      </c>
      <c r="K1069" s="90">
        <v>40.842700000000001</v>
      </c>
      <c r="L1069" s="90">
        <v>-72.495000000000005</v>
      </c>
      <c r="M1069" s="29" t="s">
        <v>707</v>
      </c>
      <c r="N1069" s="23" t="s">
        <v>909</v>
      </c>
      <c r="O1069" s="34" t="s">
        <v>694</v>
      </c>
      <c r="Q1069" s="34" t="s">
        <v>270</v>
      </c>
      <c r="R1069" s="24" t="s">
        <v>1120</v>
      </c>
      <c r="S1069" s="34" t="s">
        <v>755</v>
      </c>
      <c r="U1069" s="52">
        <v>0</v>
      </c>
      <c r="W1069" s="24" t="s">
        <v>1121</v>
      </c>
      <c r="X1069" s="24" t="s">
        <v>1119</v>
      </c>
      <c r="Y1069" s="24">
        <v>4</v>
      </c>
      <c r="Z1069" s="63">
        <f t="shared" si="39"/>
        <v>0</v>
      </c>
      <c r="AC1069" s="33">
        <v>1059</v>
      </c>
    </row>
    <row r="1070" spans="1:29" x14ac:dyDescent="0.25">
      <c r="A1070" s="29" t="s">
        <v>846</v>
      </c>
      <c r="D1070" s="34">
        <v>2013</v>
      </c>
      <c r="I1070" s="46" t="s">
        <v>1088</v>
      </c>
      <c r="K1070" s="90">
        <v>40.842700000000001</v>
      </c>
      <c r="L1070" s="90">
        <v>-72.495000000000005</v>
      </c>
      <c r="M1070" s="29" t="s">
        <v>707</v>
      </c>
      <c r="N1070" s="23" t="s">
        <v>909</v>
      </c>
      <c r="O1070" s="34" t="s">
        <v>694</v>
      </c>
      <c r="Q1070" s="34" t="s">
        <v>306</v>
      </c>
      <c r="R1070" s="24" t="s">
        <v>1120</v>
      </c>
      <c r="S1070" s="34" t="s">
        <v>755</v>
      </c>
      <c r="U1070" s="52">
        <v>0</v>
      </c>
      <c r="W1070" s="24" t="s">
        <v>1121</v>
      </c>
      <c r="X1070" s="24" t="s">
        <v>1119</v>
      </c>
      <c r="Y1070" s="24">
        <v>4</v>
      </c>
      <c r="Z1070" s="63">
        <f t="shared" si="39"/>
        <v>0</v>
      </c>
      <c r="AC1070" s="23">
        <v>1143</v>
      </c>
    </row>
    <row r="1071" spans="1:29" x14ac:dyDescent="0.25">
      <c r="A1071" s="29" t="s">
        <v>748</v>
      </c>
      <c r="D1071" s="34">
        <v>2013</v>
      </c>
      <c r="I1071" s="46" t="s">
        <v>1088</v>
      </c>
      <c r="K1071" s="90">
        <v>40.846499999999999</v>
      </c>
      <c r="L1071" s="90">
        <v>-72.490899999999996</v>
      </c>
      <c r="M1071" s="29" t="s">
        <v>707</v>
      </c>
      <c r="N1071" s="23" t="s">
        <v>909</v>
      </c>
      <c r="O1071" s="34" t="s">
        <v>694</v>
      </c>
      <c r="Q1071" s="33" t="s">
        <v>596</v>
      </c>
      <c r="R1071" s="24" t="s">
        <v>1120</v>
      </c>
      <c r="S1071" s="34" t="s">
        <v>755</v>
      </c>
      <c r="U1071" s="31">
        <v>36</v>
      </c>
      <c r="W1071" s="24" t="s">
        <v>1121</v>
      </c>
      <c r="X1071" s="24" t="s">
        <v>1119</v>
      </c>
      <c r="Y1071" s="24">
        <v>4</v>
      </c>
      <c r="Z1071" s="63">
        <f t="shared" si="39"/>
        <v>36</v>
      </c>
      <c r="AC1071" s="23">
        <v>40</v>
      </c>
    </row>
    <row r="1072" spans="1:29" x14ac:dyDescent="0.25">
      <c r="A1072" s="29" t="s">
        <v>748</v>
      </c>
      <c r="D1072" s="34">
        <v>2013</v>
      </c>
      <c r="I1072" s="68" t="s">
        <v>1088</v>
      </c>
      <c r="K1072" s="90">
        <v>40.846499999999999</v>
      </c>
      <c r="L1072" s="90">
        <v>-72.490899999999996</v>
      </c>
      <c r="M1072" s="29" t="s">
        <v>707</v>
      </c>
      <c r="N1072" s="23" t="s">
        <v>909</v>
      </c>
      <c r="O1072" s="34" t="s">
        <v>694</v>
      </c>
      <c r="Q1072" s="34" t="s">
        <v>614</v>
      </c>
      <c r="R1072" s="24" t="s">
        <v>1120</v>
      </c>
      <c r="S1072" s="34" t="s">
        <v>755</v>
      </c>
      <c r="U1072" s="31">
        <v>3</v>
      </c>
      <c r="W1072" s="24" t="s">
        <v>1121</v>
      </c>
      <c r="X1072" s="24" t="s">
        <v>1119</v>
      </c>
      <c r="Y1072" s="24">
        <v>4</v>
      </c>
      <c r="Z1072" s="63">
        <f t="shared" si="39"/>
        <v>3</v>
      </c>
      <c r="AC1072" s="23">
        <v>158</v>
      </c>
    </row>
    <row r="1073" spans="1:29" x14ac:dyDescent="0.25">
      <c r="A1073" s="29" t="s">
        <v>748</v>
      </c>
      <c r="D1073" s="34">
        <v>2013</v>
      </c>
      <c r="I1073" s="80" t="s">
        <v>1088</v>
      </c>
      <c r="K1073" s="90">
        <v>40.846499999999999</v>
      </c>
      <c r="L1073" s="90">
        <v>-72.490899999999996</v>
      </c>
      <c r="M1073" s="29" t="s">
        <v>707</v>
      </c>
      <c r="N1073" s="23" t="s">
        <v>909</v>
      </c>
      <c r="O1073" s="34" t="s">
        <v>694</v>
      </c>
      <c r="Q1073" s="34" t="s">
        <v>534</v>
      </c>
      <c r="R1073" s="24" t="s">
        <v>1120</v>
      </c>
      <c r="S1073" s="34" t="s">
        <v>755</v>
      </c>
      <c r="U1073" s="31">
        <v>0</v>
      </c>
      <c r="W1073" s="24" t="s">
        <v>1121</v>
      </c>
      <c r="X1073" s="24" t="s">
        <v>1119</v>
      </c>
      <c r="Y1073" s="24">
        <v>4</v>
      </c>
      <c r="Z1073" s="63">
        <f t="shared" si="39"/>
        <v>0</v>
      </c>
      <c r="AC1073" s="33">
        <v>235</v>
      </c>
    </row>
    <row r="1074" spans="1:29" x14ac:dyDescent="0.25">
      <c r="A1074" s="29" t="s">
        <v>748</v>
      </c>
      <c r="D1074" s="34">
        <v>2013</v>
      </c>
      <c r="I1074" s="46" t="s">
        <v>1088</v>
      </c>
      <c r="K1074" s="90">
        <v>40.846499999999999</v>
      </c>
      <c r="L1074" s="90">
        <v>-72.490899999999996</v>
      </c>
      <c r="M1074" s="29" t="s">
        <v>707</v>
      </c>
      <c r="N1074" s="23" t="s">
        <v>909</v>
      </c>
      <c r="O1074" s="34" t="s">
        <v>694</v>
      </c>
      <c r="Q1074" s="34" t="s">
        <v>566</v>
      </c>
      <c r="R1074" s="24" t="s">
        <v>1120</v>
      </c>
      <c r="S1074" s="34" t="s">
        <v>755</v>
      </c>
      <c r="U1074" s="31">
        <v>7</v>
      </c>
      <c r="W1074" s="24" t="s">
        <v>1121</v>
      </c>
      <c r="X1074" s="24" t="s">
        <v>1119</v>
      </c>
      <c r="Y1074" s="24">
        <v>4</v>
      </c>
      <c r="Z1074" s="63">
        <f t="shared" si="39"/>
        <v>7</v>
      </c>
      <c r="AC1074" s="23">
        <v>310</v>
      </c>
    </row>
    <row r="1075" spans="1:29" x14ac:dyDescent="0.25">
      <c r="A1075" s="29" t="s">
        <v>748</v>
      </c>
      <c r="D1075" s="34">
        <v>2013</v>
      </c>
      <c r="I1075" s="46" t="s">
        <v>1088</v>
      </c>
      <c r="K1075" s="90">
        <v>40.846499999999999</v>
      </c>
      <c r="L1075" s="90">
        <v>-72.490899999999996</v>
      </c>
      <c r="M1075" s="29" t="s">
        <v>707</v>
      </c>
      <c r="N1075" s="23" t="s">
        <v>909</v>
      </c>
      <c r="O1075" s="34" t="s">
        <v>694</v>
      </c>
      <c r="Q1075" s="34" t="s">
        <v>587</v>
      </c>
      <c r="R1075" s="24" t="s">
        <v>1120</v>
      </c>
      <c r="S1075" s="34" t="s">
        <v>755</v>
      </c>
      <c r="U1075" s="31">
        <v>0</v>
      </c>
      <c r="W1075" s="24" t="s">
        <v>1121</v>
      </c>
      <c r="X1075" s="24" t="s">
        <v>1119</v>
      </c>
      <c r="Y1075" s="24">
        <v>4</v>
      </c>
      <c r="Z1075" s="63">
        <f t="shared" si="39"/>
        <v>0</v>
      </c>
      <c r="AC1075" s="23">
        <v>335</v>
      </c>
    </row>
    <row r="1076" spans="1:29" x14ac:dyDescent="0.25">
      <c r="A1076" s="29" t="s">
        <v>748</v>
      </c>
      <c r="D1076" s="34">
        <v>2013</v>
      </c>
      <c r="I1076" s="46" t="s">
        <v>1088</v>
      </c>
      <c r="K1076" s="90">
        <v>40.846499999999999</v>
      </c>
      <c r="L1076" s="90">
        <v>-72.490899999999996</v>
      </c>
      <c r="M1076" s="29" t="s">
        <v>707</v>
      </c>
      <c r="N1076" s="23" t="s">
        <v>909</v>
      </c>
      <c r="O1076" s="34" t="s">
        <v>694</v>
      </c>
      <c r="Q1076" s="34" t="s">
        <v>575</v>
      </c>
      <c r="R1076" s="24" t="s">
        <v>1120</v>
      </c>
      <c r="S1076" s="34" t="s">
        <v>755</v>
      </c>
      <c r="U1076" s="31">
        <v>22</v>
      </c>
      <c r="W1076" s="24" t="s">
        <v>1121</v>
      </c>
      <c r="X1076" s="24" t="s">
        <v>1119</v>
      </c>
      <c r="Y1076" s="24">
        <v>4</v>
      </c>
      <c r="Z1076" s="63">
        <f t="shared" si="39"/>
        <v>22</v>
      </c>
      <c r="AC1076" s="89">
        <v>373</v>
      </c>
    </row>
    <row r="1077" spans="1:29" x14ac:dyDescent="0.25">
      <c r="A1077" s="29" t="s">
        <v>748</v>
      </c>
      <c r="D1077" s="34">
        <v>2013</v>
      </c>
      <c r="I1077" s="68" t="s">
        <v>1088</v>
      </c>
      <c r="K1077" s="90">
        <v>40.846499999999999</v>
      </c>
      <c r="L1077" s="90">
        <v>-72.490899999999996</v>
      </c>
      <c r="M1077" s="29" t="s">
        <v>707</v>
      </c>
      <c r="N1077" s="23" t="s">
        <v>909</v>
      </c>
      <c r="O1077" s="34" t="s">
        <v>694</v>
      </c>
      <c r="Q1077" s="34" t="s">
        <v>186</v>
      </c>
      <c r="R1077" s="24" t="s">
        <v>1120</v>
      </c>
      <c r="S1077" s="34" t="s">
        <v>755</v>
      </c>
      <c r="U1077" s="31">
        <v>167</v>
      </c>
      <c r="W1077" s="24" t="s">
        <v>1121</v>
      </c>
      <c r="X1077" s="24" t="s">
        <v>1119</v>
      </c>
      <c r="Y1077" s="24">
        <v>4</v>
      </c>
      <c r="Z1077" s="63">
        <f t="shared" si="39"/>
        <v>167</v>
      </c>
      <c r="AC1077" s="21">
        <v>473</v>
      </c>
    </row>
    <row r="1078" spans="1:29" x14ac:dyDescent="0.25">
      <c r="A1078" s="29" t="s">
        <v>748</v>
      </c>
      <c r="D1078" s="34">
        <v>2013</v>
      </c>
      <c r="I1078" s="46" t="s">
        <v>1088</v>
      </c>
      <c r="K1078" s="90">
        <v>40.846499999999999</v>
      </c>
      <c r="L1078" s="90">
        <v>-72.490899999999996</v>
      </c>
      <c r="M1078" s="29" t="s">
        <v>707</v>
      </c>
      <c r="N1078" s="23" t="s">
        <v>909</v>
      </c>
      <c r="O1078" s="34" t="s">
        <v>694</v>
      </c>
      <c r="Q1078" s="34" t="s">
        <v>204</v>
      </c>
      <c r="R1078" s="24" t="s">
        <v>1120</v>
      </c>
      <c r="S1078" s="34" t="s">
        <v>755</v>
      </c>
      <c r="U1078" s="31">
        <v>520</v>
      </c>
      <c r="W1078" s="24" t="s">
        <v>1121</v>
      </c>
      <c r="X1078" s="24" t="s">
        <v>1119</v>
      </c>
      <c r="Y1078" s="24">
        <v>4</v>
      </c>
      <c r="Z1078" s="63">
        <f t="shared" si="39"/>
        <v>520</v>
      </c>
      <c r="AC1078" s="89">
        <v>549</v>
      </c>
    </row>
    <row r="1079" spans="1:29" x14ac:dyDescent="0.25">
      <c r="A1079" s="29" t="s">
        <v>748</v>
      </c>
      <c r="D1079" s="34">
        <v>2013</v>
      </c>
      <c r="I1079" s="46" t="s">
        <v>1088</v>
      </c>
      <c r="K1079" s="90">
        <v>40.846499999999999</v>
      </c>
      <c r="L1079" s="90">
        <v>-72.490899999999996</v>
      </c>
      <c r="M1079" s="29" t="s">
        <v>707</v>
      </c>
      <c r="N1079" s="23" t="s">
        <v>909</v>
      </c>
      <c r="O1079" s="34" t="s">
        <v>694</v>
      </c>
      <c r="Q1079" s="34" t="s">
        <v>1031</v>
      </c>
      <c r="R1079" s="24" t="s">
        <v>1120</v>
      </c>
      <c r="S1079" s="34" t="s">
        <v>755</v>
      </c>
      <c r="U1079" s="47"/>
      <c r="W1079" s="24" t="s">
        <v>1121</v>
      </c>
      <c r="X1079" s="24" t="s">
        <v>1119</v>
      </c>
      <c r="Y1079" s="24">
        <v>4</v>
      </c>
      <c r="Z1079" s="63" t="s">
        <v>756</v>
      </c>
      <c r="AC1079" s="23">
        <v>694</v>
      </c>
    </row>
    <row r="1080" spans="1:29" x14ac:dyDescent="0.25">
      <c r="A1080" s="29" t="s">
        <v>748</v>
      </c>
      <c r="D1080" s="34">
        <v>2013</v>
      </c>
      <c r="I1080" s="46" t="s">
        <v>1088</v>
      </c>
      <c r="K1080" s="90">
        <v>40.846499999999999</v>
      </c>
      <c r="L1080" s="90">
        <v>-72.490899999999996</v>
      </c>
      <c r="M1080" s="29" t="s">
        <v>707</v>
      </c>
      <c r="N1080" s="23" t="s">
        <v>909</v>
      </c>
      <c r="O1080" s="34" t="s">
        <v>694</v>
      </c>
      <c r="Q1080" s="34" t="s">
        <v>264</v>
      </c>
      <c r="R1080" s="24" t="s">
        <v>1120</v>
      </c>
      <c r="S1080" s="34" t="s">
        <v>755</v>
      </c>
      <c r="U1080" s="52">
        <v>0</v>
      </c>
      <c r="W1080" s="24" t="s">
        <v>1121</v>
      </c>
      <c r="X1080" s="24" t="s">
        <v>1119</v>
      </c>
      <c r="Y1080" s="24">
        <v>4</v>
      </c>
      <c r="Z1080" s="63">
        <f>U1080</f>
        <v>0</v>
      </c>
      <c r="AC1080" s="23">
        <v>1016</v>
      </c>
    </row>
    <row r="1081" spans="1:29" x14ac:dyDescent="0.25">
      <c r="A1081" s="29" t="s">
        <v>748</v>
      </c>
      <c r="D1081" s="34">
        <v>2013</v>
      </c>
      <c r="I1081" s="68" t="s">
        <v>1088</v>
      </c>
      <c r="K1081" s="90">
        <v>40.846499999999999</v>
      </c>
      <c r="L1081" s="90">
        <v>-72.490899999999996</v>
      </c>
      <c r="M1081" s="29" t="s">
        <v>707</v>
      </c>
      <c r="N1081" s="23" t="s">
        <v>909</v>
      </c>
      <c r="O1081" s="34" t="s">
        <v>694</v>
      </c>
      <c r="Q1081" s="34" t="s">
        <v>270</v>
      </c>
      <c r="R1081" s="24" t="s">
        <v>1120</v>
      </c>
      <c r="S1081" s="34" t="s">
        <v>755</v>
      </c>
      <c r="U1081" s="52">
        <v>0</v>
      </c>
      <c r="W1081" s="24" t="s">
        <v>1121</v>
      </c>
      <c r="X1081" s="24" t="s">
        <v>1119</v>
      </c>
      <c r="Y1081" s="24">
        <v>4</v>
      </c>
      <c r="Z1081" s="63">
        <f>U1081</f>
        <v>0</v>
      </c>
      <c r="AC1081" s="33">
        <v>1060</v>
      </c>
    </row>
    <row r="1082" spans="1:29" x14ac:dyDescent="0.25">
      <c r="A1082" s="29" t="s">
        <v>748</v>
      </c>
      <c r="D1082" s="34">
        <v>2013</v>
      </c>
      <c r="I1082" s="68" t="s">
        <v>1088</v>
      </c>
      <c r="K1082" s="90">
        <v>40.846499999999999</v>
      </c>
      <c r="L1082" s="90">
        <v>-72.490899999999996</v>
      </c>
      <c r="M1082" s="29" t="s">
        <v>707</v>
      </c>
      <c r="N1082" s="23" t="s">
        <v>909</v>
      </c>
      <c r="O1082" s="34" t="s">
        <v>694</v>
      </c>
      <c r="Q1082" s="34" t="s">
        <v>306</v>
      </c>
      <c r="R1082" s="24" t="s">
        <v>1120</v>
      </c>
      <c r="S1082" s="34" t="s">
        <v>755</v>
      </c>
      <c r="U1082" s="52">
        <v>0</v>
      </c>
      <c r="W1082" s="24" t="s">
        <v>1121</v>
      </c>
      <c r="X1082" s="24" t="s">
        <v>1119</v>
      </c>
      <c r="Y1082" s="24">
        <v>4</v>
      </c>
      <c r="Z1082" s="63">
        <f>U1082</f>
        <v>0</v>
      </c>
      <c r="AC1082" s="23">
        <v>1144</v>
      </c>
    </row>
    <row r="1083" spans="1:29" s="37" customFormat="1" ht="15.75" thickBot="1" x14ac:dyDescent="0.3">
      <c r="A1083" s="36" t="s">
        <v>1005</v>
      </c>
      <c r="C1083" s="38"/>
      <c r="D1083" s="42">
        <v>2013</v>
      </c>
      <c r="E1083" s="38"/>
      <c r="F1083" s="38"/>
      <c r="I1083" s="60" t="s">
        <v>1097</v>
      </c>
      <c r="K1083" s="90"/>
      <c r="L1083" s="90"/>
      <c r="M1083" s="36" t="s">
        <v>707</v>
      </c>
      <c r="N1083" s="37" t="s">
        <v>909</v>
      </c>
      <c r="O1083" s="42" t="s">
        <v>694</v>
      </c>
      <c r="Q1083" s="42" t="s">
        <v>1031</v>
      </c>
      <c r="R1083" s="38" t="s">
        <v>1120</v>
      </c>
      <c r="S1083" s="42" t="s">
        <v>755</v>
      </c>
      <c r="T1083" s="39"/>
      <c r="U1083" s="49">
        <v>3</v>
      </c>
      <c r="W1083" s="38" t="s">
        <v>1121</v>
      </c>
      <c r="X1083" s="38" t="s">
        <v>1119</v>
      </c>
      <c r="Y1083" s="38">
        <v>4</v>
      </c>
      <c r="Z1083" s="63">
        <f>U1083</f>
        <v>3</v>
      </c>
      <c r="AB1083" s="39"/>
      <c r="AC1083" s="23">
        <v>695</v>
      </c>
    </row>
    <row r="1084" spans="1:29" s="33" customFormat="1" x14ac:dyDescent="0.25">
      <c r="A1084" s="29" t="s">
        <v>1005</v>
      </c>
      <c r="C1084" s="34"/>
      <c r="D1084" s="34">
        <v>2013</v>
      </c>
      <c r="E1084" s="34"/>
      <c r="F1084" s="34"/>
      <c r="I1084" s="46" t="s">
        <v>1097</v>
      </c>
      <c r="K1084" s="90"/>
      <c r="L1084" s="90"/>
      <c r="M1084" s="29" t="s">
        <v>707</v>
      </c>
      <c r="N1084" s="33" t="s">
        <v>909</v>
      </c>
      <c r="O1084" s="34" t="s">
        <v>694</v>
      </c>
      <c r="Q1084" s="34" t="s">
        <v>276</v>
      </c>
      <c r="R1084" s="34" t="s">
        <v>1120</v>
      </c>
      <c r="S1084" s="34" t="s">
        <v>755</v>
      </c>
      <c r="T1084" s="35"/>
      <c r="U1084" s="50">
        <v>78</v>
      </c>
      <c r="W1084" s="24" t="s">
        <v>1121</v>
      </c>
      <c r="X1084" s="34" t="s">
        <v>1119</v>
      </c>
      <c r="Y1084" s="34">
        <v>4</v>
      </c>
      <c r="Z1084" s="63">
        <f>U1084</f>
        <v>78</v>
      </c>
      <c r="AB1084" s="35"/>
      <c r="AC1084" s="89">
        <v>869</v>
      </c>
    </row>
    <row r="1085" spans="1:29" x14ac:dyDescent="0.25">
      <c r="A1085" s="29" t="s">
        <v>1038</v>
      </c>
      <c r="D1085" s="34">
        <v>2013</v>
      </c>
      <c r="I1085" s="79" t="s">
        <v>1043</v>
      </c>
      <c r="K1085" s="90">
        <v>40.656399999999998</v>
      </c>
      <c r="L1085" s="90">
        <v>-73.198700000000002</v>
      </c>
      <c r="M1085" s="29" t="s">
        <v>702</v>
      </c>
      <c r="N1085" s="23" t="s">
        <v>909</v>
      </c>
      <c r="O1085" s="34" t="s">
        <v>694</v>
      </c>
      <c r="Q1085" s="34" t="s">
        <v>264</v>
      </c>
      <c r="R1085" s="24" t="s">
        <v>1120</v>
      </c>
      <c r="S1085" s="34" t="s">
        <v>755</v>
      </c>
      <c r="U1085" s="52"/>
      <c r="W1085" s="24" t="s">
        <v>1121</v>
      </c>
      <c r="X1085" s="24" t="s">
        <v>1119</v>
      </c>
      <c r="Y1085" s="24">
        <v>4</v>
      </c>
      <c r="Z1085" s="63" t="s">
        <v>757</v>
      </c>
      <c r="AC1085" s="33">
        <v>978</v>
      </c>
    </row>
    <row r="1086" spans="1:29" x14ac:dyDescent="0.25">
      <c r="A1086" s="29" t="s">
        <v>720</v>
      </c>
      <c r="D1086" s="34">
        <v>2013</v>
      </c>
      <c r="I1086" s="79" t="s">
        <v>1043</v>
      </c>
      <c r="K1086" s="90">
        <v>40.775300000000001</v>
      </c>
      <c r="L1086" s="90">
        <v>-72.753399999999999</v>
      </c>
      <c r="M1086" s="29" t="s">
        <v>697</v>
      </c>
      <c r="N1086" s="23" t="s">
        <v>909</v>
      </c>
      <c r="O1086" s="34" t="s">
        <v>694</v>
      </c>
      <c r="Q1086" s="33" t="s">
        <v>596</v>
      </c>
      <c r="R1086" s="24" t="s">
        <v>1120</v>
      </c>
      <c r="S1086" s="34" t="s">
        <v>755</v>
      </c>
      <c r="U1086" s="31">
        <v>45</v>
      </c>
      <c r="W1086" s="24" t="s">
        <v>1121</v>
      </c>
      <c r="X1086" s="24" t="s">
        <v>1119</v>
      </c>
      <c r="Y1086" s="24">
        <v>4</v>
      </c>
      <c r="Z1086" s="63">
        <f t="shared" ref="Z1086:Z1101" si="40">U1086</f>
        <v>45</v>
      </c>
      <c r="AC1086" s="23">
        <v>12</v>
      </c>
    </row>
    <row r="1087" spans="1:29" x14ac:dyDescent="0.25">
      <c r="A1087" s="29" t="s">
        <v>720</v>
      </c>
      <c r="D1087" s="34">
        <v>2013</v>
      </c>
      <c r="I1087" s="79" t="s">
        <v>1043</v>
      </c>
      <c r="K1087" s="90">
        <v>40.775300000000001</v>
      </c>
      <c r="L1087" s="90">
        <v>-72.753399999999999</v>
      </c>
      <c r="M1087" s="29" t="s">
        <v>697</v>
      </c>
      <c r="N1087" s="23" t="s">
        <v>909</v>
      </c>
      <c r="O1087" s="34" t="s">
        <v>694</v>
      </c>
      <c r="Q1087" s="34" t="s">
        <v>614</v>
      </c>
      <c r="R1087" s="24" t="s">
        <v>1120</v>
      </c>
      <c r="S1087" s="34" t="s">
        <v>755</v>
      </c>
      <c r="U1087" s="31">
        <v>0</v>
      </c>
      <c r="W1087" s="24" t="s">
        <v>1121</v>
      </c>
      <c r="X1087" s="24" t="s">
        <v>1119</v>
      </c>
      <c r="Y1087" s="24">
        <v>4</v>
      </c>
      <c r="Z1087" s="63">
        <f t="shared" si="40"/>
        <v>0</v>
      </c>
      <c r="AC1087" s="89">
        <v>73</v>
      </c>
    </row>
    <row r="1088" spans="1:29" x14ac:dyDescent="0.25">
      <c r="A1088" s="29" t="s">
        <v>720</v>
      </c>
      <c r="D1088" s="34">
        <v>2013</v>
      </c>
      <c r="I1088" s="79" t="s">
        <v>1043</v>
      </c>
      <c r="K1088" s="90">
        <v>40.775300000000001</v>
      </c>
      <c r="L1088" s="90">
        <v>-72.753399999999999</v>
      </c>
      <c r="M1088" s="29" t="s">
        <v>697</v>
      </c>
      <c r="N1088" s="23" t="s">
        <v>909</v>
      </c>
      <c r="O1088" s="34" t="s">
        <v>694</v>
      </c>
      <c r="Q1088" s="34" t="s">
        <v>492</v>
      </c>
      <c r="R1088" s="24" t="s">
        <v>1120</v>
      </c>
      <c r="S1088" s="34" t="s">
        <v>755</v>
      </c>
      <c r="U1088" s="31">
        <v>0</v>
      </c>
      <c r="W1088" s="24" t="s">
        <v>1121</v>
      </c>
      <c r="X1088" s="24" t="s">
        <v>1119</v>
      </c>
      <c r="Y1088" s="24">
        <v>4</v>
      </c>
      <c r="Z1088" s="63">
        <f t="shared" si="40"/>
        <v>0</v>
      </c>
      <c r="AC1088" s="89">
        <v>193</v>
      </c>
    </row>
    <row r="1089" spans="1:29" x14ac:dyDescent="0.25">
      <c r="A1089" s="29" t="s">
        <v>720</v>
      </c>
      <c r="D1089" s="34">
        <v>2013</v>
      </c>
      <c r="I1089" s="79" t="s">
        <v>1043</v>
      </c>
      <c r="K1089" s="90">
        <v>40.775300000000001</v>
      </c>
      <c r="L1089" s="90">
        <v>-72.753399999999999</v>
      </c>
      <c r="M1089" s="29" t="s">
        <v>697</v>
      </c>
      <c r="N1089" s="23" t="s">
        <v>909</v>
      </c>
      <c r="O1089" s="34" t="s">
        <v>694</v>
      </c>
      <c r="Q1089" s="34" t="s">
        <v>534</v>
      </c>
      <c r="R1089" s="24" t="s">
        <v>1120</v>
      </c>
      <c r="S1089" s="34" t="s">
        <v>755</v>
      </c>
      <c r="U1089" s="31">
        <v>57</v>
      </c>
      <c r="W1089" s="24" t="s">
        <v>1121</v>
      </c>
      <c r="X1089" s="24" t="s">
        <v>1119</v>
      </c>
      <c r="Y1089" s="24">
        <v>4</v>
      </c>
      <c r="Z1089" s="63">
        <f t="shared" si="40"/>
        <v>57</v>
      </c>
      <c r="AC1089" s="21">
        <v>217</v>
      </c>
    </row>
    <row r="1090" spans="1:29" x14ac:dyDescent="0.25">
      <c r="A1090" s="29" t="s">
        <v>720</v>
      </c>
      <c r="D1090" s="34">
        <v>2013</v>
      </c>
      <c r="I1090" s="79" t="s">
        <v>1043</v>
      </c>
      <c r="K1090" s="90">
        <v>40.775300000000001</v>
      </c>
      <c r="L1090" s="90">
        <v>-72.753399999999999</v>
      </c>
      <c r="M1090" s="29" t="s">
        <v>697</v>
      </c>
      <c r="N1090" s="23" t="s">
        <v>909</v>
      </c>
      <c r="O1090" s="34" t="s">
        <v>694</v>
      </c>
      <c r="Q1090" s="34" t="s">
        <v>566</v>
      </c>
      <c r="R1090" s="24" t="s">
        <v>1120</v>
      </c>
      <c r="S1090" s="34" t="s">
        <v>755</v>
      </c>
      <c r="U1090" s="31">
        <v>41</v>
      </c>
      <c r="W1090" s="24" t="s">
        <v>1121</v>
      </c>
      <c r="X1090" s="24" t="s">
        <v>1119</v>
      </c>
      <c r="Y1090" s="24">
        <v>4</v>
      </c>
      <c r="Z1090" s="63">
        <f t="shared" si="40"/>
        <v>41</v>
      </c>
      <c r="AC1090" s="23">
        <v>283</v>
      </c>
    </row>
    <row r="1091" spans="1:29" x14ac:dyDescent="0.25">
      <c r="A1091" s="29" t="s">
        <v>720</v>
      </c>
      <c r="D1091" s="34">
        <v>2013</v>
      </c>
      <c r="I1091" s="79" t="s">
        <v>1043</v>
      </c>
      <c r="K1091" s="90">
        <v>40.775300000000001</v>
      </c>
      <c r="L1091" s="90">
        <v>-72.753399999999999</v>
      </c>
      <c r="M1091" s="29" t="s">
        <v>697</v>
      </c>
      <c r="N1091" s="23" t="s">
        <v>909</v>
      </c>
      <c r="O1091" s="34" t="s">
        <v>694</v>
      </c>
      <c r="Q1091" s="34" t="s">
        <v>587</v>
      </c>
      <c r="R1091" s="24" t="s">
        <v>1120</v>
      </c>
      <c r="S1091" s="34" t="s">
        <v>755</v>
      </c>
      <c r="U1091" s="31">
        <v>0</v>
      </c>
      <c r="W1091" s="24" t="s">
        <v>1121</v>
      </c>
      <c r="X1091" s="24" t="s">
        <v>1119</v>
      </c>
      <c r="Y1091" s="24">
        <v>4</v>
      </c>
      <c r="Z1091" s="63">
        <f t="shared" si="40"/>
        <v>0</v>
      </c>
      <c r="AC1091" s="23">
        <v>320</v>
      </c>
    </row>
    <row r="1092" spans="1:29" x14ac:dyDescent="0.25">
      <c r="A1092" s="29" t="s">
        <v>720</v>
      </c>
      <c r="D1092" s="34">
        <v>2013</v>
      </c>
      <c r="I1092" s="79" t="s">
        <v>1043</v>
      </c>
      <c r="K1092" s="90">
        <v>40.775300000000001</v>
      </c>
      <c r="L1092" s="90">
        <v>-72.753399999999999</v>
      </c>
      <c r="M1092" s="29" t="s">
        <v>697</v>
      </c>
      <c r="N1092" s="23" t="s">
        <v>909</v>
      </c>
      <c r="O1092" s="34" t="s">
        <v>694</v>
      </c>
      <c r="Q1092" s="34" t="s">
        <v>575</v>
      </c>
      <c r="R1092" s="24" t="s">
        <v>1120</v>
      </c>
      <c r="S1092" s="34" t="s">
        <v>755</v>
      </c>
      <c r="U1092" s="31">
        <v>41</v>
      </c>
      <c r="W1092" s="24" t="s">
        <v>1121</v>
      </c>
      <c r="X1092" s="24" t="s">
        <v>1119</v>
      </c>
      <c r="Y1092" s="24">
        <v>4</v>
      </c>
      <c r="Z1092" s="63">
        <f t="shared" si="40"/>
        <v>41</v>
      </c>
      <c r="AC1092" s="89">
        <v>349</v>
      </c>
    </row>
    <row r="1093" spans="1:29" x14ac:dyDescent="0.25">
      <c r="A1093" s="29" t="s">
        <v>720</v>
      </c>
      <c r="D1093" s="34">
        <v>2013</v>
      </c>
      <c r="I1093" s="79" t="s">
        <v>1043</v>
      </c>
      <c r="K1093" s="90">
        <v>40.775300000000001</v>
      </c>
      <c r="L1093" s="90">
        <v>-72.753399999999999</v>
      </c>
      <c r="M1093" s="29" t="s">
        <v>697</v>
      </c>
      <c r="N1093" s="23" t="s">
        <v>909</v>
      </c>
      <c r="O1093" s="34" t="s">
        <v>694</v>
      </c>
      <c r="Q1093" s="34" t="s">
        <v>584</v>
      </c>
      <c r="R1093" s="24" t="s">
        <v>1120</v>
      </c>
      <c r="S1093" s="34" t="s">
        <v>755</v>
      </c>
      <c r="U1093" s="31">
        <v>0</v>
      </c>
      <c r="W1093" s="24" t="s">
        <v>1121</v>
      </c>
      <c r="X1093" s="24" t="s">
        <v>1119</v>
      </c>
      <c r="Y1093" s="24">
        <v>4</v>
      </c>
      <c r="Z1093" s="63">
        <f t="shared" si="40"/>
        <v>0</v>
      </c>
      <c r="AC1093" s="21">
        <v>381</v>
      </c>
    </row>
    <row r="1094" spans="1:29" x14ac:dyDescent="0.25">
      <c r="A1094" s="29" t="s">
        <v>720</v>
      </c>
      <c r="D1094" s="34">
        <v>2013</v>
      </c>
      <c r="I1094" s="79" t="s">
        <v>1043</v>
      </c>
      <c r="K1094" s="90">
        <v>40.775300000000001</v>
      </c>
      <c r="L1094" s="90">
        <v>-72.753399999999999</v>
      </c>
      <c r="M1094" s="29" t="s">
        <v>697</v>
      </c>
      <c r="N1094" s="23" t="s">
        <v>909</v>
      </c>
      <c r="O1094" s="34" t="s">
        <v>694</v>
      </c>
      <c r="Q1094" s="34" t="s">
        <v>186</v>
      </c>
      <c r="R1094" s="24" t="s">
        <v>1120</v>
      </c>
      <c r="S1094" s="34" t="s">
        <v>755</v>
      </c>
      <c r="U1094" s="31">
        <v>351</v>
      </c>
      <c r="W1094" s="24" t="s">
        <v>1121</v>
      </c>
      <c r="X1094" s="24" t="s">
        <v>1119</v>
      </c>
      <c r="Y1094" s="24">
        <v>4</v>
      </c>
      <c r="Z1094" s="63">
        <f t="shared" si="40"/>
        <v>351</v>
      </c>
      <c r="AC1094" s="23">
        <v>431</v>
      </c>
    </row>
    <row r="1095" spans="1:29" x14ac:dyDescent="0.25">
      <c r="A1095" s="29" t="s">
        <v>720</v>
      </c>
      <c r="D1095" s="34">
        <v>2013</v>
      </c>
      <c r="I1095" s="79" t="s">
        <v>1043</v>
      </c>
      <c r="K1095" s="90">
        <v>40.775300000000001</v>
      </c>
      <c r="L1095" s="90">
        <v>-72.753399999999999</v>
      </c>
      <c r="M1095" s="29" t="s">
        <v>697</v>
      </c>
      <c r="N1095" s="23" t="s">
        <v>909</v>
      </c>
      <c r="O1095" s="34" t="s">
        <v>694</v>
      </c>
      <c r="Q1095" s="34" t="s">
        <v>204</v>
      </c>
      <c r="R1095" s="24" t="s">
        <v>1120</v>
      </c>
      <c r="S1095" s="34" t="s">
        <v>755</v>
      </c>
      <c r="U1095" s="31">
        <v>431</v>
      </c>
      <c r="W1095" s="24" t="s">
        <v>1121</v>
      </c>
      <c r="X1095" s="24" t="s">
        <v>1119</v>
      </c>
      <c r="Y1095" s="24">
        <v>4</v>
      </c>
      <c r="Z1095" s="63">
        <f t="shared" si="40"/>
        <v>431</v>
      </c>
      <c r="AC1095" s="23">
        <v>507</v>
      </c>
    </row>
    <row r="1096" spans="1:29" x14ac:dyDescent="0.25">
      <c r="A1096" s="29" t="s">
        <v>720</v>
      </c>
      <c r="D1096" s="34">
        <v>2013</v>
      </c>
      <c r="I1096" s="79" t="s">
        <v>1043</v>
      </c>
      <c r="K1096" s="90">
        <v>40.775300000000001</v>
      </c>
      <c r="L1096" s="90">
        <v>-72.753399999999999</v>
      </c>
      <c r="M1096" s="29" t="s">
        <v>697</v>
      </c>
      <c r="N1096" s="23" t="s">
        <v>909</v>
      </c>
      <c r="O1096" s="34" t="s">
        <v>694</v>
      </c>
      <c r="Q1096" s="34" t="s">
        <v>264</v>
      </c>
      <c r="R1096" s="24" t="s">
        <v>1120</v>
      </c>
      <c r="S1096" s="34" t="s">
        <v>755</v>
      </c>
      <c r="U1096" s="52">
        <v>0</v>
      </c>
      <c r="W1096" s="24" t="s">
        <v>1121</v>
      </c>
      <c r="X1096" s="24" t="s">
        <v>1119</v>
      </c>
      <c r="Y1096" s="24">
        <v>4</v>
      </c>
      <c r="Z1096" s="63">
        <f t="shared" si="40"/>
        <v>0</v>
      </c>
      <c r="AC1096" s="23">
        <v>934</v>
      </c>
    </row>
    <row r="1097" spans="1:29" s="37" customFormat="1" ht="15.75" thickBot="1" x14ac:dyDescent="0.3">
      <c r="A1097" s="36" t="s">
        <v>720</v>
      </c>
      <c r="C1097" s="38"/>
      <c r="D1097" s="42">
        <v>2013</v>
      </c>
      <c r="E1097" s="38"/>
      <c r="F1097" s="38"/>
      <c r="I1097" s="42" t="s">
        <v>1043</v>
      </c>
      <c r="K1097" s="90">
        <v>40.775300000000001</v>
      </c>
      <c r="L1097" s="90">
        <v>-72.753399999999999</v>
      </c>
      <c r="M1097" s="36" t="s">
        <v>697</v>
      </c>
      <c r="N1097" s="37" t="s">
        <v>909</v>
      </c>
      <c r="O1097" s="42" t="s">
        <v>694</v>
      </c>
      <c r="Q1097" s="42" t="s">
        <v>270</v>
      </c>
      <c r="R1097" s="38" t="s">
        <v>1120</v>
      </c>
      <c r="S1097" s="42" t="s">
        <v>755</v>
      </c>
      <c r="T1097" s="39"/>
      <c r="U1097" s="54">
        <v>0</v>
      </c>
      <c r="W1097" s="24" t="s">
        <v>1121</v>
      </c>
      <c r="X1097" s="38" t="s">
        <v>1119</v>
      </c>
      <c r="Y1097" s="38">
        <v>4</v>
      </c>
      <c r="Z1097" s="63">
        <f t="shared" si="40"/>
        <v>0</v>
      </c>
      <c r="AB1097" s="39"/>
      <c r="AC1097" s="21">
        <v>1041</v>
      </c>
    </row>
    <row r="1098" spans="1:29" s="33" customFormat="1" x14ac:dyDescent="0.25">
      <c r="A1098" s="29" t="s">
        <v>720</v>
      </c>
      <c r="C1098" s="34"/>
      <c r="D1098" s="34">
        <v>2013</v>
      </c>
      <c r="E1098" s="34"/>
      <c r="F1098" s="34"/>
      <c r="I1098" s="79" t="s">
        <v>1043</v>
      </c>
      <c r="K1098" s="90">
        <v>40.775300000000001</v>
      </c>
      <c r="L1098" s="90">
        <v>-72.753399999999999</v>
      </c>
      <c r="M1098" s="29" t="s">
        <v>697</v>
      </c>
      <c r="N1098" s="33" t="s">
        <v>909</v>
      </c>
      <c r="O1098" s="34" t="s">
        <v>694</v>
      </c>
      <c r="Q1098" s="34" t="s">
        <v>306</v>
      </c>
      <c r="R1098" s="34" t="s">
        <v>1120</v>
      </c>
      <c r="S1098" s="34" t="s">
        <v>755</v>
      </c>
      <c r="T1098" s="35"/>
      <c r="U1098" s="52">
        <v>0</v>
      </c>
      <c r="W1098" s="34" t="s">
        <v>1121</v>
      </c>
      <c r="X1098" s="34" t="s">
        <v>1119</v>
      </c>
      <c r="Y1098" s="34">
        <v>4</v>
      </c>
      <c r="Z1098" s="63">
        <f t="shared" si="40"/>
        <v>0</v>
      </c>
      <c r="AB1098" s="35"/>
      <c r="AC1098" s="89">
        <v>1113</v>
      </c>
    </row>
    <row r="1099" spans="1:29" x14ac:dyDescent="0.25">
      <c r="A1099" s="29" t="s">
        <v>930</v>
      </c>
      <c r="D1099" s="34">
        <v>2013</v>
      </c>
      <c r="I1099" s="68" t="s">
        <v>1054</v>
      </c>
      <c r="K1099" s="90">
        <v>40.934899999999999</v>
      </c>
      <c r="L1099" s="90">
        <v>-73.144300000000001</v>
      </c>
      <c r="M1099" s="29" t="s">
        <v>697</v>
      </c>
      <c r="N1099" s="23" t="s">
        <v>909</v>
      </c>
      <c r="O1099" s="34" t="s">
        <v>694</v>
      </c>
      <c r="Q1099" s="34" t="s">
        <v>1031</v>
      </c>
      <c r="R1099" s="24" t="s">
        <v>1120</v>
      </c>
      <c r="S1099" s="34" t="s">
        <v>755</v>
      </c>
      <c r="U1099" s="47">
        <v>2</v>
      </c>
      <c r="W1099" s="24" t="s">
        <v>1121</v>
      </c>
      <c r="X1099" s="24" t="s">
        <v>1119</v>
      </c>
      <c r="Y1099" s="24">
        <v>4</v>
      </c>
      <c r="Z1099" s="63">
        <f t="shared" si="40"/>
        <v>2</v>
      </c>
      <c r="AC1099" s="23">
        <v>584</v>
      </c>
    </row>
    <row r="1100" spans="1:29" x14ac:dyDescent="0.25">
      <c r="A1100" s="29" t="s">
        <v>930</v>
      </c>
      <c r="D1100" s="34">
        <v>2013</v>
      </c>
      <c r="I1100" s="46" t="s">
        <v>1054</v>
      </c>
      <c r="K1100" s="90">
        <v>40.934899999999999</v>
      </c>
      <c r="L1100" s="90">
        <v>-73.144300000000001</v>
      </c>
      <c r="M1100" s="29" t="s">
        <v>697</v>
      </c>
      <c r="N1100" s="23" t="s">
        <v>909</v>
      </c>
      <c r="O1100" s="34" t="s">
        <v>694</v>
      </c>
      <c r="Q1100" s="34" t="s">
        <v>276</v>
      </c>
      <c r="R1100" s="24" t="s">
        <v>1120</v>
      </c>
      <c r="S1100" s="34" t="s">
        <v>755</v>
      </c>
      <c r="U1100" s="50">
        <v>0</v>
      </c>
      <c r="W1100" s="24" t="s">
        <v>1121</v>
      </c>
      <c r="X1100" s="24" t="s">
        <v>1119</v>
      </c>
      <c r="Y1100" s="24">
        <v>4</v>
      </c>
      <c r="Z1100" s="63">
        <f t="shared" si="40"/>
        <v>0</v>
      </c>
      <c r="AC1100" s="23">
        <v>754</v>
      </c>
    </row>
    <row r="1101" spans="1:29" x14ac:dyDescent="0.25">
      <c r="A1101" s="29" t="s">
        <v>930</v>
      </c>
      <c r="D1101" s="34">
        <v>2013</v>
      </c>
      <c r="I1101" s="46" t="s">
        <v>1054</v>
      </c>
      <c r="K1101" s="90">
        <v>40.934899999999999</v>
      </c>
      <c r="L1101" s="90">
        <v>-73.144300000000001</v>
      </c>
      <c r="M1101" s="29" t="s">
        <v>697</v>
      </c>
      <c r="N1101" s="23" t="s">
        <v>909</v>
      </c>
      <c r="O1101" s="34" t="s">
        <v>694</v>
      </c>
      <c r="Q1101" s="34" t="s">
        <v>264</v>
      </c>
      <c r="R1101" s="24" t="s">
        <v>1120</v>
      </c>
      <c r="S1101" s="34" t="s">
        <v>755</v>
      </c>
      <c r="U1101" s="52">
        <v>0</v>
      </c>
      <c r="W1101" s="24" t="s">
        <v>1121</v>
      </c>
      <c r="X1101" s="24" t="s">
        <v>1119</v>
      </c>
      <c r="Y1101" s="24">
        <v>4</v>
      </c>
      <c r="Z1101" s="63">
        <f t="shared" si="40"/>
        <v>0</v>
      </c>
      <c r="AC1101" s="33">
        <v>935</v>
      </c>
    </row>
    <row r="1102" spans="1:29" x14ac:dyDescent="0.25">
      <c r="A1102" s="29" t="s">
        <v>878</v>
      </c>
      <c r="D1102" s="34">
        <v>2013</v>
      </c>
      <c r="I1102" s="24" t="s">
        <v>1043</v>
      </c>
      <c r="K1102" s="90">
        <v>40.6111</v>
      </c>
      <c r="L1102" s="90">
        <v>-73.662000000000006</v>
      </c>
      <c r="M1102" s="29" t="s">
        <v>701</v>
      </c>
      <c r="N1102" s="23" t="s">
        <v>911</v>
      </c>
      <c r="O1102" s="34" t="s">
        <v>694</v>
      </c>
      <c r="Q1102" s="34" t="s">
        <v>534</v>
      </c>
      <c r="R1102" s="24" t="s">
        <v>1120</v>
      </c>
      <c r="S1102" s="34" t="s">
        <v>755</v>
      </c>
      <c r="U1102" s="31"/>
      <c r="W1102" s="24" t="s">
        <v>1123</v>
      </c>
      <c r="X1102" s="24" t="s">
        <v>1119</v>
      </c>
      <c r="Y1102" s="24">
        <v>4</v>
      </c>
      <c r="Z1102" s="63" t="s">
        <v>757</v>
      </c>
      <c r="AC1102" s="23">
        <v>231</v>
      </c>
    </row>
    <row r="1103" spans="1:29" x14ac:dyDescent="0.25">
      <c r="A1103" s="29" t="s">
        <v>878</v>
      </c>
      <c r="D1103" s="34">
        <v>2013</v>
      </c>
      <c r="I1103" s="79" t="s">
        <v>1043</v>
      </c>
      <c r="K1103" s="90">
        <v>40.6111</v>
      </c>
      <c r="L1103" s="90">
        <v>-73.662000000000006</v>
      </c>
      <c r="M1103" s="29" t="s">
        <v>701</v>
      </c>
      <c r="N1103" s="23" t="s">
        <v>911</v>
      </c>
      <c r="O1103" s="34" t="s">
        <v>694</v>
      </c>
      <c r="Q1103" s="34" t="s">
        <v>204</v>
      </c>
      <c r="R1103" s="24" t="s">
        <v>1120</v>
      </c>
      <c r="S1103" s="34" t="s">
        <v>755</v>
      </c>
      <c r="U1103" s="31"/>
      <c r="W1103" s="24" t="s">
        <v>1123</v>
      </c>
      <c r="X1103" s="24" t="s">
        <v>1119</v>
      </c>
      <c r="Y1103" s="24">
        <v>4</v>
      </c>
      <c r="Z1103" s="63" t="s">
        <v>757</v>
      </c>
      <c r="AC1103" s="23">
        <v>532</v>
      </c>
    </row>
    <row r="1104" spans="1:29" x14ac:dyDescent="0.25">
      <c r="A1104" s="29" t="s">
        <v>1006</v>
      </c>
      <c r="D1104" s="34">
        <v>2013</v>
      </c>
      <c r="I1104" s="68" t="s">
        <v>1097</v>
      </c>
      <c r="K1104" s="90"/>
      <c r="L1104" s="90"/>
      <c r="M1104" s="29" t="s">
        <v>707</v>
      </c>
      <c r="N1104" s="23" t="s">
        <v>909</v>
      </c>
      <c r="O1104" s="34" t="s">
        <v>694</v>
      </c>
      <c r="Q1104" s="34" t="s">
        <v>1031</v>
      </c>
      <c r="R1104" s="24" t="s">
        <v>1120</v>
      </c>
      <c r="S1104" s="34" t="s">
        <v>755</v>
      </c>
      <c r="U1104" s="47">
        <v>4</v>
      </c>
      <c r="W1104" s="24" t="s">
        <v>1121</v>
      </c>
      <c r="X1104" s="24" t="s">
        <v>1119</v>
      </c>
      <c r="Y1104" s="24">
        <v>4</v>
      </c>
      <c r="Z1104" s="63">
        <f t="shared" ref="Z1104:Z1112" si="41">U1104</f>
        <v>4</v>
      </c>
      <c r="AC1104" s="23">
        <v>696</v>
      </c>
    </row>
    <row r="1105" spans="1:29" x14ac:dyDescent="0.25">
      <c r="A1105" s="29" t="s">
        <v>1006</v>
      </c>
      <c r="D1105" s="34">
        <v>2013</v>
      </c>
      <c r="I1105" s="46" t="s">
        <v>1097</v>
      </c>
      <c r="K1105" s="90"/>
      <c r="L1105" s="90"/>
      <c r="M1105" s="29" t="s">
        <v>707</v>
      </c>
      <c r="N1105" s="23" t="s">
        <v>909</v>
      </c>
      <c r="O1105" s="34" t="s">
        <v>694</v>
      </c>
      <c r="Q1105" s="34" t="s">
        <v>276</v>
      </c>
      <c r="R1105" s="24" t="s">
        <v>1120</v>
      </c>
      <c r="S1105" s="34" t="s">
        <v>755</v>
      </c>
      <c r="U1105" s="50">
        <v>41</v>
      </c>
      <c r="W1105" s="24" t="s">
        <v>1121</v>
      </c>
      <c r="X1105" s="24" t="s">
        <v>1119</v>
      </c>
      <c r="Y1105" s="24">
        <v>4</v>
      </c>
      <c r="Z1105" s="63">
        <f t="shared" si="41"/>
        <v>41</v>
      </c>
      <c r="AC1105" s="33">
        <v>870</v>
      </c>
    </row>
    <row r="1106" spans="1:29" x14ac:dyDescent="0.25">
      <c r="A1106" s="29" t="s">
        <v>847</v>
      </c>
      <c r="D1106" s="34">
        <v>2013</v>
      </c>
      <c r="I1106" s="68" t="s">
        <v>1108</v>
      </c>
      <c r="K1106" s="90"/>
      <c r="L1106" s="90"/>
      <c r="M1106" s="29" t="s">
        <v>707</v>
      </c>
      <c r="N1106" s="23" t="s">
        <v>909</v>
      </c>
      <c r="O1106" s="34" t="s">
        <v>694</v>
      </c>
      <c r="Q1106" s="34" t="s">
        <v>614</v>
      </c>
      <c r="R1106" s="24" t="s">
        <v>1120</v>
      </c>
      <c r="S1106" s="34" t="s">
        <v>755</v>
      </c>
      <c r="U1106" s="31">
        <v>1</v>
      </c>
      <c r="W1106" s="24" t="s">
        <v>1121</v>
      </c>
      <c r="X1106" s="24" t="s">
        <v>1119</v>
      </c>
      <c r="Y1106" s="24">
        <v>4</v>
      </c>
      <c r="Z1106" s="63">
        <f t="shared" si="41"/>
        <v>1</v>
      </c>
      <c r="AC1106" s="23">
        <v>159</v>
      </c>
    </row>
    <row r="1107" spans="1:29" x14ac:dyDescent="0.25">
      <c r="A1107" s="29" t="s">
        <v>847</v>
      </c>
      <c r="D1107" s="34">
        <v>2013</v>
      </c>
      <c r="I1107" s="80" t="s">
        <v>1108</v>
      </c>
      <c r="K1107" s="90"/>
      <c r="L1107" s="90"/>
      <c r="M1107" s="29" t="s">
        <v>707</v>
      </c>
      <c r="N1107" s="23" t="s">
        <v>909</v>
      </c>
      <c r="O1107" s="34" t="s">
        <v>694</v>
      </c>
      <c r="Q1107" s="34" t="s">
        <v>1031</v>
      </c>
      <c r="R1107" s="24" t="s">
        <v>1120</v>
      </c>
      <c r="S1107" s="34" t="s">
        <v>755</v>
      </c>
      <c r="U1107" s="47">
        <v>7</v>
      </c>
      <c r="W1107" s="24" t="s">
        <v>1121</v>
      </c>
      <c r="X1107" s="24" t="s">
        <v>1119</v>
      </c>
      <c r="Y1107" s="24">
        <v>4</v>
      </c>
      <c r="Z1107" s="63">
        <f t="shared" si="41"/>
        <v>7</v>
      </c>
      <c r="AC1107" s="89">
        <v>697</v>
      </c>
    </row>
    <row r="1108" spans="1:29" x14ac:dyDescent="0.25">
      <c r="A1108" s="29" t="s">
        <v>847</v>
      </c>
      <c r="D1108" s="34">
        <v>2013</v>
      </c>
      <c r="I1108" s="80" t="s">
        <v>1108</v>
      </c>
      <c r="K1108" s="90"/>
      <c r="L1108" s="90"/>
      <c r="M1108" s="29" t="s">
        <v>707</v>
      </c>
      <c r="N1108" s="23" t="s">
        <v>909</v>
      </c>
      <c r="O1108" s="34" t="s">
        <v>694</v>
      </c>
      <c r="Q1108" s="34" t="s">
        <v>276</v>
      </c>
      <c r="R1108" s="24" t="s">
        <v>1120</v>
      </c>
      <c r="S1108" s="34" t="s">
        <v>755</v>
      </c>
      <c r="U1108" s="50">
        <v>21</v>
      </c>
      <c r="W1108" s="24" t="s">
        <v>1121</v>
      </c>
      <c r="X1108" s="24" t="s">
        <v>1119</v>
      </c>
      <c r="Y1108" s="24">
        <v>4</v>
      </c>
      <c r="Z1108" s="63">
        <f t="shared" si="41"/>
        <v>21</v>
      </c>
      <c r="AC1108" s="23">
        <v>871</v>
      </c>
    </row>
    <row r="1109" spans="1:29" x14ac:dyDescent="0.25">
      <c r="A1109" s="66" t="s">
        <v>847</v>
      </c>
      <c r="D1109" s="34">
        <v>2013</v>
      </c>
      <c r="I1109" s="68" t="s">
        <v>1108</v>
      </c>
      <c r="K1109" s="90"/>
      <c r="L1109" s="90"/>
      <c r="M1109" s="66" t="s">
        <v>707</v>
      </c>
      <c r="N1109" s="23" t="s">
        <v>909</v>
      </c>
      <c r="O1109" s="34" t="s">
        <v>694</v>
      </c>
      <c r="Q1109" s="34" t="s">
        <v>264</v>
      </c>
      <c r="R1109" s="24" t="s">
        <v>1120</v>
      </c>
      <c r="S1109" s="34" t="s">
        <v>755</v>
      </c>
      <c r="U1109" s="71">
        <v>0</v>
      </c>
      <c r="W1109" s="24" t="s">
        <v>1121</v>
      </c>
      <c r="X1109" s="24" t="s">
        <v>1119</v>
      </c>
      <c r="Y1109" s="24">
        <v>4</v>
      </c>
      <c r="Z1109" s="63">
        <f t="shared" si="41"/>
        <v>0</v>
      </c>
      <c r="AC1109" s="21">
        <v>1017</v>
      </c>
    </row>
    <row r="1110" spans="1:29" x14ac:dyDescent="0.25">
      <c r="A1110" s="29" t="s">
        <v>848</v>
      </c>
      <c r="D1110" s="34">
        <v>2013</v>
      </c>
      <c r="I1110" s="80" t="s">
        <v>1097</v>
      </c>
      <c r="K1110" s="90"/>
      <c r="L1110" s="90"/>
      <c r="M1110" s="29" t="s">
        <v>707</v>
      </c>
      <c r="N1110" s="23" t="s">
        <v>909</v>
      </c>
      <c r="O1110" s="34" t="s">
        <v>694</v>
      </c>
      <c r="Q1110" s="34" t="s">
        <v>614</v>
      </c>
      <c r="R1110" s="24" t="s">
        <v>1120</v>
      </c>
      <c r="S1110" s="34" t="s">
        <v>755</v>
      </c>
      <c r="U1110" s="31">
        <v>0</v>
      </c>
      <c r="W1110" s="24" t="s">
        <v>1121</v>
      </c>
      <c r="X1110" s="24" t="s">
        <v>1119</v>
      </c>
      <c r="Y1110" s="24">
        <v>4</v>
      </c>
      <c r="Z1110" s="63">
        <f t="shared" si="41"/>
        <v>0</v>
      </c>
      <c r="AC1110" s="23">
        <v>160</v>
      </c>
    </row>
    <row r="1111" spans="1:29" x14ac:dyDescent="0.25">
      <c r="A1111" s="29" t="s">
        <v>848</v>
      </c>
      <c r="D1111" s="34">
        <v>2013</v>
      </c>
      <c r="I1111" s="80" t="s">
        <v>1097</v>
      </c>
      <c r="K1111" s="90"/>
      <c r="L1111" s="90"/>
      <c r="M1111" s="29" t="s">
        <v>707</v>
      </c>
      <c r="N1111" s="23" t="s">
        <v>909</v>
      </c>
      <c r="O1111" s="34" t="s">
        <v>694</v>
      </c>
      <c r="Q1111" s="34" t="s">
        <v>1031</v>
      </c>
      <c r="R1111" s="24" t="s">
        <v>1120</v>
      </c>
      <c r="S1111" s="34" t="s">
        <v>755</v>
      </c>
      <c r="U1111" s="47">
        <v>3</v>
      </c>
      <c r="W1111" s="24" t="s">
        <v>1121</v>
      </c>
      <c r="X1111" s="24" t="s">
        <v>1119</v>
      </c>
      <c r="Y1111" s="24">
        <v>4</v>
      </c>
      <c r="Z1111" s="63">
        <f t="shared" si="41"/>
        <v>3</v>
      </c>
      <c r="AC1111" s="23">
        <v>698</v>
      </c>
    </row>
    <row r="1112" spans="1:29" x14ac:dyDescent="0.25">
      <c r="A1112" s="29" t="s">
        <v>848</v>
      </c>
      <c r="D1112" s="34">
        <v>2013</v>
      </c>
      <c r="I1112" s="80" t="s">
        <v>1097</v>
      </c>
      <c r="K1112" s="90"/>
      <c r="L1112" s="90"/>
      <c r="M1112" s="29" t="s">
        <v>707</v>
      </c>
      <c r="N1112" s="23" t="s">
        <v>909</v>
      </c>
      <c r="O1112" s="34" t="s">
        <v>694</v>
      </c>
      <c r="Q1112" s="34" t="s">
        <v>276</v>
      </c>
      <c r="R1112" s="24" t="s">
        <v>1120</v>
      </c>
      <c r="S1112" s="34" t="s">
        <v>755</v>
      </c>
      <c r="U1112" s="50">
        <v>32</v>
      </c>
      <c r="W1112" s="24" t="s">
        <v>1121</v>
      </c>
      <c r="X1112" s="24" t="s">
        <v>1119</v>
      </c>
      <c r="Y1112" s="24">
        <v>4</v>
      </c>
      <c r="Z1112" s="63">
        <f t="shared" si="41"/>
        <v>32</v>
      </c>
      <c r="AC1112" s="23">
        <v>872</v>
      </c>
    </row>
    <row r="1113" spans="1:29" x14ac:dyDescent="0.25">
      <c r="A1113" s="29" t="s">
        <v>849</v>
      </c>
      <c r="D1113" s="34">
        <v>2013</v>
      </c>
      <c r="I1113" s="80" t="s">
        <v>1105</v>
      </c>
      <c r="K1113" s="90"/>
      <c r="L1113" s="90"/>
      <c r="M1113" s="29" t="s">
        <v>707</v>
      </c>
      <c r="N1113" s="23" t="s">
        <v>909</v>
      </c>
      <c r="O1113" s="34" t="s">
        <v>694</v>
      </c>
      <c r="Q1113" s="34" t="s">
        <v>614</v>
      </c>
      <c r="R1113" s="24" t="s">
        <v>1120</v>
      </c>
      <c r="S1113" s="34" t="s">
        <v>755</v>
      </c>
      <c r="U1113" s="31"/>
      <c r="W1113" s="24" t="s">
        <v>1121</v>
      </c>
      <c r="X1113" s="24" t="s">
        <v>1119</v>
      </c>
      <c r="Y1113" s="24">
        <v>4</v>
      </c>
      <c r="Z1113" s="63" t="s">
        <v>865</v>
      </c>
      <c r="AC1113" s="21">
        <v>161</v>
      </c>
    </row>
    <row r="1114" spans="1:29" x14ac:dyDescent="0.25">
      <c r="A1114" s="29" t="s">
        <v>849</v>
      </c>
      <c r="D1114" s="34">
        <v>2013</v>
      </c>
      <c r="I1114" s="80" t="s">
        <v>1105</v>
      </c>
      <c r="K1114" s="90"/>
      <c r="L1114" s="90"/>
      <c r="M1114" s="29" t="s">
        <v>707</v>
      </c>
      <c r="N1114" s="23" t="s">
        <v>909</v>
      </c>
      <c r="O1114" s="34" t="s">
        <v>694</v>
      </c>
      <c r="Q1114" s="34" t="s">
        <v>264</v>
      </c>
      <c r="R1114" s="24" t="s">
        <v>1120</v>
      </c>
      <c r="S1114" s="34" t="s">
        <v>755</v>
      </c>
      <c r="U1114" s="52">
        <v>3</v>
      </c>
      <c r="W1114" s="24" t="s">
        <v>1121</v>
      </c>
      <c r="X1114" s="24" t="s">
        <v>1119</v>
      </c>
      <c r="Y1114" s="24">
        <v>4</v>
      </c>
      <c r="Z1114" s="63">
        <f t="shared" ref="Z1114:Z1147" si="42">U1114</f>
        <v>3</v>
      </c>
      <c r="AC1114" s="23">
        <v>1018</v>
      </c>
    </row>
    <row r="1115" spans="1:29" x14ac:dyDescent="0.25">
      <c r="A1115" s="29" t="s">
        <v>850</v>
      </c>
      <c r="D1115" s="34">
        <v>2013</v>
      </c>
      <c r="I1115" s="46" t="s">
        <v>1109</v>
      </c>
      <c r="K1115" s="90"/>
      <c r="L1115" s="90"/>
      <c r="M1115" s="29" t="s">
        <v>707</v>
      </c>
      <c r="N1115" s="23" t="s">
        <v>909</v>
      </c>
      <c r="O1115" s="34" t="s">
        <v>694</v>
      </c>
      <c r="Q1115" s="34" t="s">
        <v>614</v>
      </c>
      <c r="R1115" s="24" t="s">
        <v>1120</v>
      </c>
      <c r="S1115" s="34" t="s">
        <v>755</v>
      </c>
      <c r="U1115" s="31">
        <v>1</v>
      </c>
      <c r="W1115" s="24" t="s">
        <v>1121</v>
      </c>
      <c r="X1115" s="24" t="s">
        <v>1119</v>
      </c>
      <c r="Y1115" s="24">
        <v>4</v>
      </c>
      <c r="Z1115" s="63">
        <f t="shared" si="42"/>
        <v>1</v>
      </c>
      <c r="AC1115" s="23">
        <v>162</v>
      </c>
    </row>
    <row r="1116" spans="1:29" x14ac:dyDescent="0.25">
      <c r="A1116" s="29" t="s">
        <v>850</v>
      </c>
      <c r="D1116" s="34">
        <v>2013</v>
      </c>
      <c r="I1116" s="80" t="s">
        <v>1109</v>
      </c>
      <c r="K1116" s="90"/>
      <c r="L1116" s="90"/>
      <c r="M1116" s="29" t="s">
        <v>707</v>
      </c>
      <c r="N1116" s="23" t="s">
        <v>909</v>
      </c>
      <c r="O1116" s="34" t="s">
        <v>694</v>
      </c>
      <c r="Q1116" s="34" t="s">
        <v>1031</v>
      </c>
      <c r="R1116" s="24" t="s">
        <v>1120</v>
      </c>
      <c r="S1116" s="34" t="s">
        <v>755</v>
      </c>
      <c r="U1116" s="47">
        <v>3</v>
      </c>
      <c r="W1116" s="24" t="s">
        <v>1121</v>
      </c>
      <c r="X1116" s="24" t="s">
        <v>1119</v>
      </c>
      <c r="Y1116" s="24">
        <v>4</v>
      </c>
      <c r="Z1116" s="63">
        <f t="shared" si="42"/>
        <v>3</v>
      </c>
      <c r="AC1116" s="23">
        <v>699</v>
      </c>
    </row>
    <row r="1117" spans="1:29" x14ac:dyDescent="0.25">
      <c r="A1117" s="29" t="s">
        <v>850</v>
      </c>
      <c r="D1117" s="34">
        <v>2013</v>
      </c>
      <c r="I1117" s="46" t="s">
        <v>1109</v>
      </c>
      <c r="K1117" s="90"/>
      <c r="L1117" s="90"/>
      <c r="M1117" s="29" t="s">
        <v>707</v>
      </c>
      <c r="N1117" s="23" t="s">
        <v>909</v>
      </c>
      <c r="O1117" s="34" t="s">
        <v>694</v>
      </c>
      <c r="Q1117" s="34" t="s">
        <v>276</v>
      </c>
      <c r="R1117" s="24" t="s">
        <v>1120</v>
      </c>
      <c r="S1117" s="34" t="s">
        <v>755</v>
      </c>
      <c r="U1117" s="50">
        <v>66</v>
      </c>
      <c r="W1117" s="24" t="s">
        <v>1121</v>
      </c>
      <c r="X1117" s="24" t="s">
        <v>1119</v>
      </c>
      <c r="Y1117" s="24">
        <v>4</v>
      </c>
      <c r="Z1117" s="63">
        <f t="shared" si="42"/>
        <v>66</v>
      </c>
      <c r="AC1117" s="21">
        <v>873</v>
      </c>
    </row>
    <row r="1118" spans="1:29" x14ac:dyDescent="0.25">
      <c r="A1118" s="29" t="s">
        <v>850</v>
      </c>
      <c r="D1118" s="34">
        <v>2013</v>
      </c>
      <c r="I1118" s="80" t="s">
        <v>1109</v>
      </c>
      <c r="K1118" s="90"/>
      <c r="L1118" s="90"/>
      <c r="M1118" s="29" t="s">
        <v>707</v>
      </c>
      <c r="N1118" s="23" t="s">
        <v>909</v>
      </c>
      <c r="O1118" s="34" t="s">
        <v>694</v>
      </c>
      <c r="Q1118" s="34" t="s">
        <v>264</v>
      </c>
      <c r="R1118" s="24" t="s">
        <v>1120</v>
      </c>
      <c r="S1118" s="34" t="s">
        <v>755</v>
      </c>
      <c r="U1118" s="52">
        <v>9</v>
      </c>
      <c r="W1118" s="24" t="s">
        <v>1121</v>
      </c>
      <c r="X1118" s="24" t="s">
        <v>1119</v>
      </c>
      <c r="Y1118" s="24">
        <v>4</v>
      </c>
      <c r="Z1118" s="63">
        <f t="shared" si="42"/>
        <v>9</v>
      </c>
      <c r="AC1118" s="23">
        <v>1019</v>
      </c>
    </row>
    <row r="1119" spans="1:29" x14ac:dyDescent="0.25">
      <c r="A1119" s="29" t="s">
        <v>850</v>
      </c>
      <c r="D1119" s="34">
        <v>2013</v>
      </c>
      <c r="I1119" s="46" t="s">
        <v>1109</v>
      </c>
      <c r="K1119" s="90"/>
      <c r="L1119" s="90"/>
      <c r="M1119" s="29" t="s">
        <v>707</v>
      </c>
      <c r="N1119" s="23" t="s">
        <v>909</v>
      </c>
      <c r="O1119" s="34" t="s">
        <v>694</v>
      </c>
      <c r="Q1119" s="34" t="s">
        <v>306</v>
      </c>
      <c r="R1119" s="24" t="s">
        <v>1120</v>
      </c>
      <c r="S1119" s="34" t="s">
        <v>755</v>
      </c>
      <c r="U1119" s="52">
        <v>0</v>
      </c>
      <c r="W1119" s="24" t="s">
        <v>1121</v>
      </c>
      <c r="X1119" s="24" t="s">
        <v>1119</v>
      </c>
      <c r="Y1119" s="24">
        <v>4</v>
      </c>
      <c r="Z1119" s="63">
        <f t="shared" si="42"/>
        <v>0</v>
      </c>
      <c r="AC1119" s="89">
        <v>1145</v>
      </c>
    </row>
    <row r="1120" spans="1:29" x14ac:dyDescent="0.25">
      <c r="A1120" s="27" t="s">
        <v>851</v>
      </c>
      <c r="D1120" s="34">
        <v>2013</v>
      </c>
      <c r="I1120" s="79" t="s">
        <v>1043</v>
      </c>
      <c r="K1120" s="90"/>
      <c r="L1120" s="90"/>
      <c r="M1120" s="27" t="s">
        <v>707</v>
      </c>
      <c r="N1120" s="23" t="s">
        <v>909</v>
      </c>
      <c r="O1120" s="34" t="s">
        <v>694</v>
      </c>
      <c r="Q1120" s="34" t="s">
        <v>614</v>
      </c>
      <c r="R1120" s="24" t="s">
        <v>1120</v>
      </c>
      <c r="S1120" s="34" t="s">
        <v>755</v>
      </c>
      <c r="U1120" s="32">
        <v>0</v>
      </c>
      <c r="W1120" s="24" t="s">
        <v>1121</v>
      </c>
      <c r="X1120" s="24" t="s">
        <v>1119</v>
      </c>
      <c r="Y1120" s="24">
        <v>4</v>
      </c>
      <c r="Z1120" s="63">
        <f t="shared" si="42"/>
        <v>0</v>
      </c>
      <c r="AC1120" s="23">
        <v>163</v>
      </c>
    </row>
    <row r="1121" spans="1:29" x14ac:dyDescent="0.25">
      <c r="A1121" s="27" t="s">
        <v>851</v>
      </c>
      <c r="D1121" s="34">
        <v>2013</v>
      </c>
      <c r="I1121" s="79" t="s">
        <v>1043</v>
      </c>
      <c r="K1121" s="90"/>
      <c r="L1121" s="90"/>
      <c r="M1121" s="27" t="s">
        <v>707</v>
      </c>
      <c r="N1121" s="23" t="s">
        <v>909</v>
      </c>
      <c r="O1121" s="34" t="s">
        <v>694</v>
      </c>
      <c r="Q1121" s="34" t="s">
        <v>1031</v>
      </c>
      <c r="R1121" s="24" t="s">
        <v>1120</v>
      </c>
      <c r="S1121" s="34" t="s">
        <v>755</v>
      </c>
      <c r="U1121" s="48">
        <v>9</v>
      </c>
      <c r="W1121" s="24" t="s">
        <v>1121</v>
      </c>
      <c r="X1121" s="24" t="s">
        <v>1119</v>
      </c>
      <c r="Y1121" s="24">
        <v>4</v>
      </c>
      <c r="Z1121" s="63">
        <f t="shared" si="42"/>
        <v>9</v>
      </c>
      <c r="AC1121" s="33">
        <v>700</v>
      </c>
    </row>
    <row r="1122" spans="1:29" x14ac:dyDescent="0.25">
      <c r="A1122" s="27" t="s">
        <v>851</v>
      </c>
      <c r="D1122" s="34">
        <v>2013</v>
      </c>
      <c r="I1122" s="24" t="s">
        <v>1043</v>
      </c>
      <c r="K1122" s="90"/>
      <c r="L1122" s="90"/>
      <c r="M1122" s="27" t="s">
        <v>707</v>
      </c>
      <c r="N1122" s="23" t="s">
        <v>909</v>
      </c>
      <c r="O1122" s="34" t="s">
        <v>694</v>
      </c>
      <c r="Q1122" s="34" t="s">
        <v>276</v>
      </c>
      <c r="R1122" s="24" t="s">
        <v>1120</v>
      </c>
      <c r="S1122" s="34" t="s">
        <v>755</v>
      </c>
      <c r="U1122" s="50">
        <v>23</v>
      </c>
      <c r="W1122" s="24" t="s">
        <v>1121</v>
      </c>
      <c r="X1122" s="24" t="s">
        <v>1119</v>
      </c>
      <c r="Y1122" s="24">
        <v>4</v>
      </c>
      <c r="Z1122" s="63">
        <f t="shared" si="42"/>
        <v>23</v>
      </c>
      <c r="AC1122" s="23">
        <v>874</v>
      </c>
    </row>
    <row r="1123" spans="1:29" x14ac:dyDescent="0.25">
      <c r="A1123" s="27" t="s">
        <v>851</v>
      </c>
      <c r="D1123" s="34">
        <v>2013</v>
      </c>
      <c r="I1123" s="79" t="s">
        <v>1043</v>
      </c>
      <c r="K1123" s="90"/>
      <c r="L1123" s="90"/>
      <c r="M1123" s="27" t="s">
        <v>707</v>
      </c>
      <c r="N1123" s="23" t="s">
        <v>909</v>
      </c>
      <c r="O1123" s="34" t="s">
        <v>694</v>
      </c>
      <c r="Q1123" s="34" t="s">
        <v>264</v>
      </c>
      <c r="R1123" s="24" t="s">
        <v>1120</v>
      </c>
      <c r="S1123" s="34" t="s">
        <v>755</v>
      </c>
      <c r="U1123" s="52">
        <v>0</v>
      </c>
      <c r="W1123" s="24" t="s">
        <v>1121</v>
      </c>
      <c r="X1123" s="24" t="s">
        <v>1119</v>
      </c>
      <c r="Y1123" s="24">
        <v>4</v>
      </c>
      <c r="Z1123" s="63">
        <f t="shared" si="42"/>
        <v>0</v>
      </c>
      <c r="AC1123" s="23">
        <v>1020</v>
      </c>
    </row>
    <row r="1124" spans="1:29" x14ac:dyDescent="0.25">
      <c r="A1124" s="27" t="s">
        <v>851</v>
      </c>
      <c r="D1124" s="34">
        <v>2013</v>
      </c>
      <c r="I1124" s="24" t="s">
        <v>1043</v>
      </c>
      <c r="K1124" s="90"/>
      <c r="L1124" s="90"/>
      <c r="M1124" s="27" t="s">
        <v>707</v>
      </c>
      <c r="N1124" s="23" t="s">
        <v>909</v>
      </c>
      <c r="O1124" s="34" t="s">
        <v>694</v>
      </c>
      <c r="Q1124" s="34" t="s">
        <v>306</v>
      </c>
      <c r="R1124" s="24" t="s">
        <v>1120</v>
      </c>
      <c r="S1124" s="34" t="s">
        <v>755</v>
      </c>
      <c r="U1124" s="52">
        <v>0</v>
      </c>
      <c r="W1124" s="24" t="s">
        <v>1121</v>
      </c>
      <c r="X1124" s="24" t="s">
        <v>1119</v>
      </c>
      <c r="Y1124" s="24">
        <v>4</v>
      </c>
      <c r="Z1124" s="63">
        <f t="shared" si="42"/>
        <v>0</v>
      </c>
      <c r="AC1124" s="23">
        <v>1146</v>
      </c>
    </row>
    <row r="1125" spans="1:29" x14ac:dyDescent="0.25">
      <c r="A1125" s="29" t="s">
        <v>1008</v>
      </c>
      <c r="D1125" s="34">
        <v>2013</v>
      </c>
      <c r="I1125" s="79" t="s">
        <v>1043</v>
      </c>
      <c r="K1125" s="90"/>
      <c r="L1125" s="90"/>
      <c r="M1125" s="29" t="s">
        <v>707</v>
      </c>
      <c r="N1125" s="23" t="s">
        <v>909</v>
      </c>
      <c r="O1125" s="34" t="s">
        <v>694</v>
      </c>
      <c r="Q1125" s="34" t="s">
        <v>1031</v>
      </c>
      <c r="R1125" s="24" t="s">
        <v>1120</v>
      </c>
      <c r="S1125" s="34" t="s">
        <v>755</v>
      </c>
      <c r="U1125" s="47">
        <v>5</v>
      </c>
      <c r="W1125" s="24" t="s">
        <v>1121</v>
      </c>
      <c r="X1125" s="24" t="s">
        <v>1119</v>
      </c>
      <c r="Y1125" s="24">
        <v>4</v>
      </c>
      <c r="Z1125" s="63">
        <f t="shared" si="42"/>
        <v>5</v>
      </c>
      <c r="AC1125" s="33">
        <v>702</v>
      </c>
    </row>
    <row r="1126" spans="1:29" x14ac:dyDescent="0.25">
      <c r="A1126" s="29" t="s">
        <v>1008</v>
      </c>
      <c r="D1126" s="34">
        <v>2013</v>
      </c>
      <c r="I1126" s="79" t="s">
        <v>1043</v>
      </c>
      <c r="K1126" s="90"/>
      <c r="L1126" s="90"/>
      <c r="M1126" s="29" t="s">
        <v>707</v>
      </c>
      <c r="N1126" s="23" t="s">
        <v>909</v>
      </c>
      <c r="O1126" s="34" t="s">
        <v>694</v>
      </c>
      <c r="Q1126" s="34" t="s">
        <v>276</v>
      </c>
      <c r="R1126" s="24" t="s">
        <v>1120</v>
      </c>
      <c r="S1126" s="34" t="s">
        <v>755</v>
      </c>
      <c r="U1126" s="50">
        <v>70</v>
      </c>
      <c r="W1126" s="24" t="s">
        <v>1121</v>
      </c>
      <c r="X1126" s="24" t="s">
        <v>1119</v>
      </c>
      <c r="Y1126" s="24">
        <v>4</v>
      </c>
      <c r="Z1126" s="63">
        <f t="shared" si="42"/>
        <v>70</v>
      </c>
      <c r="AC1126" s="23">
        <v>876</v>
      </c>
    </row>
    <row r="1127" spans="1:29" x14ac:dyDescent="0.25">
      <c r="A1127" s="29" t="s">
        <v>1007</v>
      </c>
      <c r="D1127" s="34">
        <v>2013</v>
      </c>
      <c r="I1127" s="68" t="s">
        <v>1088</v>
      </c>
      <c r="K1127" s="90"/>
      <c r="L1127" s="90"/>
      <c r="M1127" s="29" t="s">
        <v>707</v>
      </c>
      <c r="N1127" s="23" t="s">
        <v>909</v>
      </c>
      <c r="O1127" s="34" t="s">
        <v>694</v>
      </c>
      <c r="Q1127" s="34" t="s">
        <v>1031</v>
      </c>
      <c r="R1127" s="24" t="s">
        <v>1120</v>
      </c>
      <c r="S1127" s="34" t="s">
        <v>755</v>
      </c>
      <c r="U1127" s="47">
        <v>2</v>
      </c>
      <c r="W1127" s="24" t="s">
        <v>1121</v>
      </c>
      <c r="X1127" s="24" t="s">
        <v>1119</v>
      </c>
      <c r="Y1127" s="24">
        <v>4</v>
      </c>
      <c r="Z1127" s="63">
        <f t="shared" si="42"/>
        <v>2</v>
      </c>
      <c r="AC1127" s="89">
        <v>701</v>
      </c>
    </row>
    <row r="1128" spans="1:29" x14ac:dyDescent="0.25">
      <c r="A1128" s="29" t="s">
        <v>1007</v>
      </c>
      <c r="D1128" s="34">
        <v>2013</v>
      </c>
      <c r="I1128" s="46" t="s">
        <v>1088</v>
      </c>
      <c r="K1128" s="90"/>
      <c r="L1128" s="90"/>
      <c r="M1128" s="29" t="s">
        <v>707</v>
      </c>
      <c r="N1128" s="23" t="s">
        <v>909</v>
      </c>
      <c r="O1128" s="34" t="s">
        <v>694</v>
      </c>
      <c r="Q1128" s="34" t="s">
        <v>276</v>
      </c>
      <c r="R1128" s="24" t="s">
        <v>1120</v>
      </c>
      <c r="S1128" s="34" t="s">
        <v>755</v>
      </c>
      <c r="U1128" s="50">
        <v>22</v>
      </c>
      <c r="W1128" s="24" t="s">
        <v>1121</v>
      </c>
      <c r="X1128" s="24" t="s">
        <v>1119</v>
      </c>
      <c r="Y1128" s="24">
        <v>4</v>
      </c>
      <c r="Z1128" s="63">
        <f t="shared" si="42"/>
        <v>22</v>
      </c>
      <c r="AC1128" s="23">
        <v>875</v>
      </c>
    </row>
    <row r="1129" spans="1:29" x14ac:dyDescent="0.25">
      <c r="A1129" s="66" t="s">
        <v>931</v>
      </c>
      <c r="D1129" s="34">
        <v>2013</v>
      </c>
      <c r="I1129" s="79" t="s">
        <v>1043</v>
      </c>
      <c r="K1129" s="90">
        <v>40.961500000000001</v>
      </c>
      <c r="L1129" s="90">
        <v>-73.041399999999996</v>
      </c>
      <c r="M1129" s="66" t="s">
        <v>697</v>
      </c>
      <c r="N1129" s="23" t="s">
        <v>909</v>
      </c>
      <c r="O1129" s="34" t="s">
        <v>694</v>
      </c>
      <c r="Q1129" s="34" t="s">
        <v>1031</v>
      </c>
      <c r="R1129" s="24" t="s">
        <v>1120</v>
      </c>
      <c r="S1129" s="34" t="s">
        <v>755</v>
      </c>
      <c r="U1129" s="72">
        <v>0</v>
      </c>
      <c r="W1129" s="24" t="s">
        <v>1121</v>
      </c>
      <c r="X1129" s="24" t="s">
        <v>1119</v>
      </c>
      <c r="Y1129" s="24">
        <v>4</v>
      </c>
      <c r="Z1129" s="63">
        <f t="shared" si="42"/>
        <v>0</v>
      </c>
      <c r="AC1129" s="21">
        <v>585</v>
      </c>
    </row>
    <row r="1130" spans="1:29" x14ac:dyDescent="0.25">
      <c r="A1130" s="29" t="s">
        <v>931</v>
      </c>
      <c r="D1130" s="34">
        <v>2013</v>
      </c>
      <c r="I1130" s="79" t="s">
        <v>1043</v>
      </c>
      <c r="K1130" s="90">
        <v>40.961500000000001</v>
      </c>
      <c r="L1130" s="90">
        <v>-73.041399999999996</v>
      </c>
      <c r="M1130" s="29" t="s">
        <v>697</v>
      </c>
      <c r="N1130" s="23" t="s">
        <v>909</v>
      </c>
      <c r="O1130" s="34" t="s">
        <v>694</v>
      </c>
      <c r="Q1130" s="34" t="s">
        <v>276</v>
      </c>
      <c r="R1130" s="24" t="s">
        <v>1120</v>
      </c>
      <c r="S1130" s="34" t="s">
        <v>755</v>
      </c>
      <c r="U1130" s="50">
        <v>0</v>
      </c>
      <c r="W1130" s="24" t="s">
        <v>1121</v>
      </c>
      <c r="X1130" s="24" t="s">
        <v>1119</v>
      </c>
      <c r="Y1130" s="24">
        <v>4</v>
      </c>
      <c r="Z1130" s="63">
        <f t="shared" si="42"/>
        <v>0</v>
      </c>
      <c r="AC1130" s="23">
        <v>755</v>
      </c>
    </row>
    <row r="1131" spans="1:29" x14ac:dyDescent="0.25">
      <c r="A1131" s="29" t="s">
        <v>1009</v>
      </c>
      <c r="D1131" s="34">
        <v>2013</v>
      </c>
      <c r="I1131" s="46" t="s">
        <v>1097</v>
      </c>
      <c r="K1131" s="90">
        <v>40.951999999999998</v>
      </c>
      <c r="L1131" s="90">
        <v>-72.4054</v>
      </c>
      <c r="M1131" s="29" t="s">
        <v>707</v>
      </c>
      <c r="N1131" s="23" t="s">
        <v>909</v>
      </c>
      <c r="O1131" s="34" t="s">
        <v>694</v>
      </c>
      <c r="Q1131" s="34" t="s">
        <v>1031</v>
      </c>
      <c r="R1131" s="24" t="s">
        <v>1120</v>
      </c>
      <c r="S1131" s="34" t="s">
        <v>755</v>
      </c>
      <c r="U1131" s="47">
        <v>0</v>
      </c>
      <c r="W1131" s="24" t="s">
        <v>1121</v>
      </c>
      <c r="X1131" s="24" t="s">
        <v>1119</v>
      </c>
      <c r="Y1131" s="24">
        <v>4</v>
      </c>
      <c r="Z1131" s="63">
        <f t="shared" si="42"/>
        <v>0</v>
      </c>
      <c r="AC1131" s="23">
        <v>703</v>
      </c>
    </row>
    <row r="1132" spans="1:29" x14ac:dyDescent="0.25">
      <c r="A1132" s="29" t="s">
        <v>1009</v>
      </c>
      <c r="D1132" s="34">
        <v>2013</v>
      </c>
      <c r="I1132" s="46" t="s">
        <v>1097</v>
      </c>
      <c r="K1132" s="90">
        <v>40.951999999999998</v>
      </c>
      <c r="L1132" s="90">
        <v>-72.4054</v>
      </c>
      <c r="M1132" s="29" t="s">
        <v>707</v>
      </c>
      <c r="N1132" s="23" t="s">
        <v>909</v>
      </c>
      <c r="O1132" s="34" t="s">
        <v>694</v>
      </c>
      <c r="Q1132" s="34" t="s">
        <v>276</v>
      </c>
      <c r="R1132" s="24" t="s">
        <v>1120</v>
      </c>
      <c r="S1132" s="34" t="s">
        <v>755</v>
      </c>
      <c r="U1132" s="50">
        <v>0</v>
      </c>
      <c r="W1132" s="24" t="s">
        <v>1121</v>
      </c>
      <c r="X1132" s="24" t="s">
        <v>1119</v>
      </c>
      <c r="Y1132" s="24">
        <v>4</v>
      </c>
      <c r="Z1132" s="63">
        <f t="shared" si="42"/>
        <v>0</v>
      </c>
      <c r="AC1132" s="89">
        <v>877</v>
      </c>
    </row>
    <row r="1133" spans="1:29" x14ac:dyDescent="0.25">
      <c r="A1133" s="29" t="s">
        <v>786</v>
      </c>
      <c r="D1133" s="34">
        <v>2013</v>
      </c>
      <c r="I1133" s="68" t="s">
        <v>1057</v>
      </c>
      <c r="K1133" s="90">
        <v>40.609200000000001</v>
      </c>
      <c r="L1133" s="90">
        <v>-73.8429</v>
      </c>
      <c r="M1133" s="29" t="s">
        <v>698</v>
      </c>
      <c r="N1133" s="23" t="s">
        <v>914</v>
      </c>
      <c r="O1133" s="34" t="s">
        <v>694</v>
      </c>
      <c r="Q1133" s="34" t="s">
        <v>614</v>
      </c>
      <c r="R1133" s="24" t="s">
        <v>1120</v>
      </c>
      <c r="S1133" s="34" t="s">
        <v>755</v>
      </c>
      <c r="U1133" s="31">
        <v>1</v>
      </c>
      <c r="W1133" s="24" t="s">
        <v>1123</v>
      </c>
      <c r="X1133" s="24" t="s">
        <v>1119</v>
      </c>
      <c r="Y1133" s="24">
        <v>4</v>
      </c>
      <c r="Z1133" s="63">
        <f t="shared" si="42"/>
        <v>1</v>
      </c>
      <c r="AC1133" s="33">
        <v>78</v>
      </c>
    </row>
    <row r="1134" spans="1:29" x14ac:dyDescent="0.25">
      <c r="A1134" s="29" t="s">
        <v>786</v>
      </c>
      <c r="D1134" s="34">
        <v>2013</v>
      </c>
      <c r="I1134" s="46" t="s">
        <v>1057</v>
      </c>
      <c r="K1134" s="90">
        <v>40.609200000000001</v>
      </c>
      <c r="L1134" s="90">
        <v>-73.8429</v>
      </c>
      <c r="M1134" s="29" t="s">
        <v>698</v>
      </c>
      <c r="N1134" s="23" t="s">
        <v>914</v>
      </c>
      <c r="O1134" s="34" t="s">
        <v>694</v>
      </c>
      <c r="Q1134" s="34" t="s">
        <v>264</v>
      </c>
      <c r="R1134" s="24" t="s">
        <v>1120</v>
      </c>
      <c r="S1134" s="34" t="s">
        <v>755</v>
      </c>
      <c r="U1134" s="52">
        <v>0</v>
      </c>
      <c r="W1134" s="24" t="s">
        <v>1123</v>
      </c>
      <c r="X1134" s="24" t="s">
        <v>1119</v>
      </c>
      <c r="Y1134" s="24">
        <v>4</v>
      </c>
      <c r="Z1134" s="63">
        <f t="shared" si="42"/>
        <v>0</v>
      </c>
      <c r="AC1134" s="89">
        <v>937</v>
      </c>
    </row>
    <row r="1135" spans="1:29" x14ac:dyDescent="0.25">
      <c r="A1135" s="29" t="s">
        <v>746</v>
      </c>
      <c r="D1135" s="34">
        <v>2013</v>
      </c>
      <c r="I1135" s="46" t="s">
        <v>1095</v>
      </c>
      <c r="K1135" s="90"/>
      <c r="L1135" s="90"/>
      <c r="M1135" s="29" t="s">
        <v>706</v>
      </c>
      <c r="N1135" s="23" t="s">
        <v>909</v>
      </c>
      <c r="O1135" s="34" t="s">
        <v>694</v>
      </c>
      <c r="Q1135" s="33" t="s">
        <v>596</v>
      </c>
      <c r="R1135" s="24" t="s">
        <v>1120</v>
      </c>
      <c r="S1135" s="34" t="s">
        <v>755</v>
      </c>
      <c r="U1135" s="31">
        <v>39</v>
      </c>
      <c r="W1135" s="24" t="s">
        <v>1121</v>
      </c>
      <c r="X1135" s="24" t="s">
        <v>1119</v>
      </c>
      <c r="Y1135" s="24">
        <v>4</v>
      </c>
      <c r="Z1135" s="63">
        <f t="shared" si="42"/>
        <v>39</v>
      </c>
      <c r="AC1135" s="23">
        <v>38</v>
      </c>
    </row>
    <row r="1136" spans="1:29" x14ac:dyDescent="0.25">
      <c r="A1136" s="29" t="s">
        <v>746</v>
      </c>
      <c r="D1136" s="34">
        <v>2013</v>
      </c>
      <c r="I1136" s="46" t="s">
        <v>1095</v>
      </c>
      <c r="K1136" s="90"/>
      <c r="L1136" s="90"/>
      <c r="M1136" s="29" t="s">
        <v>706</v>
      </c>
      <c r="N1136" s="23" t="s">
        <v>909</v>
      </c>
      <c r="O1136" s="34" t="s">
        <v>694</v>
      </c>
      <c r="Q1136" s="34" t="s">
        <v>614</v>
      </c>
      <c r="R1136" s="24" t="s">
        <v>1120</v>
      </c>
      <c r="S1136" s="34" t="s">
        <v>755</v>
      </c>
      <c r="U1136" s="31">
        <v>4</v>
      </c>
      <c r="W1136" s="24" t="s">
        <v>1121</v>
      </c>
      <c r="X1136" s="24" t="s">
        <v>1119</v>
      </c>
      <c r="Y1136" s="24">
        <v>4</v>
      </c>
      <c r="Z1136" s="63">
        <f t="shared" si="42"/>
        <v>4</v>
      </c>
      <c r="AC1136" s="23">
        <v>142</v>
      </c>
    </row>
    <row r="1137" spans="1:29" x14ac:dyDescent="0.25">
      <c r="A1137" s="29" t="s">
        <v>746</v>
      </c>
      <c r="D1137" s="34">
        <v>2013</v>
      </c>
      <c r="I1137" s="46" t="s">
        <v>1095</v>
      </c>
      <c r="K1137" s="90"/>
      <c r="L1137" s="90"/>
      <c r="M1137" s="29" t="s">
        <v>706</v>
      </c>
      <c r="N1137" s="23" t="s">
        <v>909</v>
      </c>
      <c r="O1137" s="34" t="s">
        <v>694</v>
      </c>
      <c r="Q1137" s="34" t="s">
        <v>566</v>
      </c>
      <c r="R1137" s="24" t="s">
        <v>1120</v>
      </c>
      <c r="S1137" s="34" t="s">
        <v>755</v>
      </c>
      <c r="U1137" s="31">
        <v>59</v>
      </c>
      <c r="W1137" s="24" t="s">
        <v>1121</v>
      </c>
      <c r="X1137" s="24" t="s">
        <v>1119</v>
      </c>
      <c r="Y1137" s="24">
        <v>4</v>
      </c>
      <c r="Z1137" s="63">
        <f t="shared" si="42"/>
        <v>59</v>
      </c>
      <c r="AC1137" s="33">
        <v>307</v>
      </c>
    </row>
    <row r="1138" spans="1:29" x14ac:dyDescent="0.25">
      <c r="A1138" s="29" t="s">
        <v>746</v>
      </c>
      <c r="D1138" s="34">
        <v>2013</v>
      </c>
      <c r="I1138" s="68" t="s">
        <v>1095</v>
      </c>
      <c r="K1138" s="90"/>
      <c r="L1138" s="90"/>
      <c r="M1138" s="29" t="s">
        <v>706</v>
      </c>
      <c r="N1138" s="23" t="s">
        <v>909</v>
      </c>
      <c r="O1138" s="34" t="s">
        <v>694</v>
      </c>
      <c r="Q1138" s="34" t="s">
        <v>575</v>
      </c>
      <c r="R1138" s="24" t="s">
        <v>1120</v>
      </c>
      <c r="S1138" s="34" t="s">
        <v>755</v>
      </c>
      <c r="U1138" s="31">
        <v>30</v>
      </c>
      <c r="W1138" s="24" t="s">
        <v>1121</v>
      </c>
      <c r="X1138" s="24" t="s">
        <v>1119</v>
      </c>
      <c r="Y1138" s="24">
        <v>4</v>
      </c>
      <c r="Z1138" s="63">
        <f t="shared" si="42"/>
        <v>30</v>
      </c>
      <c r="AC1138" s="23">
        <v>371</v>
      </c>
    </row>
    <row r="1139" spans="1:29" x14ac:dyDescent="0.25">
      <c r="A1139" s="29" t="s">
        <v>746</v>
      </c>
      <c r="D1139" s="34">
        <v>2013</v>
      </c>
      <c r="I1139" s="46" t="s">
        <v>1095</v>
      </c>
      <c r="K1139" s="90"/>
      <c r="L1139" s="90"/>
      <c r="M1139" s="29" t="s">
        <v>706</v>
      </c>
      <c r="N1139" s="23" t="s">
        <v>909</v>
      </c>
      <c r="O1139" s="34" t="s">
        <v>694</v>
      </c>
      <c r="Q1139" s="34" t="s">
        <v>186</v>
      </c>
      <c r="R1139" s="24" t="s">
        <v>1120</v>
      </c>
      <c r="S1139" s="34" t="s">
        <v>755</v>
      </c>
      <c r="U1139" s="31">
        <v>190</v>
      </c>
      <c r="W1139" s="24" t="s">
        <v>1121</v>
      </c>
      <c r="X1139" s="24" t="s">
        <v>1119</v>
      </c>
      <c r="Y1139" s="24">
        <v>4</v>
      </c>
      <c r="Z1139" s="63">
        <f t="shared" si="42"/>
        <v>190</v>
      </c>
      <c r="AC1139" s="23">
        <v>468</v>
      </c>
    </row>
    <row r="1140" spans="1:29" x14ac:dyDescent="0.25">
      <c r="A1140" s="66" t="s">
        <v>746</v>
      </c>
      <c r="D1140" s="34">
        <v>2013</v>
      </c>
      <c r="I1140" s="68" t="s">
        <v>1095</v>
      </c>
      <c r="K1140" s="90"/>
      <c r="L1140" s="90"/>
      <c r="M1140" s="66" t="s">
        <v>706</v>
      </c>
      <c r="N1140" s="23" t="s">
        <v>909</v>
      </c>
      <c r="O1140" s="34" t="s">
        <v>694</v>
      </c>
      <c r="Q1140" s="34" t="s">
        <v>228</v>
      </c>
      <c r="R1140" s="24" t="s">
        <v>1120</v>
      </c>
      <c r="S1140" s="34" t="s">
        <v>755</v>
      </c>
      <c r="U1140" s="70">
        <v>0</v>
      </c>
      <c r="W1140" s="24" t="s">
        <v>1121</v>
      </c>
      <c r="X1140" s="24" t="s">
        <v>1119</v>
      </c>
      <c r="Y1140" s="24">
        <v>4</v>
      </c>
      <c r="Z1140" s="63">
        <f t="shared" si="42"/>
        <v>0</v>
      </c>
      <c r="AC1140" s="23">
        <v>491</v>
      </c>
    </row>
    <row r="1141" spans="1:29" x14ac:dyDescent="0.25">
      <c r="A1141" s="29" t="s">
        <v>746</v>
      </c>
      <c r="D1141" s="34">
        <v>2013</v>
      </c>
      <c r="I1141" s="46" t="s">
        <v>1095</v>
      </c>
      <c r="K1141" s="90"/>
      <c r="L1141" s="90"/>
      <c r="M1141" s="29" t="s">
        <v>706</v>
      </c>
      <c r="N1141" s="23" t="s">
        <v>909</v>
      </c>
      <c r="O1141" s="34" t="s">
        <v>694</v>
      </c>
      <c r="Q1141" s="34" t="s">
        <v>204</v>
      </c>
      <c r="R1141" s="24" t="s">
        <v>1120</v>
      </c>
      <c r="S1141" s="34" t="s">
        <v>755</v>
      </c>
      <c r="U1141" s="31">
        <v>1024</v>
      </c>
      <c r="W1141" s="24" t="s">
        <v>1121</v>
      </c>
      <c r="X1141" s="24" t="s">
        <v>1119</v>
      </c>
      <c r="Y1141" s="24">
        <v>4</v>
      </c>
      <c r="Z1141" s="63">
        <f t="shared" si="42"/>
        <v>1024</v>
      </c>
      <c r="AC1141" s="21">
        <v>545</v>
      </c>
    </row>
    <row r="1142" spans="1:29" x14ac:dyDescent="0.25">
      <c r="A1142" s="29" t="s">
        <v>746</v>
      </c>
      <c r="D1142" s="34">
        <v>2013</v>
      </c>
      <c r="I1142" s="68" t="s">
        <v>1095</v>
      </c>
      <c r="K1142" s="90"/>
      <c r="L1142" s="90"/>
      <c r="M1142" s="29" t="s">
        <v>706</v>
      </c>
      <c r="N1142" s="23" t="s">
        <v>909</v>
      </c>
      <c r="O1142" s="34" t="s">
        <v>694</v>
      </c>
      <c r="Q1142" s="34" t="s">
        <v>1031</v>
      </c>
      <c r="R1142" s="24" t="s">
        <v>1120</v>
      </c>
      <c r="S1142" s="34" t="s">
        <v>755</v>
      </c>
      <c r="U1142" s="47">
        <v>2</v>
      </c>
      <c r="W1142" s="24" t="s">
        <v>1121</v>
      </c>
      <c r="X1142" s="24" t="s">
        <v>1119</v>
      </c>
      <c r="Y1142" s="24">
        <v>4</v>
      </c>
      <c r="Z1142" s="63">
        <f t="shared" si="42"/>
        <v>2</v>
      </c>
      <c r="AC1142" s="23">
        <v>662</v>
      </c>
    </row>
    <row r="1143" spans="1:29" x14ac:dyDescent="0.25">
      <c r="A1143" s="29" t="s">
        <v>746</v>
      </c>
      <c r="D1143" s="34">
        <v>2013</v>
      </c>
      <c r="I1143" s="46" t="s">
        <v>1095</v>
      </c>
      <c r="K1143" s="90"/>
      <c r="L1143" s="90"/>
      <c r="M1143" s="29" t="s">
        <v>706</v>
      </c>
      <c r="N1143" s="23" t="s">
        <v>909</v>
      </c>
      <c r="O1143" s="34" t="s">
        <v>694</v>
      </c>
      <c r="Q1143" s="34" t="s">
        <v>276</v>
      </c>
      <c r="R1143" s="24" t="s">
        <v>1120</v>
      </c>
      <c r="S1143" s="34" t="s">
        <v>755</v>
      </c>
      <c r="U1143" s="50">
        <v>0</v>
      </c>
      <c r="W1143" s="24" t="s">
        <v>1121</v>
      </c>
      <c r="X1143" s="24" t="s">
        <v>1119</v>
      </c>
      <c r="Y1143" s="24">
        <v>4</v>
      </c>
      <c r="Z1143" s="63">
        <f t="shared" si="42"/>
        <v>0</v>
      </c>
      <c r="AC1143" s="89">
        <v>837</v>
      </c>
    </row>
    <row r="1144" spans="1:29" x14ac:dyDescent="0.25">
      <c r="A1144" s="29" t="s">
        <v>746</v>
      </c>
      <c r="D1144" s="34">
        <v>2013</v>
      </c>
      <c r="I1144" s="46" t="s">
        <v>1095</v>
      </c>
      <c r="K1144" s="90"/>
      <c r="L1144" s="90"/>
      <c r="M1144" s="29" t="s">
        <v>706</v>
      </c>
      <c r="N1144" s="23" t="s">
        <v>909</v>
      </c>
      <c r="O1144" s="34" t="s">
        <v>694</v>
      </c>
      <c r="Q1144" s="34" t="s">
        <v>264</v>
      </c>
      <c r="R1144" s="24" t="s">
        <v>1120</v>
      </c>
      <c r="S1144" s="34" t="s">
        <v>755</v>
      </c>
      <c r="U1144" s="52">
        <v>7</v>
      </c>
      <c r="W1144" s="24" t="s">
        <v>1121</v>
      </c>
      <c r="X1144" s="24" t="s">
        <v>1119</v>
      </c>
      <c r="Y1144" s="24">
        <v>4</v>
      </c>
      <c r="Z1144" s="63">
        <f t="shared" si="42"/>
        <v>7</v>
      </c>
      <c r="AC1144" s="23">
        <v>996</v>
      </c>
    </row>
    <row r="1145" spans="1:29" x14ac:dyDescent="0.25">
      <c r="A1145" s="29" t="s">
        <v>746</v>
      </c>
      <c r="D1145" s="34">
        <v>2013</v>
      </c>
      <c r="I1145" s="46" t="s">
        <v>1095</v>
      </c>
      <c r="K1145" s="90"/>
      <c r="L1145" s="90"/>
      <c r="M1145" s="29" t="s">
        <v>706</v>
      </c>
      <c r="N1145" s="23" t="s">
        <v>909</v>
      </c>
      <c r="O1145" s="34" t="s">
        <v>694</v>
      </c>
      <c r="Q1145" s="34" t="s">
        <v>270</v>
      </c>
      <c r="R1145" s="24" t="s">
        <v>1120</v>
      </c>
      <c r="S1145" s="34" t="s">
        <v>755</v>
      </c>
      <c r="U1145" s="52">
        <v>0</v>
      </c>
      <c r="W1145" s="24" t="s">
        <v>1121</v>
      </c>
      <c r="X1145" s="24" t="s">
        <v>1119</v>
      </c>
      <c r="Y1145" s="24">
        <v>4</v>
      </c>
      <c r="Z1145" s="63">
        <f t="shared" si="42"/>
        <v>0</v>
      </c>
      <c r="AC1145" s="33">
        <v>1052</v>
      </c>
    </row>
    <row r="1146" spans="1:29" x14ac:dyDescent="0.25">
      <c r="A1146" s="29" t="s">
        <v>953</v>
      </c>
      <c r="D1146" s="34">
        <v>2013</v>
      </c>
      <c r="I1146" s="24" t="s">
        <v>1043</v>
      </c>
      <c r="K1146" s="90">
        <v>40.5989</v>
      </c>
      <c r="L1146" s="90">
        <v>-73.494699999999995</v>
      </c>
      <c r="M1146" s="29" t="s">
        <v>701</v>
      </c>
      <c r="N1146" s="23" t="s">
        <v>911</v>
      </c>
      <c r="O1146" s="34" t="s">
        <v>694</v>
      </c>
      <c r="Q1146" s="34" t="s">
        <v>1031</v>
      </c>
      <c r="R1146" s="24" t="s">
        <v>1120</v>
      </c>
      <c r="S1146" s="34" t="s">
        <v>755</v>
      </c>
      <c r="U1146" s="47">
        <v>0</v>
      </c>
      <c r="W1146" s="24" t="s">
        <v>1121</v>
      </c>
      <c r="X1146" s="24" t="s">
        <v>1119</v>
      </c>
      <c r="Y1146" s="24">
        <v>4</v>
      </c>
      <c r="Z1146" s="63">
        <f t="shared" si="42"/>
        <v>0</v>
      </c>
      <c r="AC1146" s="23">
        <v>616</v>
      </c>
    </row>
    <row r="1147" spans="1:29" x14ac:dyDescent="0.25">
      <c r="A1147" s="29" t="s">
        <v>953</v>
      </c>
      <c r="D1147" s="34">
        <v>2013</v>
      </c>
      <c r="I1147" s="79" t="s">
        <v>1043</v>
      </c>
      <c r="K1147" s="90">
        <v>40.5989</v>
      </c>
      <c r="L1147" s="90">
        <v>-73.494699999999995</v>
      </c>
      <c r="M1147" s="29" t="s">
        <v>701</v>
      </c>
      <c r="N1147" s="23" t="s">
        <v>911</v>
      </c>
      <c r="O1147" s="34" t="s">
        <v>694</v>
      </c>
      <c r="Q1147" s="34" t="s">
        <v>276</v>
      </c>
      <c r="R1147" s="24" t="s">
        <v>1120</v>
      </c>
      <c r="S1147" s="34" t="s">
        <v>755</v>
      </c>
      <c r="U1147" s="50">
        <v>0</v>
      </c>
      <c r="W1147" s="24" t="s">
        <v>1121</v>
      </c>
      <c r="X1147" s="24" t="s">
        <v>1119</v>
      </c>
      <c r="Y1147" s="24">
        <v>4</v>
      </c>
      <c r="Z1147" s="63">
        <f t="shared" si="42"/>
        <v>0</v>
      </c>
      <c r="AC1147" s="23">
        <v>786</v>
      </c>
    </row>
    <row r="1149" spans="1:29" s="37" customFormat="1" ht="15.75" thickBot="1" x14ac:dyDescent="0.3">
      <c r="A1149" s="59"/>
      <c r="C1149" s="38"/>
      <c r="D1149" s="38"/>
      <c r="E1149" s="38"/>
      <c r="F1149" s="38"/>
      <c r="I1149" s="38"/>
      <c r="K1149" s="38"/>
      <c r="L1149" s="38"/>
      <c r="O1149" s="38"/>
      <c r="Q1149" s="38"/>
      <c r="R1149" s="38"/>
      <c r="S1149" s="38"/>
      <c r="T1149" s="39"/>
      <c r="U1149" s="39"/>
      <c r="W1149" s="38"/>
      <c r="X1149" s="38"/>
      <c r="Y1149" s="38"/>
      <c r="Z1149" s="64"/>
      <c r="AB1149" s="39"/>
    </row>
    <row r="1150" spans="1:29" s="33" customFormat="1" x14ac:dyDescent="0.25">
      <c r="A1150" s="58" t="s">
        <v>1075</v>
      </c>
      <c r="C1150" s="34"/>
      <c r="D1150" s="34"/>
      <c r="E1150" s="34"/>
      <c r="F1150" s="34"/>
      <c r="I1150" s="34"/>
      <c r="K1150" s="34"/>
      <c r="L1150" s="34"/>
      <c r="O1150" s="34"/>
      <c r="Q1150" s="34"/>
      <c r="R1150" s="34"/>
      <c r="S1150" s="34"/>
      <c r="T1150" s="35"/>
      <c r="U1150" s="35"/>
      <c r="W1150" s="34"/>
      <c r="X1150" s="34"/>
      <c r="Y1150" s="34"/>
      <c r="Z1150" s="65"/>
      <c r="AB1150" s="35"/>
    </row>
    <row r="1151" spans="1:29" x14ac:dyDescent="0.25">
      <c r="A1151" s="22" t="s">
        <v>1076</v>
      </c>
    </row>
    <row r="1152" spans="1:29" x14ac:dyDescent="0.25">
      <c r="A1152" s="22" t="s">
        <v>1077</v>
      </c>
    </row>
    <row r="1153" spans="1:1" x14ac:dyDescent="0.25">
      <c r="A1153" s="22" t="s">
        <v>1078</v>
      </c>
    </row>
    <row r="1154" spans="1:1" x14ac:dyDescent="0.25">
      <c r="A1154" s="22" t="s">
        <v>1079</v>
      </c>
    </row>
    <row r="1156" spans="1:1" x14ac:dyDescent="0.25">
      <c r="A1156" s="22" t="s">
        <v>1122</v>
      </c>
    </row>
    <row r="1158" spans="1:1" x14ac:dyDescent="0.25">
      <c r="A1158" s="22" t="s">
        <v>1124</v>
      </c>
    </row>
  </sheetData>
  <autoFilter ref="A1:AC1147">
    <sortState ref="A2:AC1147">
      <sortCondition ref="A1:A1147"/>
    </sortState>
  </autoFilter>
  <sortState ref="A2:AD1147">
    <sortCondition ref="AC2:AC1147"/>
    <sortCondition ref="A2:A1147"/>
  </sortState>
  <hyperlinks>
    <hyperlink ref="R1" location="Count_Type" display="CountType"/>
    <hyperlink ref="W1" location="Survey_Method" display="SurveyMethod"/>
    <hyperlink ref="X1" location="Data_Quality" display="DataQuality  "/>
    <hyperlink ref="Y1" location="Count_Reliability" display="ReliabilityCode"/>
    <hyperlink ref="S1" location="Unit_Counted" display="UnitCounte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28515625" style="22" bestFit="1" customWidth="1"/>
    <col min="2" max="2" width="4.85546875" style="22" bestFit="1" customWidth="1"/>
    <col min="3" max="3" width="33.5703125" style="22" bestFit="1" customWidth="1"/>
    <col min="4" max="4" width="22.28515625" style="22" bestFit="1" customWidth="1"/>
    <col min="5" max="5" width="7.7109375" style="22" bestFit="1" customWidth="1"/>
    <col min="6" max="6" width="12.42578125" bestFit="1" customWidth="1"/>
  </cols>
  <sheetData>
    <row r="1" spans="1:13" s="11" customFormat="1" x14ac:dyDescent="0.25">
      <c r="A1" s="26" t="s">
        <v>693</v>
      </c>
      <c r="B1" s="26" t="s">
        <v>683</v>
      </c>
      <c r="C1" s="26" t="s">
        <v>689</v>
      </c>
      <c r="D1" s="26" t="s">
        <v>684</v>
      </c>
      <c r="E1" s="26" t="s">
        <v>7</v>
      </c>
      <c r="F1" s="15" t="s">
        <v>685</v>
      </c>
      <c r="G1"/>
      <c r="H1"/>
      <c r="I1"/>
      <c r="J1"/>
      <c r="K1"/>
      <c r="L1"/>
      <c r="M1"/>
    </row>
    <row r="18" spans="14:14" x14ac:dyDescent="0.25">
      <c r="N18" s="1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4" zoomScaleNormal="100" workbookViewId="0">
      <selection activeCell="J1" sqref="J1"/>
    </sheetView>
  </sheetViews>
  <sheetFormatPr defaultRowHeight="15" x14ac:dyDescent="0.25"/>
  <cols>
    <col min="1" max="1" width="13.5703125" bestFit="1" customWidth="1"/>
    <col min="2" max="2" width="37.7109375" bestFit="1" customWidth="1"/>
  </cols>
  <sheetData>
    <row r="1" spans="1:3" s="1" customFormat="1" x14ac:dyDescent="0.25">
      <c r="A1" s="91" t="s">
        <v>32</v>
      </c>
      <c r="B1" s="91"/>
    </row>
    <row r="2" spans="1:3" s="1" customFormat="1" x14ac:dyDescent="0.25">
      <c r="A2" s="2" t="s">
        <v>33</v>
      </c>
      <c r="B2" s="2" t="s">
        <v>34</v>
      </c>
      <c r="C2" s="7" t="s">
        <v>13</v>
      </c>
    </row>
    <row r="3" spans="1:3" x14ac:dyDescent="0.25">
      <c r="A3" t="s">
        <v>23</v>
      </c>
      <c r="B3" t="s">
        <v>24</v>
      </c>
    </row>
    <row r="4" spans="1:3" x14ac:dyDescent="0.25">
      <c r="A4" t="s">
        <v>25</v>
      </c>
      <c r="B4" t="s">
        <v>26</v>
      </c>
    </row>
    <row r="5" spans="1:3" x14ac:dyDescent="0.25">
      <c r="A5" t="s">
        <v>27</v>
      </c>
      <c r="B5" t="s">
        <v>36</v>
      </c>
    </row>
    <row r="6" spans="1:3" x14ac:dyDescent="0.25">
      <c r="A6" t="s">
        <v>28</v>
      </c>
      <c r="B6" t="s">
        <v>37</v>
      </c>
    </row>
    <row r="7" spans="1:3" x14ac:dyDescent="0.25">
      <c r="A7" t="s">
        <v>29</v>
      </c>
      <c r="B7" t="s">
        <v>38</v>
      </c>
    </row>
    <row r="8" spans="1:3" x14ac:dyDescent="0.25">
      <c r="A8" t="s">
        <v>35</v>
      </c>
      <c r="B8" t="s">
        <v>39</v>
      </c>
    </row>
    <row r="9" spans="1:3" x14ac:dyDescent="0.25">
      <c r="A9" t="s">
        <v>31</v>
      </c>
    </row>
    <row r="11" spans="1:3" x14ac:dyDescent="0.25">
      <c r="A11" s="91" t="s">
        <v>40</v>
      </c>
      <c r="B11" s="91"/>
    </row>
    <row r="12" spans="1:3" s="3" customFormat="1" x14ac:dyDescent="0.25">
      <c r="A12" s="4" t="s">
        <v>40</v>
      </c>
      <c r="B12" s="4" t="s">
        <v>34</v>
      </c>
      <c r="C12" s="7" t="s">
        <v>13</v>
      </c>
    </row>
    <row r="13" spans="1:3" x14ac:dyDescent="0.25">
      <c r="A13" t="s">
        <v>51</v>
      </c>
      <c r="B13" t="s">
        <v>41</v>
      </c>
    </row>
    <row r="14" spans="1:3" x14ac:dyDescent="0.25">
      <c r="A14" t="s">
        <v>42</v>
      </c>
      <c r="B14" t="s">
        <v>43</v>
      </c>
    </row>
    <row r="15" spans="1:3" x14ac:dyDescent="0.25">
      <c r="A15" t="s">
        <v>52</v>
      </c>
      <c r="B15" t="s">
        <v>44</v>
      </c>
    </row>
    <row r="16" spans="1:3" x14ac:dyDescent="0.25">
      <c r="A16" t="s">
        <v>45</v>
      </c>
      <c r="B16" t="s">
        <v>46</v>
      </c>
    </row>
    <row r="17" spans="1:3" x14ac:dyDescent="0.25">
      <c r="A17" t="s">
        <v>53</v>
      </c>
      <c r="B17" t="s">
        <v>47</v>
      </c>
    </row>
    <row r="18" spans="1:3" x14ac:dyDescent="0.25">
      <c r="A18" t="s">
        <v>48</v>
      </c>
      <c r="B18" t="s">
        <v>49</v>
      </c>
    </row>
    <row r="19" spans="1:3" x14ac:dyDescent="0.25">
      <c r="A19" t="s">
        <v>30</v>
      </c>
      <c r="B19" t="s">
        <v>50</v>
      </c>
    </row>
    <row r="20" spans="1:3" x14ac:dyDescent="0.25">
      <c r="A20" t="s">
        <v>31</v>
      </c>
      <c r="B20" t="s">
        <v>54</v>
      </c>
    </row>
    <row r="22" spans="1:3" x14ac:dyDescent="0.25">
      <c r="A22" s="91" t="s">
        <v>61</v>
      </c>
      <c r="B22" s="91"/>
    </row>
    <row r="23" spans="1:3" x14ac:dyDescent="0.25">
      <c r="A23" s="5" t="s">
        <v>61</v>
      </c>
      <c r="B23" s="5" t="s">
        <v>34</v>
      </c>
      <c r="C23" s="7" t="s">
        <v>13</v>
      </c>
    </row>
    <row r="24" spans="1:3" x14ac:dyDescent="0.25">
      <c r="A24" t="s">
        <v>62</v>
      </c>
      <c r="B24" t="s">
        <v>55</v>
      </c>
    </row>
    <row r="25" spans="1:3" x14ac:dyDescent="0.25">
      <c r="A25" t="s">
        <v>63</v>
      </c>
      <c r="B25" t="s">
        <v>56</v>
      </c>
    </row>
    <row r="26" spans="1:3" x14ac:dyDescent="0.25">
      <c r="A26" t="s">
        <v>64</v>
      </c>
      <c r="B26" t="s">
        <v>57</v>
      </c>
    </row>
    <row r="27" spans="1:3" x14ac:dyDescent="0.25">
      <c r="A27" t="s">
        <v>58</v>
      </c>
      <c r="B27" t="s">
        <v>59</v>
      </c>
    </row>
    <row r="28" spans="1:3" x14ac:dyDescent="0.25">
      <c r="A28" t="s">
        <v>30</v>
      </c>
      <c r="B28" t="s">
        <v>60</v>
      </c>
    </row>
    <row r="30" spans="1:3" s="6" customFormat="1" x14ac:dyDescent="0.25">
      <c r="A30" s="91" t="s">
        <v>70</v>
      </c>
      <c r="B30" s="91"/>
      <c r="C30" s="7"/>
    </row>
    <row r="31" spans="1:3" x14ac:dyDescent="0.25">
      <c r="A31" s="8" t="s">
        <v>71</v>
      </c>
      <c r="B31" s="8" t="s">
        <v>34</v>
      </c>
      <c r="C31" s="7" t="s">
        <v>13</v>
      </c>
    </row>
    <row r="32" spans="1:3" x14ac:dyDescent="0.25">
      <c r="A32" s="9">
        <v>4</v>
      </c>
      <c r="B32" t="s">
        <v>65</v>
      </c>
    </row>
    <row r="33" spans="1:3" x14ac:dyDescent="0.25">
      <c r="A33" s="9">
        <v>3</v>
      </c>
      <c r="B33" t="s">
        <v>66</v>
      </c>
    </row>
    <row r="34" spans="1:3" x14ac:dyDescent="0.25">
      <c r="A34" s="9">
        <v>2</v>
      </c>
      <c r="B34" t="s">
        <v>67</v>
      </c>
    </row>
    <row r="35" spans="1:3" x14ac:dyDescent="0.25">
      <c r="A35" s="9">
        <v>1</v>
      </c>
      <c r="B35" t="s">
        <v>68</v>
      </c>
    </row>
    <row r="36" spans="1:3" x14ac:dyDescent="0.25">
      <c r="A36" s="9">
        <v>9</v>
      </c>
      <c r="B36" t="s">
        <v>69</v>
      </c>
    </row>
    <row r="38" spans="1:3" x14ac:dyDescent="0.25">
      <c r="A38" s="91" t="s">
        <v>8</v>
      </c>
      <c r="B38" s="91"/>
    </row>
    <row r="39" spans="1:3" x14ac:dyDescent="0.25">
      <c r="A39" s="10" t="s">
        <v>670</v>
      </c>
      <c r="B39" s="10" t="s">
        <v>34</v>
      </c>
      <c r="C39" s="7" t="s">
        <v>13</v>
      </c>
    </row>
    <row r="40" spans="1:3" x14ac:dyDescent="0.25">
      <c r="A40" t="s">
        <v>671</v>
      </c>
      <c r="B40" t="s">
        <v>675</v>
      </c>
    </row>
    <row r="41" spans="1:3" x14ac:dyDescent="0.25">
      <c r="A41" t="s">
        <v>672</v>
      </c>
      <c r="B41" t="s">
        <v>676</v>
      </c>
    </row>
    <row r="42" spans="1:3" x14ac:dyDescent="0.25">
      <c r="A42" t="s">
        <v>673</v>
      </c>
      <c r="B42" t="s">
        <v>677</v>
      </c>
    </row>
    <row r="43" spans="1:3" x14ac:dyDescent="0.25">
      <c r="A43" t="s">
        <v>678</v>
      </c>
      <c r="B43" t="s">
        <v>679</v>
      </c>
    </row>
    <row r="44" spans="1:3" x14ac:dyDescent="0.25">
      <c r="A44" t="s">
        <v>680</v>
      </c>
      <c r="B44" t="s">
        <v>681</v>
      </c>
    </row>
    <row r="45" spans="1:3" x14ac:dyDescent="0.25">
      <c r="B45" s="12"/>
    </row>
  </sheetData>
  <mergeCells count="5">
    <mergeCell ref="A1:B1"/>
    <mergeCell ref="A11:B11"/>
    <mergeCell ref="A22:B22"/>
    <mergeCell ref="A30:B30"/>
    <mergeCell ref="A38:B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7.28515625" bestFit="1" customWidth="1"/>
    <col min="2" max="2" width="40.85546875" bestFit="1" customWidth="1"/>
    <col min="3" max="3" width="29.85546875" bestFit="1" customWidth="1"/>
  </cols>
  <sheetData>
    <row r="1" spans="1:3" s="6" customFormat="1" x14ac:dyDescent="0.25">
      <c r="A1" s="7" t="s">
        <v>71</v>
      </c>
      <c r="B1" s="7" t="s">
        <v>668</v>
      </c>
      <c r="C1" s="7" t="s">
        <v>669</v>
      </c>
    </row>
    <row r="2" spans="1:3" x14ac:dyDescent="0.25">
      <c r="A2" t="s">
        <v>72</v>
      </c>
      <c r="B2" t="s">
        <v>73</v>
      </c>
      <c r="C2" t="s">
        <v>74</v>
      </c>
    </row>
    <row r="3" spans="1:3" x14ac:dyDescent="0.25">
      <c r="A3" t="s">
        <v>75</v>
      </c>
      <c r="B3" t="s">
        <v>76</v>
      </c>
      <c r="C3" t="s">
        <v>77</v>
      </c>
    </row>
    <row r="4" spans="1:3" x14ac:dyDescent="0.25">
      <c r="A4" t="s">
        <v>78</v>
      </c>
      <c r="B4" t="s">
        <v>79</v>
      </c>
      <c r="C4" t="s">
        <v>80</v>
      </c>
    </row>
    <row r="5" spans="1:3" x14ac:dyDescent="0.25">
      <c r="A5" t="s">
        <v>81</v>
      </c>
      <c r="B5" t="s">
        <v>82</v>
      </c>
      <c r="C5" t="s">
        <v>83</v>
      </c>
    </row>
    <row r="6" spans="1:3" x14ac:dyDescent="0.25">
      <c r="A6" t="s">
        <v>84</v>
      </c>
      <c r="B6" t="s">
        <v>85</v>
      </c>
      <c r="C6" t="s">
        <v>86</v>
      </c>
    </row>
    <row r="7" spans="1:3" x14ac:dyDescent="0.25">
      <c r="A7" t="s">
        <v>87</v>
      </c>
      <c r="B7" t="s">
        <v>88</v>
      </c>
      <c r="C7" t="s">
        <v>89</v>
      </c>
    </row>
    <row r="8" spans="1:3" s="11" customFormat="1" x14ac:dyDescent="0.25">
      <c r="A8" s="11" t="s">
        <v>690</v>
      </c>
      <c r="B8" s="11" t="s">
        <v>691</v>
      </c>
      <c r="C8" t="s">
        <v>692</v>
      </c>
    </row>
    <row r="9" spans="1:3" x14ac:dyDescent="0.25">
      <c r="A9" t="s">
        <v>90</v>
      </c>
      <c r="B9" t="s">
        <v>91</v>
      </c>
      <c r="C9" t="s">
        <v>92</v>
      </c>
    </row>
    <row r="10" spans="1:3" x14ac:dyDescent="0.25">
      <c r="A10" t="s">
        <v>93</v>
      </c>
      <c r="B10" t="s">
        <v>94</v>
      </c>
      <c r="C10" t="s">
        <v>95</v>
      </c>
    </row>
    <row r="11" spans="1:3" x14ac:dyDescent="0.25">
      <c r="A11" t="s">
        <v>96</v>
      </c>
      <c r="B11" t="s">
        <v>97</v>
      </c>
      <c r="C11" t="s">
        <v>98</v>
      </c>
    </row>
    <row r="12" spans="1:3" x14ac:dyDescent="0.25">
      <c r="A12" t="s">
        <v>99</v>
      </c>
      <c r="B12" t="s">
        <v>100</v>
      </c>
      <c r="C12" t="s">
        <v>101</v>
      </c>
    </row>
    <row r="13" spans="1:3" x14ac:dyDescent="0.25">
      <c r="A13" t="s">
        <v>102</v>
      </c>
      <c r="B13" t="s">
        <v>103</v>
      </c>
      <c r="C13" t="s">
        <v>104</v>
      </c>
    </row>
    <row r="14" spans="1:3" x14ac:dyDescent="0.25">
      <c r="A14" t="s">
        <v>105</v>
      </c>
      <c r="B14" t="s">
        <v>106</v>
      </c>
      <c r="C14" t="s">
        <v>107</v>
      </c>
    </row>
    <row r="15" spans="1:3" x14ac:dyDescent="0.25">
      <c r="A15" t="s">
        <v>108</v>
      </c>
      <c r="B15" t="s">
        <v>109</v>
      </c>
      <c r="C15" t="s">
        <v>110</v>
      </c>
    </row>
    <row r="16" spans="1:3" x14ac:dyDescent="0.25">
      <c r="A16" t="s">
        <v>111</v>
      </c>
      <c r="B16" t="s">
        <v>112</v>
      </c>
      <c r="C16" t="s">
        <v>113</v>
      </c>
    </row>
    <row r="17" spans="1:3" x14ac:dyDescent="0.25">
      <c r="A17" t="s">
        <v>114</v>
      </c>
      <c r="B17" t="s">
        <v>115</v>
      </c>
      <c r="C17" t="s">
        <v>116</v>
      </c>
    </row>
    <row r="18" spans="1:3" x14ac:dyDescent="0.25">
      <c r="A18" t="s">
        <v>117</v>
      </c>
      <c r="B18" t="s">
        <v>118</v>
      </c>
      <c r="C18" t="s">
        <v>119</v>
      </c>
    </row>
    <row r="19" spans="1:3" x14ac:dyDescent="0.25">
      <c r="A19" t="s">
        <v>120</v>
      </c>
      <c r="B19" t="s">
        <v>121</v>
      </c>
      <c r="C19" t="s">
        <v>122</v>
      </c>
    </row>
    <row r="20" spans="1:3" x14ac:dyDescent="0.25">
      <c r="A20" t="s">
        <v>123</v>
      </c>
      <c r="B20" t="s">
        <v>124</v>
      </c>
      <c r="C20" t="s">
        <v>125</v>
      </c>
    </row>
    <row r="21" spans="1:3" x14ac:dyDescent="0.25">
      <c r="A21" t="s">
        <v>126</v>
      </c>
      <c r="B21" t="s">
        <v>127</v>
      </c>
      <c r="C21" t="s">
        <v>128</v>
      </c>
    </row>
    <row r="22" spans="1:3" x14ac:dyDescent="0.25">
      <c r="A22" t="s">
        <v>129</v>
      </c>
      <c r="B22" t="s">
        <v>130</v>
      </c>
      <c r="C22" t="s">
        <v>131</v>
      </c>
    </row>
    <row r="23" spans="1:3" x14ac:dyDescent="0.25">
      <c r="A23" t="s">
        <v>132</v>
      </c>
      <c r="B23" t="s">
        <v>133</v>
      </c>
      <c r="C23" t="s">
        <v>134</v>
      </c>
    </row>
    <row r="24" spans="1:3" x14ac:dyDescent="0.25">
      <c r="A24" t="s">
        <v>135</v>
      </c>
      <c r="B24" t="s">
        <v>136</v>
      </c>
      <c r="C24" t="s">
        <v>137</v>
      </c>
    </row>
    <row r="25" spans="1:3" x14ac:dyDescent="0.25">
      <c r="A25" t="s">
        <v>138</v>
      </c>
      <c r="B25" t="s">
        <v>139</v>
      </c>
      <c r="C25" t="s">
        <v>140</v>
      </c>
    </row>
    <row r="26" spans="1:3" x14ac:dyDescent="0.25">
      <c r="A26" t="s">
        <v>141</v>
      </c>
      <c r="B26" t="s">
        <v>142</v>
      </c>
      <c r="C26" t="s">
        <v>143</v>
      </c>
    </row>
    <row r="27" spans="1:3" x14ac:dyDescent="0.25">
      <c r="A27" t="s">
        <v>144</v>
      </c>
      <c r="B27" t="s">
        <v>145</v>
      </c>
      <c r="C27" t="s">
        <v>146</v>
      </c>
    </row>
    <row r="28" spans="1:3" x14ac:dyDescent="0.25">
      <c r="A28" t="s">
        <v>147</v>
      </c>
      <c r="B28" t="s">
        <v>148</v>
      </c>
      <c r="C28" t="s">
        <v>149</v>
      </c>
    </row>
    <row r="29" spans="1:3" x14ac:dyDescent="0.25">
      <c r="A29" t="s">
        <v>150</v>
      </c>
      <c r="B29" t="s">
        <v>151</v>
      </c>
      <c r="C29" t="s">
        <v>152</v>
      </c>
    </row>
    <row r="30" spans="1:3" x14ac:dyDescent="0.25">
      <c r="A30" t="s">
        <v>153</v>
      </c>
      <c r="B30" t="s">
        <v>154</v>
      </c>
      <c r="C30" t="s">
        <v>155</v>
      </c>
    </row>
    <row r="31" spans="1:3" x14ac:dyDescent="0.25">
      <c r="A31" t="s">
        <v>156</v>
      </c>
      <c r="B31" t="s">
        <v>157</v>
      </c>
      <c r="C31" t="s">
        <v>158</v>
      </c>
    </row>
    <row r="32" spans="1:3" x14ac:dyDescent="0.25">
      <c r="A32" t="s">
        <v>159</v>
      </c>
      <c r="B32" t="s">
        <v>160</v>
      </c>
      <c r="C32" t="s">
        <v>161</v>
      </c>
    </row>
    <row r="33" spans="1:3" x14ac:dyDescent="0.25">
      <c r="A33" t="s">
        <v>162</v>
      </c>
      <c r="B33" t="s">
        <v>163</v>
      </c>
      <c r="C33" t="s">
        <v>164</v>
      </c>
    </row>
    <row r="34" spans="1:3" x14ac:dyDescent="0.25">
      <c r="A34" t="s">
        <v>165</v>
      </c>
      <c r="B34" t="s">
        <v>166</v>
      </c>
      <c r="C34" t="s">
        <v>167</v>
      </c>
    </row>
    <row r="35" spans="1:3" x14ac:dyDescent="0.25">
      <c r="A35" t="s">
        <v>168</v>
      </c>
      <c r="B35" t="s">
        <v>169</v>
      </c>
      <c r="C35" t="s">
        <v>170</v>
      </c>
    </row>
    <row r="36" spans="1:3" x14ac:dyDescent="0.25">
      <c r="A36" t="s">
        <v>171</v>
      </c>
      <c r="B36" t="s">
        <v>172</v>
      </c>
      <c r="C36" t="s">
        <v>173</v>
      </c>
    </row>
    <row r="37" spans="1:3" x14ac:dyDescent="0.25">
      <c r="A37" t="s">
        <v>174</v>
      </c>
      <c r="B37" t="s">
        <v>175</v>
      </c>
      <c r="C37" t="s">
        <v>176</v>
      </c>
    </row>
    <row r="38" spans="1:3" x14ac:dyDescent="0.25">
      <c r="A38" t="s">
        <v>177</v>
      </c>
      <c r="B38" t="s">
        <v>178</v>
      </c>
      <c r="C38" t="s">
        <v>179</v>
      </c>
    </row>
    <row r="39" spans="1:3" x14ac:dyDescent="0.25">
      <c r="A39" t="s">
        <v>180</v>
      </c>
      <c r="B39" t="s">
        <v>181</v>
      </c>
      <c r="C39" t="s">
        <v>182</v>
      </c>
    </row>
    <row r="40" spans="1:3" x14ac:dyDescent="0.25">
      <c r="A40" t="s">
        <v>183</v>
      </c>
      <c r="B40" t="s">
        <v>184</v>
      </c>
      <c r="C40" t="s">
        <v>185</v>
      </c>
    </row>
    <row r="41" spans="1:3" x14ac:dyDescent="0.25">
      <c r="A41" t="s">
        <v>186</v>
      </c>
      <c r="B41" t="s">
        <v>187</v>
      </c>
      <c r="C41" t="s">
        <v>188</v>
      </c>
    </row>
    <row r="42" spans="1:3" x14ac:dyDescent="0.25">
      <c r="A42" t="s">
        <v>189</v>
      </c>
      <c r="B42" t="s">
        <v>190</v>
      </c>
      <c r="C42" t="s">
        <v>191</v>
      </c>
    </row>
    <row r="43" spans="1:3" x14ac:dyDescent="0.25">
      <c r="A43" t="s">
        <v>192</v>
      </c>
      <c r="B43" t="s">
        <v>193</v>
      </c>
      <c r="C43" t="s">
        <v>194</v>
      </c>
    </row>
    <row r="44" spans="1:3" x14ac:dyDescent="0.25">
      <c r="A44" t="s">
        <v>195</v>
      </c>
      <c r="B44" t="s">
        <v>196</v>
      </c>
      <c r="C44" t="s">
        <v>197</v>
      </c>
    </row>
    <row r="45" spans="1:3" x14ac:dyDescent="0.25">
      <c r="A45" t="s">
        <v>198</v>
      </c>
      <c r="B45" t="s">
        <v>199</v>
      </c>
      <c r="C45" t="s">
        <v>200</v>
      </c>
    </row>
    <row r="46" spans="1:3" x14ac:dyDescent="0.25">
      <c r="A46" t="s">
        <v>201</v>
      </c>
      <c r="B46" t="s">
        <v>202</v>
      </c>
      <c r="C46" t="s">
        <v>203</v>
      </c>
    </row>
    <row r="47" spans="1:3" x14ac:dyDescent="0.25">
      <c r="A47" t="s">
        <v>204</v>
      </c>
      <c r="B47" t="s">
        <v>205</v>
      </c>
      <c r="C47" t="s">
        <v>206</v>
      </c>
    </row>
    <row r="48" spans="1:3" x14ac:dyDescent="0.25">
      <c r="A48" t="s">
        <v>207</v>
      </c>
      <c r="B48" t="s">
        <v>208</v>
      </c>
      <c r="C48" t="s">
        <v>209</v>
      </c>
    </row>
    <row r="49" spans="1:3" x14ac:dyDescent="0.25">
      <c r="A49" t="s">
        <v>210</v>
      </c>
      <c r="B49" t="s">
        <v>211</v>
      </c>
      <c r="C49" t="s">
        <v>212</v>
      </c>
    </row>
    <row r="50" spans="1:3" x14ac:dyDescent="0.25">
      <c r="A50" t="s">
        <v>213</v>
      </c>
      <c r="B50" t="s">
        <v>214</v>
      </c>
      <c r="C50" t="s">
        <v>215</v>
      </c>
    </row>
    <row r="51" spans="1:3" x14ac:dyDescent="0.25">
      <c r="A51" t="s">
        <v>216</v>
      </c>
      <c r="B51" t="s">
        <v>217</v>
      </c>
      <c r="C51" t="s">
        <v>218</v>
      </c>
    </row>
    <row r="52" spans="1:3" x14ac:dyDescent="0.25">
      <c r="A52" t="s">
        <v>219</v>
      </c>
      <c r="B52" t="s">
        <v>220</v>
      </c>
      <c r="C52" t="s">
        <v>221</v>
      </c>
    </row>
    <row r="53" spans="1:3" x14ac:dyDescent="0.25">
      <c r="A53" t="s">
        <v>222</v>
      </c>
      <c r="B53" t="s">
        <v>223</v>
      </c>
      <c r="C53" t="s">
        <v>224</v>
      </c>
    </row>
    <row r="54" spans="1:3" x14ac:dyDescent="0.25">
      <c r="A54" t="s">
        <v>225</v>
      </c>
      <c r="B54" t="s">
        <v>226</v>
      </c>
      <c r="C54" t="s">
        <v>227</v>
      </c>
    </row>
    <row r="55" spans="1:3" x14ac:dyDescent="0.25">
      <c r="A55" t="s">
        <v>228</v>
      </c>
      <c r="B55" t="s">
        <v>229</v>
      </c>
      <c r="C55" t="s">
        <v>230</v>
      </c>
    </row>
    <row r="56" spans="1:3" x14ac:dyDescent="0.25">
      <c r="A56" t="s">
        <v>231</v>
      </c>
      <c r="B56" t="s">
        <v>232</v>
      </c>
      <c r="C56" t="s">
        <v>233</v>
      </c>
    </row>
    <row r="57" spans="1:3" x14ac:dyDescent="0.25">
      <c r="A57" t="s">
        <v>234</v>
      </c>
      <c r="B57" t="s">
        <v>235</v>
      </c>
      <c r="C57" t="s">
        <v>236</v>
      </c>
    </row>
    <row r="58" spans="1:3" x14ac:dyDescent="0.25">
      <c r="A58" t="s">
        <v>237</v>
      </c>
      <c r="B58" t="s">
        <v>238</v>
      </c>
      <c r="C58" t="s">
        <v>239</v>
      </c>
    </row>
    <row r="59" spans="1:3" x14ac:dyDescent="0.25">
      <c r="A59" t="s">
        <v>240</v>
      </c>
      <c r="B59" t="s">
        <v>241</v>
      </c>
      <c r="C59" t="s">
        <v>242</v>
      </c>
    </row>
    <row r="60" spans="1:3" x14ac:dyDescent="0.25">
      <c r="A60" t="s">
        <v>243</v>
      </c>
      <c r="B60" t="s">
        <v>244</v>
      </c>
      <c r="C60" t="s">
        <v>245</v>
      </c>
    </row>
    <row r="61" spans="1:3" x14ac:dyDescent="0.25">
      <c r="A61" t="s">
        <v>246</v>
      </c>
      <c r="B61" t="s">
        <v>247</v>
      </c>
      <c r="C61" t="s">
        <v>248</v>
      </c>
    </row>
    <row r="62" spans="1:3" x14ac:dyDescent="0.25">
      <c r="A62" t="s">
        <v>249</v>
      </c>
      <c r="B62" t="s">
        <v>250</v>
      </c>
      <c r="C62" t="s">
        <v>251</v>
      </c>
    </row>
    <row r="63" spans="1:3" x14ac:dyDescent="0.25">
      <c r="A63" t="s">
        <v>252</v>
      </c>
      <c r="B63" t="s">
        <v>253</v>
      </c>
      <c r="C63" t="s">
        <v>254</v>
      </c>
    </row>
    <row r="64" spans="1:3" x14ac:dyDescent="0.25">
      <c r="A64" t="s">
        <v>255</v>
      </c>
      <c r="B64" t="s">
        <v>256</v>
      </c>
      <c r="C64" t="s">
        <v>257</v>
      </c>
    </row>
    <row r="65" spans="1:3" x14ac:dyDescent="0.25">
      <c r="A65" t="s">
        <v>258</v>
      </c>
      <c r="B65" t="s">
        <v>259</v>
      </c>
      <c r="C65" t="s">
        <v>260</v>
      </c>
    </row>
    <row r="66" spans="1:3" x14ac:dyDescent="0.25">
      <c r="A66" t="s">
        <v>261</v>
      </c>
      <c r="B66" t="s">
        <v>262</v>
      </c>
      <c r="C66" t="s">
        <v>263</v>
      </c>
    </row>
    <row r="67" spans="1:3" x14ac:dyDescent="0.25">
      <c r="A67" t="s">
        <v>264</v>
      </c>
      <c r="B67" t="s">
        <v>265</v>
      </c>
      <c r="C67" t="s">
        <v>266</v>
      </c>
    </row>
    <row r="68" spans="1:3" x14ac:dyDescent="0.25">
      <c r="A68" t="s">
        <v>267</v>
      </c>
      <c r="B68" t="s">
        <v>268</v>
      </c>
      <c r="C68" t="s">
        <v>269</v>
      </c>
    </row>
    <row r="69" spans="1:3" x14ac:dyDescent="0.25">
      <c r="A69" t="s">
        <v>270</v>
      </c>
      <c r="B69" t="s">
        <v>271</v>
      </c>
      <c r="C69" t="s">
        <v>272</v>
      </c>
    </row>
    <row r="70" spans="1:3" x14ac:dyDescent="0.25">
      <c r="A70" t="s">
        <v>273</v>
      </c>
      <c r="B70" t="s">
        <v>274</v>
      </c>
      <c r="C70" t="s">
        <v>275</v>
      </c>
    </row>
    <row r="71" spans="1:3" x14ac:dyDescent="0.25">
      <c r="A71" t="s">
        <v>276</v>
      </c>
      <c r="B71" t="s">
        <v>277</v>
      </c>
      <c r="C71" t="s">
        <v>278</v>
      </c>
    </row>
    <row r="72" spans="1:3" x14ac:dyDescent="0.25">
      <c r="A72" t="s">
        <v>279</v>
      </c>
      <c r="B72" t="s">
        <v>280</v>
      </c>
      <c r="C72" t="s">
        <v>281</v>
      </c>
    </row>
    <row r="73" spans="1:3" x14ac:dyDescent="0.25">
      <c r="A73" t="s">
        <v>282</v>
      </c>
      <c r="B73" t="s">
        <v>283</v>
      </c>
      <c r="C73" t="s">
        <v>284</v>
      </c>
    </row>
    <row r="74" spans="1:3" x14ac:dyDescent="0.25">
      <c r="A74" t="s">
        <v>285</v>
      </c>
      <c r="B74" t="s">
        <v>286</v>
      </c>
      <c r="C74" t="s">
        <v>287</v>
      </c>
    </row>
    <row r="75" spans="1:3" x14ac:dyDescent="0.25">
      <c r="A75" t="s">
        <v>288</v>
      </c>
      <c r="B75" t="s">
        <v>289</v>
      </c>
      <c r="C75" t="s">
        <v>290</v>
      </c>
    </row>
    <row r="76" spans="1:3" x14ac:dyDescent="0.25">
      <c r="A76" t="s">
        <v>291</v>
      </c>
      <c r="B76" t="s">
        <v>292</v>
      </c>
      <c r="C76" t="s">
        <v>293</v>
      </c>
    </row>
    <row r="77" spans="1:3" x14ac:dyDescent="0.25">
      <c r="A77" t="s">
        <v>294</v>
      </c>
      <c r="B77" t="s">
        <v>295</v>
      </c>
      <c r="C77" t="s">
        <v>296</v>
      </c>
    </row>
    <row r="78" spans="1:3" x14ac:dyDescent="0.25">
      <c r="A78" t="s">
        <v>297</v>
      </c>
      <c r="B78" t="s">
        <v>298</v>
      </c>
      <c r="C78" t="s">
        <v>299</v>
      </c>
    </row>
    <row r="79" spans="1:3" x14ac:dyDescent="0.25">
      <c r="A79" t="s">
        <v>300</v>
      </c>
      <c r="B79" t="s">
        <v>301</v>
      </c>
      <c r="C79" t="s">
        <v>302</v>
      </c>
    </row>
    <row r="80" spans="1:3" x14ac:dyDescent="0.25">
      <c r="A80" t="s">
        <v>303</v>
      </c>
      <c r="B80" t="s">
        <v>304</v>
      </c>
      <c r="C80" t="s">
        <v>305</v>
      </c>
    </row>
    <row r="81" spans="1:3" x14ac:dyDescent="0.25">
      <c r="A81" t="s">
        <v>306</v>
      </c>
      <c r="B81" t="s">
        <v>307</v>
      </c>
      <c r="C81" t="s">
        <v>308</v>
      </c>
    </row>
    <row r="82" spans="1:3" x14ac:dyDescent="0.25">
      <c r="A82" t="s">
        <v>309</v>
      </c>
      <c r="B82" t="s">
        <v>310</v>
      </c>
      <c r="C82" t="s">
        <v>311</v>
      </c>
    </row>
    <row r="83" spans="1:3" x14ac:dyDescent="0.25">
      <c r="A83" t="s">
        <v>312</v>
      </c>
      <c r="B83" t="s">
        <v>313</v>
      </c>
      <c r="C83" t="s">
        <v>314</v>
      </c>
    </row>
    <row r="84" spans="1:3" x14ac:dyDescent="0.25">
      <c r="A84" t="s">
        <v>315</v>
      </c>
      <c r="B84" t="s">
        <v>316</v>
      </c>
      <c r="C84" t="s">
        <v>317</v>
      </c>
    </row>
    <row r="85" spans="1:3" x14ac:dyDescent="0.25">
      <c r="A85" t="s">
        <v>318</v>
      </c>
      <c r="B85" t="s">
        <v>319</v>
      </c>
      <c r="C85" t="s">
        <v>320</v>
      </c>
    </row>
    <row r="86" spans="1:3" x14ac:dyDescent="0.25">
      <c r="A86" t="s">
        <v>321</v>
      </c>
      <c r="B86" t="s">
        <v>322</v>
      </c>
      <c r="C86" t="s">
        <v>323</v>
      </c>
    </row>
    <row r="87" spans="1:3" x14ac:dyDescent="0.25">
      <c r="A87" t="s">
        <v>324</v>
      </c>
      <c r="B87" t="s">
        <v>325</v>
      </c>
      <c r="C87" t="s">
        <v>326</v>
      </c>
    </row>
    <row r="88" spans="1:3" x14ac:dyDescent="0.25">
      <c r="A88" t="s">
        <v>327</v>
      </c>
      <c r="B88" t="s">
        <v>328</v>
      </c>
      <c r="C88" t="s">
        <v>329</v>
      </c>
    </row>
    <row r="89" spans="1:3" x14ac:dyDescent="0.25">
      <c r="A89" t="s">
        <v>330</v>
      </c>
      <c r="B89" t="s">
        <v>331</v>
      </c>
      <c r="C89" t="s">
        <v>332</v>
      </c>
    </row>
    <row r="90" spans="1:3" x14ac:dyDescent="0.25">
      <c r="A90" t="s">
        <v>333</v>
      </c>
      <c r="B90" t="s">
        <v>334</v>
      </c>
      <c r="C90" t="s">
        <v>335</v>
      </c>
    </row>
    <row r="91" spans="1:3" x14ac:dyDescent="0.25">
      <c r="A91" t="s">
        <v>336</v>
      </c>
      <c r="B91" t="s">
        <v>337</v>
      </c>
      <c r="C91" t="s">
        <v>338</v>
      </c>
    </row>
    <row r="92" spans="1:3" x14ac:dyDescent="0.25">
      <c r="A92" t="s">
        <v>339</v>
      </c>
      <c r="B92" t="s">
        <v>340</v>
      </c>
      <c r="C92" t="s">
        <v>341</v>
      </c>
    </row>
    <row r="93" spans="1:3" x14ac:dyDescent="0.25">
      <c r="A93" t="s">
        <v>342</v>
      </c>
      <c r="B93" t="s">
        <v>343</v>
      </c>
      <c r="C93" t="s">
        <v>344</v>
      </c>
    </row>
    <row r="94" spans="1:3" x14ac:dyDescent="0.25">
      <c r="A94" t="s">
        <v>345</v>
      </c>
      <c r="B94" t="s">
        <v>346</v>
      </c>
      <c r="C94" t="s">
        <v>347</v>
      </c>
    </row>
    <row r="95" spans="1:3" x14ac:dyDescent="0.25">
      <c r="A95" t="s">
        <v>348</v>
      </c>
      <c r="B95" t="s">
        <v>349</v>
      </c>
      <c r="C95" t="s">
        <v>350</v>
      </c>
    </row>
    <row r="96" spans="1:3" x14ac:dyDescent="0.25">
      <c r="A96" t="s">
        <v>351</v>
      </c>
      <c r="B96" t="s">
        <v>352</v>
      </c>
      <c r="C96" t="s">
        <v>353</v>
      </c>
    </row>
    <row r="97" spans="1:3" x14ac:dyDescent="0.25">
      <c r="A97" t="s">
        <v>354</v>
      </c>
      <c r="B97" t="s">
        <v>355</v>
      </c>
      <c r="C97" t="s">
        <v>356</v>
      </c>
    </row>
    <row r="98" spans="1:3" x14ac:dyDescent="0.25">
      <c r="A98" t="s">
        <v>357</v>
      </c>
      <c r="B98" t="s">
        <v>358</v>
      </c>
      <c r="C98" t="s">
        <v>359</v>
      </c>
    </row>
    <row r="99" spans="1:3" x14ac:dyDescent="0.25">
      <c r="A99" t="s">
        <v>360</v>
      </c>
      <c r="B99" t="s">
        <v>361</v>
      </c>
      <c r="C99" t="s">
        <v>362</v>
      </c>
    </row>
    <row r="100" spans="1:3" x14ac:dyDescent="0.25">
      <c r="A100" t="s">
        <v>363</v>
      </c>
      <c r="B100" t="s">
        <v>364</v>
      </c>
      <c r="C100" t="s">
        <v>365</v>
      </c>
    </row>
    <row r="101" spans="1:3" x14ac:dyDescent="0.25">
      <c r="A101" t="s">
        <v>366</v>
      </c>
      <c r="B101" t="s">
        <v>367</v>
      </c>
      <c r="C101" t="s">
        <v>368</v>
      </c>
    </row>
    <row r="102" spans="1:3" x14ac:dyDescent="0.25">
      <c r="A102" t="s">
        <v>369</v>
      </c>
      <c r="B102" t="s">
        <v>370</v>
      </c>
      <c r="C102" t="s">
        <v>371</v>
      </c>
    </row>
    <row r="103" spans="1:3" x14ac:dyDescent="0.25">
      <c r="A103" t="s">
        <v>372</v>
      </c>
      <c r="B103" t="s">
        <v>373</v>
      </c>
      <c r="C103" t="s">
        <v>374</v>
      </c>
    </row>
    <row r="104" spans="1:3" x14ac:dyDescent="0.25">
      <c r="A104" t="s">
        <v>375</v>
      </c>
      <c r="B104" t="s">
        <v>376</v>
      </c>
      <c r="C104" t="s">
        <v>377</v>
      </c>
    </row>
    <row r="105" spans="1:3" x14ac:dyDescent="0.25">
      <c r="A105" t="s">
        <v>378</v>
      </c>
      <c r="B105" t="s">
        <v>379</v>
      </c>
      <c r="C105" t="s">
        <v>380</v>
      </c>
    </row>
    <row r="106" spans="1:3" x14ac:dyDescent="0.25">
      <c r="A106" t="s">
        <v>381</v>
      </c>
      <c r="B106" t="s">
        <v>382</v>
      </c>
      <c r="C106" t="s">
        <v>383</v>
      </c>
    </row>
    <row r="107" spans="1:3" x14ac:dyDescent="0.25">
      <c r="A107" t="s">
        <v>384</v>
      </c>
      <c r="B107" t="s">
        <v>385</v>
      </c>
      <c r="C107" t="s">
        <v>386</v>
      </c>
    </row>
    <row r="108" spans="1:3" x14ac:dyDescent="0.25">
      <c r="A108" t="s">
        <v>387</v>
      </c>
      <c r="B108" t="s">
        <v>388</v>
      </c>
      <c r="C108" t="s">
        <v>389</v>
      </c>
    </row>
    <row r="109" spans="1:3" x14ac:dyDescent="0.25">
      <c r="A109" t="s">
        <v>390</v>
      </c>
      <c r="B109" t="s">
        <v>391</v>
      </c>
      <c r="C109" t="s">
        <v>392</v>
      </c>
    </row>
    <row r="110" spans="1:3" x14ac:dyDescent="0.25">
      <c r="A110" t="s">
        <v>393</v>
      </c>
      <c r="B110" t="s">
        <v>394</v>
      </c>
      <c r="C110" t="s">
        <v>395</v>
      </c>
    </row>
    <row r="111" spans="1:3" x14ac:dyDescent="0.25">
      <c r="A111" t="s">
        <v>396</v>
      </c>
      <c r="B111" t="s">
        <v>397</v>
      </c>
      <c r="C111" t="s">
        <v>398</v>
      </c>
    </row>
    <row r="112" spans="1:3" x14ac:dyDescent="0.25">
      <c r="A112" t="s">
        <v>399</v>
      </c>
      <c r="B112" t="s">
        <v>400</v>
      </c>
      <c r="C112" t="s">
        <v>401</v>
      </c>
    </row>
    <row r="113" spans="1:3" x14ac:dyDescent="0.25">
      <c r="A113" t="s">
        <v>402</v>
      </c>
      <c r="B113" t="s">
        <v>403</v>
      </c>
      <c r="C113" t="s">
        <v>404</v>
      </c>
    </row>
    <row r="114" spans="1:3" x14ac:dyDescent="0.25">
      <c r="A114" t="s">
        <v>405</v>
      </c>
      <c r="B114" t="s">
        <v>406</v>
      </c>
      <c r="C114" t="s">
        <v>407</v>
      </c>
    </row>
    <row r="115" spans="1:3" x14ac:dyDescent="0.25">
      <c r="A115" t="s">
        <v>408</v>
      </c>
      <c r="B115" t="s">
        <v>409</v>
      </c>
      <c r="C115" t="s">
        <v>410</v>
      </c>
    </row>
    <row r="116" spans="1:3" x14ac:dyDescent="0.25">
      <c r="A116" t="s">
        <v>411</v>
      </c>
      <c r="B116" t="s">
        <v>412</v>
      </c>
      <c r="C116" t="s">
        <v>413</v>
      </c>
    </row>
    <row r="117" spans="1:3" x14ac:dyDescent="0.25">
      <c r="A117" t="s">
        <v>414</v>
      </c>
      <c r="B117" t="s">
        <v>415</v>
      </c>
      <c r="C117" t="s">
        <v>416</v>
      </c>
    </row>
    <row r="118" spans="1:3" x14ac:dyDescent="0.25">
      <c r="A118" t="s">
        <v>417</v>
      </c>
      <c r="B118" t="s">
        <v>418</v>
      </c>
      <c r="C118" t="s">
        <v>419</v>
      </c>
    </row>
    <row r="119" spans="1:3" x14ac:dyDescent="0.25">
      <c r="A119" t="s">
        <v>420</v>
      </c>
      <c r="B119" t="s">
        <v>421</v>
      </c>
      <c r="C119" t="s">
        <v>422</v>
      </c>
    </row>
    <row r="120" spans="1:3" x14ac:dyDescent="0.25">
      <c r="A120" t="s">
        <v>423</v>
      </c>
      <c r="B120" t="s">
        <v>424</v>
      </c>
      <c r="C120" t="s">
        <v>425</v>
      </c>
    </row>
    <row r="121" spans="1:3" x14ac:dyDescent="0.25">
      <c r="A121" t="s">
        <v>426</v>
      </c>
      <c r="B121" t="s">
        <v>427</v>
      </c>
      <c r="C121" t="s">
        <v>428</v>
      </c>
    </row>
    <row r="122" spans="1:3" x14ac:dyDescent="0.25">
      <c r="A122" t="s">
        <v>429</v>
      </c>
      <c r="B122" t="s">
        <v>430</v>
      </c>
      <c r="C122" t="s">
        <v>431</v>
      </c>
    </row>
    <row r="123" spans="1:3" x14ac:dyDescent="0.25">
      <c r="A123" t="s">
        <v>432</v>
      </c>
      <c r="B123" t="s">
        <v>433</v>
      </c>
      <c r="C123" t="s">
        <v>434</v>
      </c>
    </row>
    <row r="124" spans="1:3" x14ac:dyDescent="0.25">
      <c r="A124" t="s">
        <v>435</v>
      </c>
      <c r="B124" t="s">
        <v>436</v>
      </c>
      <c r="C124" t="s">
        <v>437</v>
      </c>
    </row>
    <row r="125" spans="1:3" x14ac:dyDescent="0.25">
      <c r="A125" t="s">
        <v>438</v>
      </c>
      <c r="B125" t="s">
        <v>439</v>
      </c>
      <c r="C125" t="s">
        <v>440</v>
      </c>
    </row>
    <row r="126" spans="1:3" x14ac:dyDescent="0.25">
      <c r="A126" t="s">
        <v>441</v>
      </c>
      <c r="B126" t="s">
        <v>442</v>
      </c>
      <c r="C126" t="s">
        <v>443</v>
      </c>
    </row>
    <row r="127" spans="1:3" x14ac:dyDescent="0.25">
      <c r="A127" t="s">
        <v>444</v>
      </c>
      <c r="B127" t="s">
        <v>445</v>
      </c>
      <c r="C127" t="s">
        <v>446</v>
      </c>
    </row>
    <row r="128" spans="1:3" x14ac:dyDescent="0.25">
      <c r="A128" t="s">
        <v>447</v>
      </c>
      <c r="B128" t="s">
        <v>448</v>
      </c>
      <c r="C128" t="s">
        <v>449</v>
      </c>
    </row>
    <row r="129" spans="1:3" x14ac:dyDescent="0.25">
      <c r="A129" t="s">
        <v>450</v>
      </c>
      <c r="B129" t="s">
        <v>451</v>
      </c>
      <c r="C129" t="s">
        <v>452</v>
      </c>
    </row>
    <row r="130" spans="1:3" x14ac:dyDescent="0.25">
      <c r="A130" t="s">
        <v>453</v>
      </c>
      <c r="B130" t="s">
        <v>454</v>
      </c>
      <c r="C130" t="s">
        <v>455</v>
      </c>
    </row>
    <row r="131" spans="1:3" x14ac:dyDescent="0.25">
      <c r="A131" t="s">
        <v>456</v>
      </c>
      <c r="B131" t="s">
        <v>457</v>
      </c>
      <c r="C131" t="s">
        <v>458</v>
      </c>
    </row>
    <row r="132" spans="1:3" x14ac:dyDescent="0.25">
      <c r="A132" t="s">
        <v>459</v>
      </c>
      <c r="B132" t="s">
        <v>460</v>
      </c>
      <c r="C132" t="s">
        <v>461</v>
      </c>
    </row>
    <row r="133" spans="1:3" x14ac:dyDescent="0.25">
      <c r="A133" t="s">
        <v>462</v>
      </c>
      <c r="B133" t="s">
        <v>463</v>
      </c>
      <c r="C133" t="s">
        <v>464</v>
      </c>
    </row>
    <row r="134" spans="1:3" x14ac:dyDescent="0.25">
      <c r="A134" t="s">
        <v>465</v>
      </c>
      <c r="B134" t="s">
        <v>466</v>
      </c>
      <c r="C134" t="s">
        <v>467</v>
      </c>
    </row>
    <row r="135" spans="1:3" x14ac:dyDescent="0.25">
      <c r="A135" t="s">
        <v>468</v>
      </c>
      <c r="B135" t="s">
        <v>469</v>
      </c>
      <c r="C135" t="s">
        <v>470</v>
      </c>
    </row>
    <row r="136" spans="1:3" x14ac:dyDescent="0.25">
      <c r="A136" t="s">
        <v>471</v>
      </c>
      <c r="B136" t="s">
        <v>472</v>
      </c>
      <c r="C136" t="s">
        <v>473</v>
      </c>
    </row>
    <row r="137" spans="1:3" x14ac:dyDescent="0.25">
      <c r="A137" t="s">
        <v>474</v>
      </c>
      <c r="B137" t="s">
        <v>475</v>
      </c>
      <c r="C137" t="s">
        <v>476</v>
      </c>
    </row>
    <row r="138" spans="1:3" x14ac:dyDescent="0.25">
      <c r="A138" t="s">
        <v>477</v>
      </c>
      <c r="B138" t="s">
        <v>478</v>
      </c>
      <c r="C138" t="s">
        <v>479</v>
      </c>
    </row>
    <row r="139" spans="1:3" x14ac:dyDescent="0.25">
      <c r="A139" t="s">
        <v>480</v>
      </c>
      <c r="B139" t="s">
        <v>481</v>
      </c>
      <c r="C139" t="s">
        <v>482</v>
      </c>
    </row>
    <row r="140" spans="1:3" x14ac:dyDescent="0.25">
      <c r="A140" t="s">
        <v>483</v>
      </c>
      <c r="B140" t="s">
        <v>484</v>
      </c>
      <c r="C140" t="s">
        <v>485</v>
      </c>
    </row>
    <row r="141" spans="1:3" x14ac:dyDescent="0.25">
      <c r="A141" t="s">
        <v>486</v>
      </c>
      <c r="B141" t="s">
        <v>487</v>
      </c>
      <c r="C141" t="s">
        <v>488</v>
      </c>
    </row>
    <row r="142" spans="1:3" x14ac:dyDescent="0.25">
      <c r="A142" t="s">
        <v>489</v>
      </c>
      <c r="B142" t="s">
        <v>490</v>
      </c>
      <c r="C142" t="s">
        <v>491</v>
      </c>
    </row>
    <row r="143" spans="1:3" x14ac:dyDescent="0.25">
      <c r="A143" t="s">
        <v>492</v>
      </c>
      <c r="B143" t="s">
        <v>493</v>
      </c>
      <c r="C143" t="s">
        <v>494</v>
      </c>
    </row>
    <row r="144" spans="1:3" x14ac:dyDescent="0.25">
      <c r="A144" t="s">
        <v>495</v>
      </c>
      <c r="B144" t="s">
        <v>496</v>
      </c>
      <c r="C144" t="s">
        <v>497</v>
      </c>
    </row>
    <row r="145" spans="1:3" x14ac:dyDescent="0.25">
      <c r="A145" t="s">
        <v>498</v>
      </c>
      <c r="B145" t="s">
        <v>499</v>
      </c>
      <c r="C145" t="s">
        <v>500</v>
      </c>
    </row>
    <row r="146" spans="1:3" x14ac:dyDescent="0.25">
      <c r="A146" t="s">
        <v>501</v>
      </c>
      <c r="B146" t="s">
        <v>502</v>
      </c>
      <c r="C146" t="s">
        <v>503</v>
      </c>
    </row>
    <row r="147" spans="1:3" x14ac:dyDescent="0.25">
      <c r="A147" t="s">
        <v>504</v>
      </c>
      <c r="B147" t="s">
        <v>505</v>
      </c>
      <c r="C147" t="s">
        <v>506</v>
      </c>
    </row>
    <row r="148" spans="1:3" x14ac:dyDescent="0.25">
      <c r="A148" t="s">
        <v>507</v>
      </c>
      <c r="B148" t="s">
        <v>508</v>
      </c>
      <c r="C148" t="s">
        <v>509</v>
      </c>
    </row>
    <row r="149" spans="1:3" x14ac:dyDescent="0.25">
      <c r="A149" t="s">
        <v>510</v>
      </c>
      <c r="B149" t="s">
        <v>511</v>
      </c>
      <c r="C149" t="s">
        <v>512</v>
      </c>
    </row>
    <row r="150" spans="1:3" x14ac:dyDescent="0.25">
      <c r="A150" t="s">
        <v>513</v>
      </c>
      <c r="B150" t="s">
        <v>514</v>
      </c>
      <c r="C150" t="s">
        <v>515</v>
      </c>
    </row>
    <row r="151" spans="1:3" x14ac:dyDescent="0.25">
      <c r="A151" t="s">
        <v>516</v>
      </c>
      <c r="B151" t="s">
        <v>517</v>
      </c>
      <c r="C151" t="s">
        <v>518</v>
      </c>
    </row>
    <row r="152" spans="1:3" x14ac:dyDescent="0.25">
      <c r="A152" t="s">
        <v>519</v>
      </c>
      <c r="B152" t="s">
        <v>520</v>
      </c>
      <c r="C152" t="s">
        <v>521</v>
      </c>
    </row>
    <row r="153" spans="1:3" x14ac:dyDescent="0.25">
      <c r="A153" t="s">
        <v>522</v>
      </c>
      <c r="B153" t="s">
        <v>523</v>
      </c>
      <c r="C153" t="s">
        <v>524</v>
      </c>
    </row>
    <row r="154" spans="1:3" x14ac:dyDescent="0.25">
      <c r="A154" t="s">
        <v>525</v>
      </c>
      <c r="B154" t="s">
        <v>526</v>
      </c>
      <c r="C154" t="s">
        <v>527</v>
      </c>
    </row>
    <row r="155" spans="1:3" x14ac:dyDescent="0.25">
      <c r="A155" t="s">
        <v>528</v>
      </c>
      <c r="B155" t="s">
        <v>529</v>
      </c>
      <c r="C155" t="s">
        <v>530</v>
      </c>
    </row>
    <row r="156" spans="1:3" x14ac:dyDescent="0.25">
      <c r="A156" t="s">
        <v>531</v>
      </c>
      <c r="B156" t="s">
        <v>532</v>
      </c>
      <c r="C156" t="s">
        <v>533</v>
      </c>
    </row>
    <row r="157" spans="1:3" x14ac:dyDescent="0.25">
      <c r="A157" t="s">
        <v>534</v>
      </c>
      <c r="B157" t="s">
        <v>535</v>
      </c>
      <c r="C157" t="s">
        <v>536</v>
      </c>
    </row>
    <row r="158" spans="1:3" x14ac:dyDescent="0.25">
      <c r="A158" t="s">
        <v>537</v>
      </c>
      <c r="B158" t="s">
        <v>538</v>
      </c>
      <c r="C158" t="s">
        <v>539</v>
      </c>
    </row>
    <row r="159" spans="1:3" x14ac:dyDescent="0.25">
      <c r="A159" t="s">
        <v>540</v>
      </c>
      <c r="B159" t="s">
        <v>541</v>
      </c>
      <c r="C159" t="s">
        <v>542</v>
      </c>
    </row>
    <row r="160" spans="1:3" x14ac:dyDescent="0.25">
      <c r="A160" t="s">
        <v>543</v>
      </c>
      <c r="B160" t="s">
        <v>544</v>
      </c>
      <c r="C160" t="s">
        <v>545</v>
      </c>
    </row>
    <row r="161" spans="1:3" x14ac:dyDescent="0.25">
      <c r="A161" t="s">
        <v>546</v>
      </c>
      <c r="B161" t="s">
        <v>547</v>
      </c>
      <c r="C161" t="s">
        <v>548</v>
      </c>
    </row>
    <row r="162" spans="1:3" x14ac:dyDescent="0.25">
      <c r="A162" t="s">
        <v>549</v>
      </c>
      <c r="B162" t="s">
        <v>550</v>
      </c>
      <c r="C162" t="s">
        <v>551</v>
      </c>
    </row>
    <row r="163" spans="1:3" x14ac:dyDescent="0.25">
      <c r="A163" t="s">
        <v>552</v>
      </c>
      <c r="B163" t="s">
        <v>553</v>
      </c>
      <c r="C163" t="s">
        <v>554</v>
      </c>
    </row>
    <row r="164" spans="1:3" x14ac:dyDescent="0.25">
      <c r="A164" t="s">
        <v>555</v>
      </c>
      <c r="B164" t="s">
        <v>556</v>
      </c>
      <c r="C164" t="s">
        <v>557</v>
      </c>
    </row>
    <row r="165" spans="1:3" x14ac:dyDescent="0.25">
      <c r="A165" t="s">
        <v>558</v>
      </c>
      <c r="B165" t="s">
        <v>559</v>
      </c>
      <c r="C165" t="s">
        <v>557</v>
      </c>
    </row>
    <row r="166" spans="1:3" x14ac:dyDescent="0.25">
      <c r="A166" t="s">
        <v>560</v>
      </c>
      <c r="B166" t="s">
        <v>561</v>
      </c>
      <c r="C166" t="s">
        <v>562</v>
      </c>
    </row>
    <row r="167" spans="1:3" x14ac:dyDescent="0.25">
      <c r="A167" t="s">
        <v>563</v>
      </c>
      <c r="B167" t="s">
        <v>564</v>
      </c>
      <c r="C167" t="s">
        <v>565</v>
      </c>
    </row>
    <row r="168" spans="1:3" x14ac:dyDescent="0.25">
      <c r="A168" t="s">
        <v>566</v>
      </c>
      <c r="B168" t="s">
        <v>567</v>
      </c>
      <c r="C168" t="s">
        <v>568</v>
      </c>
    </row>
    <row r="169" spans="1:3" x14ac:dyDescent="0.25">
      <c r="A169" t="s">
        <v>569</v>
      </c>
      <c r="B169" t="s">
        <v>570</v>
      </c>
      <c r="C169" t="s">
        <v>571</v>
      </c>
    </row>
    <row r="170" spans="1:3" x14ac:dyDescent="0.25">
      <c r="A170" t="s">
        <v>572</v>
      </c>
      <c r="B170" t="s">
        <v>573</v>
      </c>
      <c r="C170" t="s">
        <v>574</v>
      </c>
    </row>
    <row r="171" spans="1:3" x14ac:dyDescent="0.25">
      <c r="A171" t="s">
        <v>575</v>
      </c>
      <c r="B171" t="s">
        <v>576</v>
      </c>
      <c r="C171" t="s">
        <v>577</v>
      </c>
    </row>
    <row r="172" spans="1:3" x14ac:dyDescent="0.25">
      <c r="A172" t="s">
        <v>578</v>
      </c>
      <c r="B172" t="s">
        <v>579</v>
      </c>
      <c r="C172" t="s">
        <v>580</v>
      </c>
    </row>
    <row r="173" spans="1:3" x14ac:dyDescent="0.25">
      <c r="A173" t="s">
        <v>581</v>
      </c>
      <c r="B173" t="s">
        <v>582</v>
      </c>
      <c r="C173" t="s">
        <v>583</v>
      </c>
    </row>
    <row r="174" spans="1:3" x14ac:dyDescent="0.25">
      <c r="A174" t="s">
        <v>584</v>
      </c>
      <c r="B174" t="s">
        <v>585</v>
      </c>
      <c r="C174" t="s">
        <v>586</v>
      </c>
    </row>
    <row r="175" spans="1:3" x14ac:dyDescent="0.25">
      <c r="A175" t="s">
        <v>587</v>
      </c>
      <c r="B175" t="s">
        <v>588</v>
      </c>
      <c r="C175" t="s">
        <v>589</v>
      </c>
    </row>
    <row r="176" spans="1:3" x14ac:dyDescent="0.25">
      <c r="A176" t="s">
        <v>590</v>
      </c>
      <c r="B176" t="s">
        <v>591</v>
      </c>
      <c r="C176" t="s">
        <v>592</v>
      </c>
    </row>
    <row r="177" spans="1:3" x14ac:dyDescent="0.25">
      <c r="A177" t="s">
        <v>593</v>
      </c>
      <c r="B177" t="s">
        <v>594</v>
      </c>
      <c r="C177" t="s">
        <v>595</v>
      </c>
    </row>
    <row r="178" spans="1:3" x14ac:dyDescent="0.25">
      <c r="A178" t="s">
        <v>596</v>
      </c>
      <c r="B178" t="s">
        <v>597</v>
      </c>
      <c r="C178" t="s">
        <v>598</v>
      </c>
    </row>
    <row r="179" spans="1:3" x14ac:dyDescent="0.25">
      <c r="A179" t="s">
        <v>599</v>
      </c>
      <c r="B179" t="s">
        <v>600</v>
      </c>
      <c r="C179" t="s">
        <v>601</v>
      </c>
    </row>
    <row r="180" spans="1:3" x14ac:dyDescent="0.25">
      <c r="A180" t="s">
        <v>602</v>
      </c>
      <c r="B180" t="s">
        <v>603</v>
      </c>
      <c r="C180" t="s">
        <v>604</v>
      </c>
    </row>
    <row r="181" spans="1:3" x14ac:dyDescent="0.25">
      <c r="A181" t="s">
        <v>605</v>
      </c>
      <c r="B181" t="s">
        <v>606</v>
      </c>
      <c r="C181" t="s">
        <v>607</v>
      </c>
    </row>
    <row r="182" spans="1:3" x14ac:dyDescent="0.25">
      <c r="A182" t="s">
        <v>608</v>
      </c>
      <c r="B182" t="s">
        <v>609</v>
      </c>
      <c r="C182" t="s">
        <v>610</v>
      </c>
    </row>
    <row r="183" spans="1:3" x14ac:dyDescent="0.25">
      <c r="A183" t="s">
        <v>611</v>
      </c>
      <c r="B183" t="s">
        <v>612</v>
      </c>
      <c r="C183" t="s">
        <v>613</v>
      </c>
    </row>
    <row r="184" spans="1:3" x14ac:dyDescent="0.25">
      <c r="A184" t="s">
        <v>614</v>
      </c>
      <c r="B184" t="s">
        <v>615</v>
      </c>
      <c r="C184" t="s">
        <v>616</v>
      </c>
    </row>
    <row r="185" spans="1:3" x14ac:dyDescent="0.25">
      <c r="A185" t="s">
        <v>617</v>
      </c>
      <c r="B185" t="s">
        <v>618</v>
      </c>
      <c r="C185" t="s">
        <v>619</v>
      </c>
    </row>
    <row r="186" spans="1:3" x14ac:dyDescent="0.25">
      <c r="A186" t="s">
        <v>620</v>
      </c>
      <c r="B186" t="s">
        <v>621</v>
      </c>
      <c r="C186" t="s">
        <v>622</v>
      </c>
    </row>
    <row r="187" spans="1:3" x14ac:dyDescent="0.25">
      <c r="A187" t="s">
        <v>623</v>
      </c>
      <c r="B187" t="s">
        <v>624</v>
      </c>
      <c r="C187" t="s">
        <v>625</v>
      </c>
    </row>
    <row r="188" spans="1:3" x14ac:dyDescent="0.25">
      <c r="A188" t="s">
        <v>626</v>
      </c>
      <c r="B188" t="s">
        <v>627</v>
      </c>
      <c r="C188" t="s">
        <v>628</v>
      </c>
    </row>
    <row r="189" spans="1:3" x14ac:dyDescent="0.25">
      <c r="A189" t="s">
        <v>629</v>
      </c>
      <c r="B189" t="s">
        <v>630</v>
      </c>
      <c r="C189" t="s">
        <v>631</v>
      </c>
    </row>
    <row r="190" spans="1:3" x14ac:dyDescent="0.25">
      <c r="A190" t="s">
        <v>632</v>
      </c>
      <c r="B190" t="s">
        <v>633</v>
      </c>
      <c r="C190" t="s">
        <v>634</v>
      </c>
    </row>
    <row r="191" spans="1:3" x14ac:dyDescent="0.25">
      <c r="A191" t="s">
        <v>635</v>
      </c>
      <c r="B191" t="s">
        <v>636</v>
      </c>
      <c r="C191" t="s">
        <v>637</v>
      </c>
    </row>
    <row r="192" spans="1:3" x14ac:dyDescent="0.25">
      <c r="A192" t="s">
        <v>638</v>
      </c>
      <c r="B192" t="s">
        <v>639</v>
      </c>
      <c r="C192" t="s">
        <v>640</v>
      </c>
    </row>
    <row r="193" spans="1:3" x14ac:dyDescent="0.25">
      <c r="A193" t="s">
        <v>641</v>
      </c>
      <c r="B193" t="s">
        <v>642</v>
      </c>
      <c r="C193" t="s">
        <v>643</v>
      </c>
    </row>
    <row r="194" spans="1:3" x14ac:dyDescent="0.25">
      <c r="A194" t="s">
        <v>644</v>
      </c>
      <c r="B194" t="s">
        <v>645</v>
      </c>
      <c r="C194" t="s">
        <v>646</v>
      </c>
    </row>
    <row r="195" spans="1:3" x14ac:dyDescent="0.25">
      <c r="A195" t="s">
        <v>647</v>
      </c>
      <c r="B195" t="s">
        <v>648</v>
      </c>
      <c r="C195" t="s">
        <v>649</v>
      </c>
    </row>
    <row r="196" spans="1:3" x14ac:dyDescent="0.25">
      <c r="A196" t="s">
        <v>650</v>
      </c>
      <c r="B196" t="s">
        <v>651</v>
      </c>
      <c r="C196" t="s">
        <v>652</v>
      </c>
    </row>
    <row r="197" spans="1:3" x14ac:dyDescent="0.25">
      <c r="A197" t="s">
        <v>653</v>
      </c>
      <c r="B197" t="s">
        <v>654</v>
      </c>
      <c r="C197" t="s">
        <v>655</v>
      </c>
    </row>
    <row r="198" spans="1:3" x14ac:dyDescent="0.25">
      <c r="A198" t="s">
        <v>656</v>
      </c>
      <c r="B198" t="s">
        <v>657</v>
      </c>
      <c r="C198" t="s">
        <v>658</v>
      </c>
    </row>
    <row r="199" spans="1:3" x14ac:dyDescent="0.25">
      <c r="A199" t="s">
        <v>659</v>
      </c>
      <c r="B199" t="s">
        <v>660</v>
      </c>
      <c r="C199" t="s">
        <v>661</v>
      </c>
    </row>
    <row r="200" spans="1:3" x14ac:dyDescent="0.25">
      <c r="A200" t="s">
        <v>662</v>
      </c>
      <c r="B200" t="s">
        <v>663</v>
      </c>
      <c r="C200" t="s">
        <v>664</v>
      </c>
    </row>
    <row r="201" spans="1:3" x14ac:dyDescent="0.25">
      <c r="A201" t="s">
        <v>665</v>
      </c>
      <c r="B201" t="s">
        <v>666</v>
      </c>
      <c r="C201" t="s"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SurveyData</vt:lpstr>
      <vt:lpstr>AnnualStatewideEffort</vt:lpstr>
      <vt:lpstr>Lookups</vt:lpstr>
      <vt:lpstr>SpeciesList</vt:lpstr>
      <vt:lpstr>Count_Reliability</vt:lpstr>
      <vt:lpstr>Count_Type</vt:lpstr>
      <vt:lpstr>Data_Quality</vt:lpstr>
      <vt:lpstr>SpeciesList</vt:lpstr>
      <vt:lpstr>Survey_Method</vt:lpstr>
      <vt:lpstr>Unit_Counted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Sussman</dc:creator>
  <cp:lastModifiedBy>Beliew, Shannon</cp:lastModifiedBy>
  <dcterms:created xsi:type="dcterms:W3CDTF">2014-02-19T13:55:30Z</dcterms:created>
  <dcterms:modified xsi:type="dcterms:W3CDTF">2017-10-06T19:49:10Z</dcterms:modified>
</cp:coreProperties>
</file>