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5" windowWidth="6915" windowHeight="6600" activeTab="6"/>
  </bookViews>
  <sheets>
    <sheet name="Controleur CA" sheetId="1" r:id="rId1"/>
    <sheet name="CD21" sheetId="2" r:id="rId2"/>
    <sheet name="CD39" sheetId="3" r:id="rId3"/>
    <sheet name="CD58" sheetId="4" r:id="rId4"/>
    <sheet name="CD70" sheetId="5" r:id="rId5"/>
    <sheet name="CD71" sheetId="6" r:id="rId6"/>
    <sheet name="testv1" sheetId="7" r:id="rId7"/>
  </sheets>
  <definedNames>
    <definedName name="_xlnm._FilterDatabase" localSheetId="0" hidden="1">'Controleur CA'!$A$1:$I$24</definedName>
  </definedNames>
  <calcPr calcId="145621"/>
</workbook>
</file>

<file path=xl/calcChain.xml><?xml version="1.0" encoding="utf-8"?>
<calcChain xmlns="http://schemas.openxmlformats.org/spreadsheetml/2006/main">
  <c r="C25" i="7" l="1"/>
  <c r="B25" i="7"/>
  <c r="C25" i="6"/>
  <c r="B25" i="6"/>
  <c r="C25" i="5"/>
  <c r="B25" i="5"/>
  <c r="C25" i="4"/>
  <c r="B25" i="4"/>
  <c r="B25" i="3"/>
  <c r="C25" i="3"/>
  <c r="C25" i="2"/>
  <c r="B25" i="2"/>
  <c r="C24" i="7" l="1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  <c r="C3" i="7"/>
  <c r="B3" i="7"/>
  <c r="C2" i="7"/>
  <c r="B2" i="7"/>
  <c r="C24" i="6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</calcChain>
</file>

<file path=xl/sharedStrings.xml><?xml version="1.0" encoding="utf-8"?>
<sst xmlns="http://schemas.openxmlformats.org/spreadsheetml/2006/main" count="584" uniqueCount="108">
  <si>
    <t>Famille</t>
  </si>
  <si>
    <t>Source A</t>
  </si>
  <si>
    <t>Source B</t>
  </si>
  <si>
    <t>Contrôle à faire</t>
  </si>
  <si>
    <t>sous-famille</t>
  </si>
  <si>
    <t>Erreur générée</t>
  </si>
  <si>
    <t>Criticité généré</t>
  </si>
  <si>
    <t>commande d'accès</t>
  </si>
  <si>
    <t>complétude</t>
  </si>
  <si>
    <t>table cable_infra</t>
  </si>
  <si>
    <t>Bloquant</t>
  </si>
  <si>
    <t>Parcourir la table cable_infra. Pour chaque objet de la table de type infra_orange, vérifier qu'il existe une correspondance dans la C3A</t>
  </si>
  <si>
    <t>Dossier poteaux</t>
  </si>
  <si>
    <t>cohérence</t>
  </si>
  <si>
    <t>Parcourir la C3A. Pour chaque ligne, vérifier qu'il existe une correspondance dans la table_infra</t>
  </si>
  <si>
    <t>Vérifier qu'il existe une fiche poteaux pour chaque poteaux de la C3A</t>
  </si>
  <si>
    <t>Regle GCBLO</t>
  </si>
  <si>
    <t>vérifier que le couple (id, type) colonne C-D et E-F est cohérent avec la table point_technique</t>
  </si>
  <si>
    <t>Si la colonne I est vide, la colonne J doit être laissée vide.</t>
  </si>
  <si>
    <t>Vérifier que la colonne C et la colonne F commence par un nombre sur 5 caracteres suivant un "/" sans espace.</t>
  </si>
  <si>
    <t>Vérifier que la colonne G est supérieure ou égal à 1</t>
  </si>
  <si>
    <t>Vérifier que les valeurs sont contenues dans la liste déroulante dans les colonnes où il y en a une</t>
  </si>
  <si>
    <t>Vérifier si le fichier C7 existant dans le cas où la colonne M ou N contient l'une des valeurs suivantes "oui remplacement appui" ou "oui renforcement appui avec commande d'appui"</t>
  </si>
  <si>
    <t>Vérifier que l'appui est présent dans la C7 si la colonne M ou N contient l'une des valeurs suivantes "oui remplacement appui" ou "oui renforcement appui avec commande d'appui"</t>
  </si>
  <si>
    <t>Combinaison interdite</t>
  </si>
  <si>
    <t>Vérifier que le couple (colonne C, colonne E) ne forme pas une combinaison dans la liste suivante : [CT – CT], [C – CT], [CT – C], [CT– P], [CT – A], [A – CT], [P-CT]</t>
  </si>
  <si>
    <t>Dans le cas d'une liaison [C - C], la colonne H doit prendre les valeurs contenues dans cette liste : ["28","32","45","60","80","100","150","Sous-tubage existant","caniveau","galerie"]</t>
  </si>
  <si>
    <t>Dans le cas d'une liaison [C - IMB], la colonne F doit être vide</t>
  </si>
  <si>
    <t>Dans le cas d'une liaison [C - IMB], la colonne H doit contenir la valeur "adduction"</t>
  </si>
  <si>
    <t>Dans le cas d'une liaison [C - F], la colonne F doit être vide</t>
  </si>
  <si>
    <t>Dans le cas d'une liaison [C - F], la colonne H doit contenir la valeur "transition"</t>
  </si>
  <si>
    <t>Dans le cas d'une liaison [C - IMB], la colonne G doit contenir la valeur "7"</t>
  </si>
  <si>
    <t>Dans le cas d'une liaison [C -F], la colonne G doit contenir la valeur "7"</t>
  </si>
  <si>
    <t>Dans le cas d'une liaison [C -P] ou [C-PT], la colonne H doit contenir la valeur "transition"</t>
  </si>
  <si>
    <t>Dans le cas d'une liaison [C-PT], la colonne F doit être vide</t>
  </si>
  <si>
    <t>Dans le cas d'une liaison [CT-P], les colonne B et D doivent être vide</t>
  </si>
  <si>
    <t>Dans le cas d'une liaison [CT-P], la colonne H doit contenir la valeur "transition"</t>
  </si>
  <si>
    <t>Majeure</t>
  </si>
  <si>
    <t>Mineure</t>
  </si>
  <si>
    <t>version</t>
  </si>
  <si>
    <t>Vérifier que la colonne C6 contient "C3A BLO5"</t>
  </si>
  <si>
    <t>Mauvaise version de la C3A</t>
  </si>
  <si>
    <t>Numéro de Contrôle</t>
  </si>
  <si>
    <t>Tronçon présent dans la C3A mais absent de QGIS</t>
  </si>
  <si>
    <t xml:space="preserve">[Colonne D - Colonne F] </t>
  </si>
  <si>
    <t>champ concerné</t>
  </si>
  <si>
    <t>[vide]</t>
  </si>
  <si>
    <t>[Fichier C3A]</t>
  </si>
  <si>
    <t>[Fichier C7]</t>
  </si>
  <si>
    <t>[PT A - PT B]</t>
  </si>
  <si>
    <t>Liaison manquant dans la C3A</t>
  </si>
  <si>
    <t>CD21</t>
  </si>
  <si>
    <t>CD39</t>
  </si>
  <si>
    <t>CD58</t>
  </si>
  <si>
    <t>CD70</t>
  </si>
  <si>
    <t>CD71</t>
  </si>
  <si>
    <t>Données d'entrée cd21</t>
  </si>
  <si>
    <t>Données d'entrée CD39</t>
  </si>
  <si>
    <t>Données d'entrée CD58</t>
  </si>
  <si>
    <t>Données d'entrée CD70</t>
  </si>
  <si>
    <t>Données d'entrée CD71</t>
  </si>
  <si>
    <t>x</t>
  </si>
  <si>
    <t>Format de nommage incorrect</t>
  </si>
  <si>
    <t>Information de sous tubage incomplète pour le tronçon. La colonne I doit être renseigné</t>
  </si>
  <si>
    <t xml:space="preserve"> [Colonne D - Colonne F]</t>
  </si>
  <si>
    <t>[Colonne D - Colonne F]</t>
  </si>
  <si>
    <t>Information de diamètre de l'alvéole mal renseigné</t>
  </si>
  <si>
    <t>Longueur de tronçon / portée incorrect</t>
  </si>
  <si>
    <t>[Vide]</t>
  </si>
  <si>
    <t>Les valeurs ne respectent pas les listes déroulantes</t>
  </si>
  <si>
    <t>Fichier C7 manquant</t>
  </si>
  <si>
    <t>Appui manquant dans la C7</t>
  </si>
  <si>
    <t xml:space="preserve"> [Colonne D ou Colonne F]</t>
  </si>
  <si>
    <t>La colonne F doit être vide</t>
  </si>
  <si>
    <t>La colonne G doit contenir la valeur "7"</t>
  </si>
  <si>
    <t>La colonne H doit contenir la valeur "transition"</t>
  </si>
  <si>
    <t>La colonne H doit contenir la valeur "adduction"</t>
  </si>
  <si>
    <t>Les colonne B et D doivent être vide</t>
  </si>
  <si>
    <t xml:space="preserve"> [Colonne C - Colonne E]</t>
  </si>
  <si>
    <t>Dossier C7</t>
  </si>
  <si>
    <t>[Colonne D ou Colonne F]</t>
  </si>
  <si>
    <t>Incohérence du type de point technique entre la C3A et QGIS</t>
  </si>
  <si>
    <t>NRO AVP</t>
  </si>
  <si>
    <t>Numéro de contrôle</t>
  </si>
  <si>
    <t>NRO PRO</t>
  </si>
  <si>
    <t>NRO EXE</t>
  </si>
  <si>
    <t>Transport EXE</t>
  </si>
  <si>
    <t>Transport PRO</t>
  </si>
  <si>
    <t>SRO PRO</t>
  </si>
  <si>
    <t>SRO EXE</t>
  </si>
  <si>
    <t>Distributeur RBAL</t>
  </si>
  <si>
    <t>Distributeur PRO</t>
  </si>
  <si>
    <t>Distributeur EXE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</si>
  <si>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</si>
  <si>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</si>
  <si>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</si>
  <si>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</si>
  <si>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</si>
  <si>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</si>
  <si>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</si>
  <si>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</si>
  <si>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</si>
  <si>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</si>
  <si>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 xml:space="preserve"> [Fiche poteau]</t>
  </si>
  <si>
    <t>Fiche poteaux manquante</t>
  </si>
  <si>
    <t>Avertissement</t>
  </si>
  <si>
    <t>Vérifier que le nom des fiches poteau sont au format insee_nom</t>
  </si>
  <si>
    <t>Nom de fiche poteau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</si>
</sst>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</fills>
  <borders count="23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dotted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7" xfId="0" applyFont="1" applyFill="1" applyBorder="1" applyAlignment="1">
      <alignment wrapText="1"/>
    </xf>
    <xf numFmtId="0" fontId="1" fillId="2" borderId="13" xfId="0" applyFont="1" applyFill="1" applyBorder="1" applyAlignment="1">
      <alignment wrapText="1"/>
    </xf>
    <xf numFmtId="0" fontId="0" fillId="3" borderId="10" xfId="0" applyFill="1" applyBorder="1"/>
    <xf numFmtId="0" fontId="0" fillId="3" borderId="1" xfId="0" applyFill="1" applyBorder="1"/>
    <xf numFmtId="0" fontId="0" fillId="3" borderId="8" xfId="0" applyFill="1" applyBorder="1"/>
    <xf numFmtId="0" fontId="0" fillId="3" borderId="8" xfId="0" applyFill="1" applyBorder="1" applyAlignment="1">
      <alignment wrapText="1"/>
    </xf>
    <xf numFmtId="0" fontId="0" fillId="3" borderId="9" xfId="0" applyFill="1" applyBorder="1"/>
    <xf numFmtId="0" fontId="0" fillId="3" borderId="14" xfId="0" applyFill="1" applyBorder="1"/>
    <xf numFmtId="0" fontId="0" fillId="3" borderId="14" xfId="0" applyFill="1" applyBorder="1" applyAlignment="1">
      <alignment wrapText="1"/>
    </xf>
    <xf numFmtId="0" fontId="0" fillId="3" borderId="0" xfId="0" applyFill="1"/>
    <xf numFmtId="0" fontId="0" fillId="3" borderId="11" xfId="0" applyFill="1" applyBorder="1"/>
    <xf numFmtId="0" fontId="0" fillId="3" borderId="3" xfId="0" applyFill="1" applyBorder="1"/>
    <xf numFmtId="0" fontId="0" fillId="3" borderId="3" xfId="0" applyFill="1" applyBorder="1" applyAlignment="1">
      <alignment wrapText="1"/>
    </xf>
    <xf numFmtId="0" fontId="0" fillId="3" borderId="4" xfId="0" applyFill="1" applyBorder="1"/>
    <xf numFmtId="0" fontId="0" fillId="3" borderId="12" xfId="0" applyFill="1" applyBorder="1"/>
    <xf numFmtId="0" fontId="0" fillId="3" borderId="5" xfId="0" applyFill="1" applyBorder="1"/>
    <xf numFmtId="0" fontId="0" fillId="3" borderId="5" xfId="0" applyFill="1" applyBorder="1" applyAlignment="1">
      <alignment wrapText="1"/>
    </xf>
    <xf numFmtId="0" fontId="0" fillId="3" borderId="15" xfId="0" applyNumberFormat="1" applyFill="1" applyBorder="1"/>
    <xf numFmtId="0" fontId="0" fillId="3" borderId="1" xfId="0" applyFill="1" applyBorder="1" applyAlignment="1">
      <alignment wrapText="1"/>
    </xf>
    <xf numFmtId="0" fontId="0" fillId="3" borderId="2" xfId="0" applyFill="1" applyBorder="1"/>
    <xf numFmtId="0" fontId="0" fillId="0" borderId="15" xfId="0" applyBorder="1" applyAlignment="1">
      <alignment horizontal="center"/>
    </xf>
    <xf numFmtId="1" fontId="0" fillId="0" borderId="0" xfId="0" applyNumberFormat="1"/>
    <xf numFmtId="49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 wrapText="1"/>
    </xf>
    <xf numFmtId="49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 wrapText="1"/>
    </xf>
    <xf numFmtId="1" fontId="1" fillId="2" borderId="17" xfId="0" applyNumberFormat="1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 wrapText="1"/>
    </xf>
    <xf numFmtId="0" fontId="0" fillId="0" borderId="16" xfId="0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3" borderId="20" xfId="0" applyNumberFormat="1" applyFill="1" applyBorder="1"/>
    <xf numFmtId="0" fontId="0" fillId="3" borderId="21" xfId="0" applyFill="1" applyBorder="1"/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15" xfId="0" applyBorder="1"/>
    <xf numFmtId="0" fontId="1" fillId="2" borderId="2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opLeftCell="A13" zoomScale="85" zoomScaleNormal="85" workbookViewId="0">
      <selection activeCell="A25" sqref="A25"/>
    </sheetView>
  </sheetViews>
  <sheetFormatPr baseColWidth="10" defaultRowHeight="15" x14ac:dyDescent="0.25"/>
  <cols>
    <col min="2" max="2" width="17.7109375" bestFit="1" customWidth="1"/>
    <col min="3" max="3" width="17.42578125" customWidth="1"/>
    <col min="4" max="4" width="16.5703125" customWidth="1"/>
    <col min="5" max="5" width="20.28515625" customWidth="1"/>
    <col min="6" max="7" width="33.28515625" style="1" customWidth="1"/>
    <col min="8" max="8" width="41.5703125" style="1" bestFit="1" customWidth="1"/>
    <col min="9" max="9" width="20.140625" customWidth="1"/>
    <col min="10" max="10" width="35.140625" customWidth="1"/>
    <col min="12" max="12" width="35.140625" customWidth="1"/>
    <col min="14" max="14" width="35.140625" customWidth="1"/>
    <col min="16" max="16" width="23" customWidth="1"/>
    <col min="18" max="18" width="35.140625" customWidth="1"/>
  </cols>
  <sheetData>
    <row r="1" spans="1:19" ht="30" x14ac:dyDescent="0.25">
      <c r="A1" s="2" t="s">
        <v>42</v>
      </c>
      <c r="B1" s="2" t="s">
        <v>0</v>
      </c>
      <c r="C1" s="2" t="s">
        <v>4</v>
      </c>
      <c r="D1" s="2" t="s">
        <v>1</v>
      </c>
      <c r="E1" s="2" t="s">
        <v>2</v>
      </c>
      <c r="F1" s="2" t="s">
        <v>3</v>
      </c>
      <c r="G1" s="2" t="s">
        <v>45</v>
      </c>
      <c r="H1" s="2" t="s">
        <v>5</v>
      </c>
      <c r="I1" s="3" t="s">
        <v>6</v>
      </c>
      <c r="J1" s="4" t="s">
        <v>56</v>
      </c>
      <c r="K1" s="4" t="s">
        <v>51</v>
      </c>
      <c r="L1" s="4" t="s">
        <v>57</v>
      </c>
      <c r="M1" s="4" t="s">
        <v>52</v>
      </c>
      <c r="N1" s="4" t="s">
        <v>58</v>
      </c>
      <c r="O1" s="4" t="s">
        <v>53</v>
      </c>
      <c r="P1" s="4" t="s">
        <v>59</v>
      </c>
      <c r="Q1" s="4" t="s">
        <v>54</v>
      </c>
      <c r="R1" s="4" t="s">
        <v>60</v>
      </c>
      <c r="S1" s="4" t="s">
        <v>55</v>
      </c>
    </row>
    <row r="2" spans="1:19" s="12" customFormat="1" ht="30" x14ac:dyDescent="0.25">
      <c r="A2" s="20">
        <v>1</v>
      </c>
      <c r="B2" s="5" t="s">
        <v>7</v>
      </c>
      <c r="C2" s="6" t="s">
        <v>39</v>
      </c>
      <c r="D2" s="7" t="s">
        <v>47</v>
      </c>
      <c r="E2" s="7" t="s">
        <v>68</v>
      </c>
      <c r="F2" s="8" t="s">
        <v>40</v>
      </c>
      <c r="G2" s="8" t="s">
        <v>46</v>
      </c>
      <c r="H2" s="8" t="s">
        <v>41</v>
      </c>
      <c r="I2" s="9" t="s">
        <v>10</v>
      </c>
      <c r="J2" s="10"/>
      <c r="K2" s="11" t="s">
        <v>61</v>
      </c>
      <c r="L2" s="10"/>
      <c r="M2" s="11" t="s">
        <v>61</v>
      </c>
      <c r="N2" s="10"/>
      <c r="O2" s="11" t="s">
        <v>61</v>
      </c>
      <c r="P2" s="11"/>
      <c r="Q2" s="11" t="s">
        <v>61</v>
      </c>
      <c r="R2" s="10"/>
      <c r="S2" s="11" t="s">
        <v>61</v>
      </c>
    </row>
    <row r="3" spans="1:19" s="12" customFormat="1" ht="60" x14ac:dyDescent="0.25">
      <c r="A3" s="20">
        <v>2</v>
      </c>
      <c r="B3" s="5" t="s">
        <v>7</v>
      </c>
      <c r="C3" s="6" t="s">
        <v>8</v>
      </c>
      <c r="D3" s="6" t="s">
        <v>9</v>
      </c>
      <c r="E3" s="7" t="s">
        <v>47</v>
      </c>
      <c r="F3" s="21" t="s">
        <v>11</v>
      </c>
      <c r="G3" s="21" t="s">
        <v>49</v>
      </c>
      <c r="H3" s="21" t="s">
        <v>50</v>
      </c>
      <c r="I3" s="22" t="s">
        <v>10</v>
      </c>
      <c r="J3" s="10"/>
      <c r="K3" s="11"/>
      <c r="L3" s="10"/>
      <c r="M3" s="11"/>
      <c r="N3" s="10"/>
      <c r="O3" s="11"/>
      <c r="P3" s="11"/>
      <c r="Q3" s="11"/>
      <c r="R3" s="10"/>
      <c r="S3" s="11"/>
    </row>
    <row r="4" spans="1:19" s="12" customFormat="1" ht="45" x14ac:dyDescent="0.25">
      <c r="A4" s="20">
        <v>3</v>
      </c>
      <c r="B4" s="13" t="s">
        <v>7</v>
      </c>
      <c r="C4" s="14" t="s">
        <v>8</v>
      </c>
      <c r="D4" s="7" t="s">
        <v>47</v>
      </c>
      <c r="E4" s="14" t="s">
        <v>9</v>
      </c>
      <c r="F4" s="15" t="s">
        <v>14</v>
      </c>
      <c r="G4" s="15" t="s">
        <v>44</v>
      </c>
      <c r="H4" s="15" t="s">
        <v>43</v>
      </c>
      <c r="I4" s="16" t="s">
        <v>37</v>
      </c>
      <c r="J4" s="10"/>
      <c r="K4" s="11"/>
      <c r="L4" s="10"/>
      <c r="M4" s="11"/>
      <c r="N4" s="10"/>
      <c r="O4" s="11"/>
      <c r="P4" s="11"/>
      <c r="Q4" s="11"/>
      <c r="R4" s="10"/>
      <c r="S4" s="11"/>
    </row>
    <row r="5" spans="1:19" s="12" customFormat="1" ht="45" x14ac:dyDescent="0.25">
      <c r="A5" s="20">
        <v>4</v>
      </c>
      <c r="B5" s="13" t="s">
        <v>7</v>
      </c>
      <c r="C5" s="14" t="s">
        <v>8</v>
      </c>
      <c r="D5" s="7" t="s">
        <v>47</v>
      </c>
      <c r="E5" s="14" t="s">
        <v>12</v>
      </c>
      <c r="F5" s="15" t="s">
        <v>15</v>
      </c>
      <c r="G5" s="15" t="s">
        <v>72</v>
      </c>
      <c r="H5" s="15" t="s">
        <v>104</v>
      </c>
      <c r="I5" s="16" t="s">
        <v>10</v>
      </c>
      <c r="J5" s="10"/>
      <c r="K5" s="11" t="s">
        <v>61</v>
      </c>
      <c r="L5" s="10"/>
      <c r="M5" s="11" t="s">
        <v>61</v>
      </c>
      <c r="N5" s="10"/>
      <c r="O5" s="11" t="s">
        <v>61</v>
      </c>
      <c r="P5" s="11"/>
      <c r="Q5" s="11" t="s">
        <v>61</v>
      </c>
      <c r="R5" s="10"/>
      <c r="S5" s="11" t="s">
        <v>61</v>
      </c>
    </row>
    <row r="6" spans="1:19" s="12" customFormat="1" ht="45" x14ac:dyDescent="0.25">
      <c r="A6" s="20">
        <v>5</v>
      </c>
      <c r="B6" s="13" t="s">
        <v>7</v>
      </c>
      <c r="C6" s="14" t="s">
        <v>13</v>
      </c>
      <c r="D6" s="14" t="s">
        <v>9</v>
      </c>
      <c r="E6" s="7" t="s">
        <v>47</v>
      </c>
      <c r="F6" s="15" t="s">
        <v>17</v>
      </c>
      <c r="G6" s="15" t="s">
        <v>80</v>
      </c>
      <c r="H6" s="15" t="s">
        <v>81</v>
      </c>
      <c r="I6" s="16" t="s">
        <v>37</v>
      </c>
      <c r="J6" s="10"/>
      <c r="K6" s="11"/>
      <c r="L6" s="10"/>
      <c r="M6" s="11"/>
      <c r="N6" s="10"/>
      <c r="O6" s="11"/>
      <c r="P6" s="11"/>
      <c r="Q6" s="11"/>
      <c r="R6" s="10"/>
      <c r="S6" s="11"/>
    </row>
    <row r="7" spans="1:19" s="12" customFormat="1" ht="30" x14ac:dyDescent="0.25">
      <c r="A7" s="20">
        <v>6</v>
      </c>
      <c r="B7" s="13" t="s">
        <v>7</v>
      </c>
      <c r="C7" s="14" t="s">
        <v>16</v>
      </c>
      <c r="D7" s="7" t="s">
        <v>47</v>
      </c>
      <c r="E7" s="7" t="s">
        <v>68</v>
      </c>
      <c r="F7" s="15" t="s">
        <v>18</v>
      </c>
      <c r="G7" s="15" t="s">
        <v>64</v>
      </c>
      <c r="H7" s="15" t="s">
        <v>63</v>
      </c>
      <c r="I7" s="16" t="s">
        <v>38</v>
      </c>
      <c r="J7" s="10"/>
      <c r="K7" s="11" t="s">
        <v>61</v>
      </c>
      <c r="L7" s="10"/>
      <c r="M7" s="11" t="s">
        <v>61</v>
      </c>
      <c r="N7" s="10"/>
      <c r="O7" s="11" t="s">
        <v>61</v>
      </c>
      <c r="P7" s="11"/>
      <c r="Q7" s="11" t="s">
        <v>61</v>
      </c>
      <c r="R7" s="10"/>
      <c r="S7" s="11" t="s">
        <v>61</v>
      </c>
    </row>
    <row r="8" spans="1:19" s="12" customFormat="1" ht="60" x14ac:dyDescent="0.25">
      <c r="A8" s="20">
        <v>7</v>
      </c>
      <c r="B8" s="13" t="s">
        <v>7</v>
      </c>
      <c r="C8" s="14" t="s">
        <v>16</v>
      </c>
      <c r="D8" s="7" t="s">
        <v>47</v>
      </c>
      <c r="E8" s="7" t="s">
        <v>68</v>
      </c>
      <c r="F8" s="15" t="s">
        <v>19</v>
      </c>
      <c r="G8" s="15" t="s">
        <v>64</v>
      </c>
      <c r="H8" s="15" t="s">
        <v>62</v>
      </c>
      <c r="I8" s="16" t="s">
        <v>37</v>
      </c>
      <c r="J8" s="10"/>
      <c r="K8" s="11" t="s">
        <v>61</v>
      </c>
      <c r="L8" s="10"/>
      <c r="M8" s="11" t="s">
        <v>61</v>
      </c>
      <c r="N8" s="10"/>
      <c r="O8" s="11" t="s">
        <v>61</v>
      </c>
      <c r="P8" s="11"/>
      <c r="Q8" s="11" t="s">
        <v>61</v>
      </c>
      <c r="R8" s="10"/>
      <c r="S8" s="11" t="s">
        <v>61</v>
      </c>
    </row>
    <row r="9" spans="1:19" s="12" customFormat="1" ht="30" x14ac:dyDescent="0.25">
      <c r="A9" s="20">
        <v>8</v>
      </c>
      <c r="B9" s="13" t="s">
        <v>7</v>
      </c>
      <c r="C9" s="14" t="s">
        <v>16</v>
      </c>
      <c r="D9" s="7" t="s">
        <v>47</v>
      </c>
      <c r="E9" s="7" t="s">
        <v>68</v>
      </c>
      <c r="F9" s="15" t="s">
        <v>20</v>
      </c>
      <c r="G9" s="15" t="s">
        <v>64</v>
      </c>
      <c r="H9" s="15" t="s">
        <v>67</v>
      </c>
      <c r="I9" s="16" t="s">
        <v>37</v>
      </c>
      <c r="J9" s="10"/>
      <c r="K9" s="11" t="s">
        <v>61</v>
      </c>
      <c r="L9" s="10"/>
      <c r="M9" s="11" t="s">
        <v>61</v>
      </c>
      <c r="N9" s="10"/>
      <c r="O9" s="11" t="s">
        <v>61</v>
      </c>
      <c r="P9" s="11"/>
      <c r="Q9" s="11" t="s">
        <v>61</v>
      </c>
      <c r="R9" s="10"/>
      <c r="S9" s="11" t="s">
        <v>61</v>
      </c>
    </row>
    <row r="10" spans="1:19" s="12" customFormat="1" ht="45" x14ac:dyDescent="0.25">
      <c r="A10" s="20">
        <v>9</v>
      </c>
      <c r="B10" s="13" t="s">
        <v>7</v>
      </c>
      <c r="C10" s="14" t="s">
        <v>16</v>
      </c>
      <c r="D10" s="7" t="s">
        <v>47</v>
      </c>
      <c r="E10" s="7" t="s">
        <v>68</v>
      </c>
      <c r="F10" s="15" t="s">
        <v>21</v>
      </c>
      <c r="G10" s="15" t="s">
        <v>64</v>
      </c>
      <c r="H10" s="15" t="s">
        <v>69</v>
      </c>
      <c r="I10" s="16" t="s">
        <v>38</v>
      </c>
      <c r="J10" s="10"/>
      <c r="K10" s="11" t="s">
        <v>61</v>
      </c>
      <c r="L10" s="10"/>
      <c r="M10" s="11" t="s">
        <v>61</v>
      </c>
      <c r="N10" s="10"/>
      <c r="O10" s="11" t="s">
        <v>61</v>
      </c>
      <c r="P10" s="11"/>
      <c r="Q10" s="11" t="s">
        <v>61</v>
      </c>
      <c r="R10" s="10"/>
      <c r="S10" s="11" t="s">
        <v>61</v>
      </c>
    </row>
    <row r="11" spans="1:19" s="12" customFormat="1" ht="90" x14ac:dyDescent="0.25">
      <c r="A11" s="20">
        <v>10</v>
      </c>
      <c r="B11" s="13" t="s">
        <v>7</v>
      </c>
      <c r="C11" s="14" t="s">
        <v>16</v>
      </c>
      <c r="D11" s="7" t="s">
        <v>47</v>
      </c>
      <c r="E11" s="14" t="s">
        <v>79</v>
      </c>
      <c r="F11" s="15" t="s">
        <v>22</v>
      </c>
      <c r="G11" s="15" t="s">
        <v>72</v>
      </c>
      <c r="H11" s="15" t="s">
        <v>70</v>
      </c>
      <c r="I11" s="16" t="s">
        <v>37</v>
      </c>
      <c r="J11" s="10"/>
      <c r="K11" s="11" t="s">
        <v>61</v>
      </c>
      <c r="L11" s="10"/>
      <c r="M11" s="11" t="s">
        <v>61</v>
      </c>
      <c r="N11" s="10"/>
      <c r="O11" s="11" t="s">
        <v>61</v>
      </c>
      <c r="P11" s="11"/>
      <c r="Q11" s="11" t="s">
        <v>61</v>
      </c>
      <c r="R11" s="10"/>
      <c r="S11" s="11" t="s">
        <v>61</v>
      </c>
    </row>
    <row r="12" spans="1:19" s="12" customFormat="1" ht="90" x14ac:dyDescent="0.25">
      <c r="A12" s="20">
        <v>11</v>
      </c>
      <c r="B12" s="13" t="s">
        <v>7</v>
      </c>
      <c r="C12" s="14" t="s">
        <v>16</v>
      </c>
      <c r="D12" s="7" t="s">
        <v>47</v>
      </c>
      <c r="E12" s="14" t="s">
        <v>48</v>
      </c>
      <c r="F12" s="15" t="s">
        <v>23</v>
      </c>
      <c r="G12" s="15" t="s">
        <v>72</v>
      </c>
      <c r="H12" s="15" t="s">
        <v>71</v>
      </c>
      <c r="I12" s="16" t="s">
        <v>37</v>
      </c>
      <c r="J12" s="10"/>
      <c r="K12" s="11" t="s">
        <v>61</v>
      </c>
      <c r="L12" s="10"/>
      <c r="M12" s="11" t="s">
        <v>61</v>
      </c>
      <c r="N12" s="10"/>
      <c r="O12" s="11" t="s">
        <v>61</v>
      </c>
      <c r="P12" s="11"/>
      <c r="Q12" s="11" t="s">
        <v>61</v>
      </c>
      <c r="R12" s="10"/>
      <c r="S12" s="11" t="s">
        <v>61</v>
      </c>
    </row>
    <row r="13" spans="1:19" s="12" customFormat="1" ht="75" x14ac:dyDescent="0.25">
      <c r="A13" s="20">
        <v>12</v>
      </c>
      <c r="B13" s="13" t="s">
        <v>7</v>
      </c>
      <c r="C13" s="14" t="s">
        <v>16</v>
      </c>
      <c r="D13" s="7" t="s">
        <v>47</v>
      </c>
      <c r="E13" s="7" t="s">
        <v>68</v>
      </c>
      <c r="F13" s="15" t="s">
        <v>25</v>
      </c>
      <c r="G13" s="15" t="s">
        <v>78</v>
      </c>
      <c r="H13" s="15" t="s">
        <v>24</v>
      </c>
      <c r="I13" s="16" t="s">
        <v>37</v>
      </c>
      <c r="J13" s="10"/>
      <c r="K13" s="11" t="s">
        <v>61</v>
      </c>
      <c r="L13" s="10"/>
      <c r="M13" s="11" t="s">
        <v>61</v>
      </c>
      <c r="N13" s="10"/>
      <c r="O13" s="11" t="s">
        <v>61</v>
      </c>
      <c r="P13" s="11"/>
      <c r="Q13" s="11" t="s">
        <v>61</v>
      </c>
      <c r="R13" s="10"/>
      <c r="S13" s="11" t="s">
        <v>61</v>
      </c>
    </row>
    <row r="14" spans="1:19" s="12" customFormat="1" ht="90" x14ac:dyDescent="0.25">
      <c r="A14" s="20">
        <v>13</v>
      </c>
      <c r="B14" s="13" t="s">
        <v>7</v>
      </c>
      <c r="C14" s="14" t="s">
        <v>16</v>
      </c>
      <c r="D14" s="7" t="s">
        <v>47</v>
      </c>
      <c r="E14" s="7" t="s">
        <v>68</v>
      </c>
      <c r="F14" s="15" t="s">
        <v>26</v>
      </c>
      <c r="G14" s="15" t="s">
        <v>65</v>
      </c>
      <c r="H14" s="15" t="s">
        <v>66</v>
      </c>
      <c r="I14" s="16" t="s">
        <v>38</v>
      </c>
      <c r="J14" s="10"/>
      <c r="K14" s="11" t="s">
        <v>61</v>
      </c>
      <c r="L14" s="10"/>
      <c r="M14" s="11" t="s">
        <v>61</v>
      </c>
      <c r="N14" s="10"/>
      <c r="O14" s="11" t="s">
        <v>61</v>
      </c>
      <c r="P14" s="11"/>
      <c r="Q14" s="11" t="s">
        <v>61</v>
      </c>
      <c r="R14" s="10"/>
      <c r="S14" s="11" t="s">
        <v>61</v>
      </c>
    </row>
    <row r="15" spans="1:19" s="12" customFormat="1" ht="45" x14ac:dyDescent="0.25">
      <c r="A15" s="20">
        <v>15</v>
      </c>
      <c r="B15" s="13" t="s">
        <v>7</v>
      </c>
      <c r="C15" s="14" t="s">
        <v>16</v>
      </c>
      <c r="D15" s="7" t="s">
        <v>47</v>
      </c>
      <c r="E15" s="7" t="s">
        <v>68</v>
      </c>
      <c r="F15" s="15" t="s">
        <v>28</v>
      </c>
      <c r="G15" s="15" t="s">
        <v>64</v>
      </c>
      <c r="H15" s="15" t="s">
        <v>76</v>
      </c>
      <c r="I15" s="16" t="s">
        <v>38</v>
      </c>
      <c r="J15" s="10"/>
      <c r="K15" s="11" t="s">
        <v>61</v>
      </c>
      <c r="L15" s="10"/>
      <c r="M15" s="11" t="s">
        <v>61</v>
      </c>
      <c r="N15" s="10"/>
      <c r="O15" s="11" t="s">
        <v>61</v>
      </c>
      <c r="P15" s="11"/>
      <c r="Q15" s="11" t="s">
        <v>61</v>
      </c>
      <c r="R15" s="10"/>
      <c r="S15" s="11" t="s">
        <v>61</v>
      </c>
    </row>
    <row r="16" spans="1:19" s="12" customFormat="1" ht="30" x14ac:dyDescent="0.25">
      <c r="A16" s="20">
        <v>16</v>
      </c>
      <c r="B16" s="13" t="s">
        <v>7</v>
      </c>
      <c r="C16" s="14" t="s">
        <v>16</v>
      </c>
      <c r="D16" s="7" t="s">
        <v>47</v>
      </c>
      <c r="E16" s="7" t="s">
        <v>68</v>
      </c>
      <c r="F16" s="15" t="s">
        <v>27</v>
      </c>
      <c r="G16" s="15" t="s">
        <v>64</v>
      </c>
      <c r="H16" s="15" t="s">
        <v>73</v>
      </c>
      <c r="I16" s="16" t="s">
        <v>38</v>
      </c>
      <c r="J16" s="10"/>
      <c r="K16" s="11" t="s">
        <v>61</v>
      </c>
      <c r="L16" s="10"/>
      <c r="M16" s="11" t="s">
        <v>61</v>
      </c>
      <c r="N16" s="10"/>
      <c r="O16" s="11" t="s">
        <v>61</v>
      </c>
      <c r="P16" s="11"/>
      <c r="Q16" s="11" t="s">
        <v>61</v>
      </c>
      <c r="R16" s="10"/>
      <c r="S16" s="11" t="s">
        <v>61</v>
      </c>
    </row>
    <row r="17" spans="1:19" s="12" customFormat="1" ht="45" x14ac:dyDescent="0.25">
      <c r="A17" s="20">
        <v>17</v>
      </c>
      <c r="B17" s="13" t="s">
        <v>7</v>
      </c>
      <c r="C17" s="14" t="s">
        <v>16</v>
      </c>
      <c r="D17" s="7" t="s">
        <v>47</v>
      </c>
      <c r="E17" s="7" t="s">
        <v>68</v>
      </c>
      <c r="F17" s="15" t="s">
        <v>31</v>
      </c>
      <c r="G17" s="15" t="s">
        <v>64</v>
      </c>
      <c r="H17" s="15" t="s">
        <v>74</v>
      </c>
      <c r="I17" s="16" t="s">
        <v>38</v>
      </c>
      <c r="J17" s="10"/>
      <c r="K17" s="11" t="s">
        <v>61</v>
      </c>
      <c r="L17" s="10"/>
      <c r="M17" s="11" t="s">
        <v>61</v>
      </c>
      <c r="N17" s="10"/>
      <c r="O17" s="11" t="s">
        <v>61</v>
      </c>
      <c r="P17" s="11"/>
      <c r="Q17" s="11" t="s">
        <v>61</v>
      </c>
      <c r="R17" s="10"/>
      <c r="S17" s="11" t="s">
        <v>61</v>
      </c>
    </row>
    <row r="18" spans="1:19" s="12" customFormat="1" ht="30" x14ac:dyDescent="0.25">
      <c r="A18" s="20">
        <v>18</v>
      </c>
      <c r="B18" s="13" t="s">
        <v>7</v>
      </c>
      <c r="C18" s="14" t="s">
        <v>16</v>
      </c>
      <c r="D18" s="7" t="s">
        <v>47</v>
      </c>
      <c r="E18" s="7" t="s">
        <v>68</v>
      </c>
      <c r="F18" s="15" t="s">
        <v>29</v>
      </c>
      <c r="G18" s="15" t="s">
        <v>64</v>
      </c>
      <c r="H18" s="15" t="s">
        <v>73</v>
      </c>
      <c r="I18" s="16" t="s">
        <v>38</v>
      </c>
      <c r="J18" s="10"/>
      <c r="K18" s="11" t="s">
        <v>61</v>
      </c>
      <c r="L18" s="10"/>
      <c r="M18" s="11" t="s">
        <v>61</v>
      </c>
      <c r="N18" s="10"/>
      <c r="O18" s="11" t="s">
        <v>61</v>
      </c>
      <c r="P18" s="11"/>
      <c r="Q18" s="11" t="s">
        <v>61</v>
      </c>
      <c r="R18" s="10"/>
      <c r="S18" s="11" t="s">
        <v>61</v>
      </c>
    </row>
    <row r="19" spans="1:19" s="12" customFormat="1" ht="45" x14ac:dyDescent="0.25">
      <c r="A19" s="20">
        <v>19</v>
      </c>
      <c r="B19" s="13" t="s">
        <v>7</v>
      </c>
      <c r="C19" s="14" t="s">
        <v>16</v>
      </c>
      <c r="D19" s="7" t="s">
        <v>47</v>
      </c>
      <c r="E19" s="7" t="s">
        <v>68</v>
      </c>
      <c r="F19" s="15" t="s">
        <v>30</v>
      </c>
      <c r="G19" s="15" t="s">
        <v>64</v>
      </c>
      <c r="H19" s="14" t="s">
        <v>75</v>
      </c>
      <c r="I19" s="16" t="s">
        <v>38</v>
      </c>
      <c r="J19" s="10"/>
      <c r="K19" s="11" t="s">
        <v>61</v>
      </c>
      <c r="L19" s="10"/>
      <c r="M19" s="11" t="s">
        <v>61</v>
      </c>
      <c r="N19" s="10"/>
      <c r="O19" s="11" t="s">
        <v>61</v>
      </c>
      <c r="P19" s="11"/>
      <c r="Q19" s="11" t="s">
        <v>61</v>
      </c>
      <c r="R19" s="10"/>
      <c r="S19" s="11" t="s">
        <v>61</v>
      </c>
    </row>
    <row r="20" spans="1:19" s="12" customFormat="1" ht="45" x14ac:dyDescent="0.25">
      <c r="A20" s="20">
        <v>20</v>
      </c>
      <c r="B20" s="13" t="s">
        <v>7</v>
      </c>
      <c r="C20" s="14" t="s">
        <v>16</v>
      </c>
      <c r="D20" s="7" t="s">
        <v>47</v>
      </c>
      <c r="E20" s="7" t="s">
        <v>68</v>
      </c>
      <c r="F20" s="15" t="s">
        <v>32</v>
      </c>
      <c r="G20" s="15" t="s">
        <v>64</v>
      </c>
      <c r="H20" s="15" t="s">
        <v>74</v>
      </c>
      <c r="I20" s="16" t="s">
        <v>38</v>
      </c>
      <c r="J20" s="10"/>
      <c r="K20" s="11" t="s">
        <v>61</v>
      </c>
      <c r="L20" s="10"/>
      <c r="M20" s="11" t="s">
        <v>61</v>
      </c>
      <c r="N20" s="10"/>
      <c r="O20" s="11" t="s">
        <v>61</v>
      </c>
      <c r="P20" s="11"/>
      <c r="Q20" s="11" t="s">
        <v>61</v>
      </c>
      <c r="R20" s="10"/>
      <c r="S20" s="11" t="s">
        <v>61</v>
      </c>
    </row>
    <row r="21" spans="1:19" s="12" customFormat="1" ht="45" x14ac:dyDescent="0.25">
      <c r="A21" s="20">
        <v>21</v>
      </c>
      <c r="B21" s="13" t="s">
        <v>7</v>
      </c>
      <c r="C21" s="14" t="s">
        <v>16</v>
      </c>
      <c r="D21" s="7" t="s">
        <v>47</v>
      </c>
      <c r="E21" s="7" t="s">
        <v>68</v>
      </c>
      <c r="F21" s="15" t="s">
        <v>33</v>
      </c>
      <c r="G21" s="15" t="s">
        <v>64</v>
      </c>
      <c r="H21" s="15" t="s">
        <v>75</v>
      </c>
      <c r="I21" s="16" t="s">
        <v>38</v>
      </c>
      <c r="J21" s="10"/>
      <c r="K21" s="11" t="s">
        <v>61</v>
      </c>
      <c r="L21" s="10"/>
      <c r="M21" s="11" t="s">
        <v>61</v>
      </c>
      <c r="N21" s="10"/>
      <c r="O21" s="11" t="s">
        <v>61</v>
      </c>
      <c r="P21" s="11"/>
      <c r="Q21" s="11" t="s">
        <v>61</v>
      </c>
      <c r="R21" s="10"/>
      <c r="S21" s="11" t="s">
        <v>61</v>
      </c>
    </row>
    <row r="22" spans="1:19" s="12" customFormat="1" ht="30" x14ac:dyDescent="0.25">
      <c r="A22" s="20">
        <v>22</v>
      </c>
      <c r="B22" s="13" t="s">
        <v>7</v>
      </c>
      <c r="C22" s="14" t="s">
        <v>16</v>
      </c>
      <c r="D22" s="7" t="s">
        <v>47</v>
      </c>
      <c r="E22" s="7" t="s">
        <v>68</v>
      </c>
      <c r="F22" s="15" t="s">
        <v>34</v>
      </c>
      <c r="G22" s="15" t="s">
        <v>64</v>
      </c>
      <c r="H22" s="15" t="s">
        <v>73</v>
      </c>
      <c r="I22" s="16" t="s">
        <v>38</v>
      </c>
      <c r="J22" s="10"/>
      <c r="K22" s="11" t="s">
        <v>61</v>
      </c>
      <c r="L22" s="10"/>
      <c r="M22" s="11" t="s">
        <v>61</v>
      </c>
      <c r="N22" s="10"/>
      <c r="O22" s="11" t="s">
        <v>61</v>
      </c>
      <c r="P22" s="11"/>
      <c r="Q22" s="11" t="s">
        <v>61</v>
      </c>
      <c r="R22" s="10"/>
      <c r="S22" s="11" t="s">
        <v>61</v>
      </c>
    </row>
    <row r="23" spans="1:19" s="12" customFormat="1" ht="30" x14ac:dyDescent="0.25">
      <c r="A23" s="20">
        <v>23</v>
      </c>
      <c r="B23" s="13" t="s">
        <v>7</v>
      </c>
      <c r="C23" s="14" t="s">
        <v>16</v>
      </c>
      <c r="D23" s="7" t="s">
        <v>47</v>
      </c>
      <c r="E23" s="7" t="s">
        <v>68</v>
      </c>
      <c r="F23" s="15" t="s">
        <v>35</v>
      </c>
      <c r="G23" s="15" t="s">
        <v>64</v>
      </c>
      <c r="H23" s="15" t="s">
        <v>77</v>
      </c>
      <c r="I23" s="16" t="s">
        <v>38</v>
      </c>
      <c r="J23" s="10"/>
      <c r="K23" s="11" t="s">
        <v>61</v>
      </c>
      <c r="L23" s="10"/>
      <c r="M23" s="11" t="s">
        <v>61</v>
      </c>
      <c r="N23" s="10"/>
      <c r="O23" s="11" t="s">
        <v>61</v>
      </c>
      <c r="P23" s="11"/>
      <c r="Q23" s="11" t="s">
        <v>61</v>
      </c>
      <c r="R23" s="10"/>
      <c r="S23" s="11" t="s">
        <v>61</v>
      </c>
    </row>
    <row r="24" spans="1:19" s="12" customFormat="1" ht="45" x14ac:dyDescent="0.25">
      <c r="A24" s="20">
        <v>24</v>
      </c>
      <c r="B24" s="17" t="s">
        <v>7</v>
      </c>
      <c r="C24" s="18" t="s">
        <v>16</v>
      </c>
      <c r="D24" s="7" t="s">
        <v>47</v>
      </c>
      <c r="E24" s="7" t="s">
        <v>68</v>
      </c>
      <c r="F24" s="19" t="s">
        <v>36</v>
      </c>
      <c r="G24" s="15" t="s">
        <v>64</v>
      </c>
      <c r="H24" s="15" t="s">
        <v>75</v>
      </c>
      <c r="I24" s="16" t="s">
        <v>38</v>
      </c>
      <c r="J24" s="10"/>
      <c r="K24" s="11" t="s">
        <v>61</v>
      </c>
      <c r="L24" s="10"/>
      <c r="M24" s="11" t="s">
        <v>61</v>
      </c>
      <c r="N24" s="10"/>
      <c r="O24" s="11" t="s">
        <v>61</v>
      </c>
      <c r="P24" s="11"/>
      <c r="Q24" s="11" t="s">
        <v>61</v>
      </c>
      <c r="R24" s="10"/>
      <c r="S24" s="11" t="s">
        <v>61</v>
      </c>
    </row>
    <row r="25" spans="1:19" ht="30" x14ac:dyDescent="0.25">
      <c r="A25" s="35">
        <v>25</v>
      </c>
      <c r="B25" s="36" t="s">
        <v>7</v>
      </c>
      <c r="C25" s="14" t="s">
        <v>8</v>
      </c>
      <c r="D25" s="14" t="s">
        <v>12</v>
      </c>
      <c r="E25" s="14"/>
      <c r="F25" s="15" t="s">
        <v>106</v>
      </c>
      <c r="G25" s="15" t="s">
        <v>103</v>
      </c>
      <c r="H25" s="15" t="s">
        <v>107</v>
      </c>
      <c r="I25" s="16" t="s">
        <v>105</v>
      </c>
    </row>
  </sheetData>
  <autoFilter ref="A1:I2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A7" zoomScaleNormal="100" workbookViewId="0">
      <selection activeCell="D25" sqref="D25"/>
    </sheetView>
  </sheetViews>
  <sheetFormatPr baseColWidth="10" defaultRowHeight="15" x14ac:dyDescent="0.25"/>
  <cols>
    <col min="1" max="1" width="19" style="24" bestFit="1" customWidth="1"/>
    <col min="2" max="2" width="17.7109375" bestFit="1" customWidth="1"/>
    <col min="3" max="3" width="77.140625" style="1" customWidth="1"/>
    <col min="4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29" t="s">
        <v>83</v>
      </c>
      <c r="B1" s="41" t="s">
        <v>0</v>
      </c>
      <c r="C1" s="31" t="s">
        <v>3</v>
      </c>
      <c r="D1" s="33" t="s">
        <v>82</v>
      </c>
      <c r="E1" s="30" t="s">
        <v>84</v>
      </c>
      <c r="F1" s="30" t="s">
        <v>85</v>
      </c>
      <c r="G1" s="30" t="s">
        <v>87</v>
      </c>
      <c r="H1" s="30" t="s">
        <v>86</v>
      </c>
      <c r="I1" s="30" t="s">
        <v>88</v>
      </c>
      <c r="J1" s="30" t="s">
        <v>89</v>
      </c>
      <c r="K1" s="30" t="s">
        <v>90</v>
      </c>
      <c r="L1" s="30" t="s">
        <v>91</v>
      </c>
      <c r="M1" s="34" t="s">
        <v>92</v>
      </c>
    </row>
    <row r="2" spans="1:13" x14ac:dyDescent="0.25">
      <c r="A2" s="27">
        <v>1</v>
      </c>
      <c r="B2" s="40" t="str">
        <f>'Controleur CA'!B2</f>
        <v>commande d'accès</v>
      </c>
      <c r="C2" s="28" t="str">
        <f>'Controleur CA'!F2</f>
        <v>Vérifier que la colonne C6 contient "C3A BLO5"</v>
      </c>
      <c r="D2" s="32"/>
      <c r="E2" s="32"/>
      <c r="F2" s="32"/>
      <c r="G2" s="32"/>
      <c r="H2" s="32"/>
      <c r="I2" s="32"/>
      <c r="J2" s="32"/>
      <c r="K2" s="32"/>
      <c r="L2" s="32"/>
      <c r="M2" s="32" t="s">
        <v>61</v>
      </c>
    </row>
    <row r="3" spans="1:13" ht="30" x14ac:dyDescent="0.25">
      <c r="A3" s="25">
        <v>2</v>
      </c>
      <c r="B3" s="40" t="str">
        <f>'Controleur CA'!B3</f>
        <v>commande d'accès</v>
      </c>
      <c r="C3" s="26" t="str">
        <f>'Controleur CA'!F3</f>
        <v>Parcourir la table cable_infra. Pour chaque objet de la table de type infra_orange, vérifier qu'il existe une correspondance dans la C3A</v>
      </c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3" ht="30" x14ac:dyDescent="0.25">
      <c r="A4" s="25">
        <v>3</v>
      </c>
      <c r="B4" s="40" t="str">
        <f>'Controleur CA'!B4</f>
        <v>commande d'accès</v>
      </c>
      <c r="C4" s="26" t="str">
        <f>'Controleur CA'!F4</f>
        <v>Parcourir la C3A. Pour chaque ligne, vérifier qu'il existe une correspondance dans la table_infra</v>
      </c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3" x14ac:dyDescent="0.25">
      <c r="A5" s="25">
        <v>4</v>
      </c>
      <c r="B5" s="40" t="str">
        <f>'Controleur CA'!B5</f>
        <v>commande d'accès</v>
      </c>
      <c r="C5" s="26" t="str">
        <f>'Controleur CA'!F5</f>
        <v>Vérifier qu'il existe une fiche poteaux pour chaque poteaux de la C3A</v>
      </c>
      <c r="D5" s="23"/>
      <c r="E5" s="23"/>
      <c r="F5" s="23"/>
      <c r="G5" s="23"/>
      <c r="H5" s="23"/>
      <c r="I5" s="23"/>
      <c r="J5" s="23"/>
      <c r="K5" s="23"/>
      <c r="L5" s="23"/>
      <c r="M5" s="23" t="s">
        <v>61</v>
      </c>
    </row>
    <row r="6" spans="1:13" ht="30" x14ac:dyDescent="0.25">
      <c r="A6" s="25">
        <v>5</v>
      </c>
      <c r="B6" s="40" t="str">
        <f>'Controleur CA'!B6</f>
        <v>commande d'accès</v>
      </c>
      <c r="C6" s="26" t="str">
        <f>'Controleur CA'!F6</f>
        <v>vérifier que le couple (id, type) colonne C-D et E-F est cohérent avec la table point_technique</v>
      </c>
      <c r="D6" s="23"/>
      <c r="E6" s="23"/>
      <c r="F6" s="23"/>
      <c r="G6" s="23"/>
      <c r="H6" s="23"/>
      <c r="I6" s="23"/>
      <c r="J6" s="23"/>
      <c r="K6" s="23"/>
      <c r="L6" s="23"/>
      <c r="M6" s="23" t="s">
        <v>61</v>
      </c>
    </row>
    <row r="7" spans="1:13" x14ac:dyDescent="0.25">
      <c r="A7" s="25">
        <v>6</v>
      </c>
      <c r="B7" s="40" t="str">
        <f>'Controleur CA'!B7</f>
        <v>commande d'accès</v>
      </c>
      <c r="C7" s="26" t="str">
        <f>'Controleur CA'!F7</f>
        <v>Si la colonne I est vide, la colonne J doit être laissée vide.</v>
      </c>
      <c r="D7" s="23"/>
      <c r="E7" s="23"/>
      <c r="F7" s="23"/>
      <c r="G7" s="23"/>
      <c r="H7" s="23"/>
      <c r="I7" s="23"/>
      <c r="J7" s="23"/>
      <c r="K7" s="23"/>
      <c r="L7" s="23"/>
      <c r="M7" s="23" t="s">
        <v>61</v>
      </c>
    </row>
    <row r="8" spans="1:13" ht="30" x14ac:dyDescent="0.25">
      <c r="A8" s="25">
        <v>7</v>
      </c>
      <c r="B8" s="40" t="str">
        <f>'Controleur CA'!B8</f>
        <v>commande d'accès</v>
      </c>
      <c r="C8" s="26" t="str">
        <f>'Controleur CA'!F8</f>
        <v>Vérifier que la colonne C et la colonne F commence par un nombre sur 5 caracteres suivant un "/" sans espace.</v>
      </c>
      <c r="D8" s="23"/>
      <c r="E8" s="23"/>
      <c r="F8" s="23"/>
      <c r="G8" s="23"/>
      <c r="H8" s="23"/>
      <c r="I8" s="23"/>
      <c r="J8" s="23"/>
      <c r="K8" s="23"/>
      <c r="L8" s="23"/>
      <c r="M8" s="23" t="s">
        <v>61</v>
      </c>
    </row>
    <row r="9" spans="1:13" x14ac:dyDescent="0.25">
      <c r="A9" s="25">
        <v>8</v>
      </c>
      <c r="B9" s="40" t="str">
        <f>'Controleur CA'!B9</f>
        <v>commande d'accès</v>
      </c>
      <c r="C9" s="26" t="str">
        <f>'Controleur CA'!F9</f>
        <v>Vérifier que la colonne G est supérieure ou égal à 1</v>
      </c>
      <c r="D9" s="23"/>
      <c r="E9" s="23"/>
      <c r="F9" s="23"/>
      <c r="G9" s="23"/>
      <c r="H9" s="23"/>
      <c r="I9" s="23"/>
      <c r="J9" s="23"/>
      <c r="K9" s="23"/>
      <c r="L9" s="23"/>
      <c r="M9" s="23" t="s">
        <v>61</v>
      </c>
    </row>
    <row r="10" spans="1:13" ht="30" x14ac:dyDescent="0.25">
      <c r="A10" s="25">
        <v>9</v>
      </c>
      <c r="B10" s="40" t="str">
        <f>'Controleur CA'!B10</f>
        <v>commande d'accès</v>
      </c>
      <c r="C10" s="26" t="str">
        <f>'Controleur CA'!F10</f>
        <v>Vérifier que les valeurs sont contenues dans la liste déroulante dans les colonnes où il y en a une</v>
      </c>
      <c r="D10" s="23"/>
      <c r="E10" s="23"/>
      <c r="F10" s="23"/>
      <c r="G10" s="23"/>
      <c r="H10" s="23"/>
      <c r="I10" s="23"/>
      <c r="J10" s="23"/>
      <c r="K10" s="23"/>
      <c r="L10" s="23"/>
      <c r="M10" s="23" t="s">
        <v>61</v>
      </c>
    </row>
    <row r="11" spans="1:13" ht="45" x14ac:dyDescent="0.25">
      <c r="A11" s="25">
        <v>10</v>
      </c>
      <c r="B11" s="40" t="str">
        <f>'Controleur CA'!B11</f>
        <v>commande d'accès</v>
      </c>
      <c r="C11" s="26" t="str">
        <f>'Controleur CA'!F11</f>
        <v>Vérifier si le fichier C7 existant dans le cas où la colonne M ou N contient l'une des valeurs suivantes "oui remplacement appui" ou "oui renforcement appui avec commande d'appui"</v>
      </c>
      <c r="D11" s="23"/>
      <c r="E11" s="23"/>
      <c r="F11" s="23"/>
      <c r="G11" s="23"/>
      <c r="H11" s="23"/>
      <c r="I11" s="23"/>
      <c r="J11" s="23"/>
      <c r="K11" s="23"/>
      <c r="L11" s="23"/>
      <c r="M11" s="23" t="s">
        <v>61</v>
      </c>
    </row>
    <row r="12" spans="1:13" ht="45" x14ac:dyDescent="0.25">
      <c r="A12" s="25">
        <v>11</v>
      </c>
      <c r="B12" s="40" t="str">
        <f>'Controleur CA'!B12</f>
        <v>commande d'accès</v>
      </c>
      <c r="C12" s="26" t="str">
        <f>'Controleur CA'!F12</f>
        <v>Vérifier que l'appui est présent dans la C7 si la colonne M ou N contient l'une des valeurs suivantes "oui remplacement appui" ou "oui renforcement appui avec commande d'appui"</v>
      </c>
      <c r="D12" s="23"/>
      <c r="E12" s="23"/>
      <c r="F12" s="23"/>
      <c r="G12" s="23"/>
      <c r="H12" s="23"/>
      <c r="I12" s="23"/>
      <c r="J12" s="23"/>
      <c r="K12" s="23"/>
      <c r="L12" s="23"/>
      <c r="M12" s="23" t="s">
        <v>61</v>
      </c>
    </row>
    <row r="13" spans="1:13" ht="30" x14ac:dyDescent="0.25">
      <c r="A13" s="25">
        <v>12</v>
      </c>
      <c r="B13" s="40" t="str">
        <f>'Controleur CA'!B13</f>
        <v>commande d'accès</v>
      </c>
      <c r="C13" s="26" t="str">
        <f>'Controleur CA'!F13</f>
        <v>Vérifier que le couple (colonne C, colonne E) ne forme pas une combinaison dans la liste suivante : [CT – CT], [C – CT], [CT – C], [CT– P], [CT – A], [A – CT], [P-CT]</v>
      </c>
      <c r="D13" s="23"/>
      <c r="E13" s="23"/>
      <c r="F13" s="23"/>
      <c r="G13" s="23"/>
      <c r="H13" s="23"/>
      <c r="I13" s="23"/>
      <c r="J13" s="23"/>
      <c r="K13" s="23"/>
      <c r="L13" s="23"/>
      <c r="M13" s="23" t="s">
        <v>61</v>
      </c>
    </row>
    <row r="14" spans="1:13" ht="45" x14ac:dyDescent="0.25">
      <c r="A14" s="25">
        <v>13</v>
      </c>
      <c r="B14" s="40" t="str">
        <f>'Controleur CA'!B14</f>
        <v>commande d'accès</v>
      </c>
      <c r="C14" s="26" t="str">
        <f>'Controleur CA'!F14</f>
        <v>Dans le cas d'une liaison [C - C], la colonne H doit prendre les valeurs contenues dans cette liste : ["28","32","45","60","80","100","150","Sous-tubage existant","caniveau","galerie"]</v>
      </c>
      <c r="D14" s="23"/>
      <c r="E14" s="23"/>
      <c r="F14" s="23"/>
      <c r="G14" s="23"/>
      <c r="H14" s="23"/>
      <c r="I14" s="23"/>
      <c r="J14" s="23"/>
      <c r="K14" s="23"/>
      <c r="L14" s="23"/>
      <c r="M14" s="23" t="s">
        <v>61</v>
      </c>
    </row>
    <row r="15" spans="1:13" x14ac:dyDescent="0.25">
      <c r="A15" s="25" t="s">
        <v>93</v>
      </c>
      <c r="B15" s="40" t="str">
        <f>'Controleur CA'!B15</f>
        <v>commande d'accès</v>
      </c>
      <c r="C15" s="26" t="str">
        <f>'Controleur CA'!F15</f>
        <v>Dans le cas d'une liaison [C - IMB], la colonne H doit contenir la valeur "adduction"</v>
      </c>
      <c r="D15" s="23"/>
      <c r="E15" s="23"/>
      <c r="F15" s="23"/>
      <c r="G15" s="23"/>
      <c r="H15" s="23"/>
      <c r="I15" s="23"/>
      <c r="J15" s="23"/>
      <c r="K15" s="23"/>
      <c r="L15" s="23"/>
      <c r="M15" s="23" t="s">
        <v>61</v>
      </c>
    </row>
    <row r="16" spans="1:13" x14ac:dyDescent="0.25">
      <c r="A16" s="25" t="s">
        <v>94</v>
      </c>
      <c r="B16" s="40" t="str">
        <f>'Controleur CA'!B16</f>
        <v>commande d'accès</v>
      </c>
      <c r="C16" s="26" t="str">
        <f>'Controleur CA'!F16</f>
        <v>Dans le cas d'une liaison [C - IMB], la colonne F doit être vide</v>
      </c>
      <c r="D16" s="23"/>
      <c r="E16" s="23"/>
      <c r="F16" s="23"/>
      <c r="G16" s="23"/>
      <c r="H16" s="23"/>
      <c r="I16" s="23"/>
      <c r="J16" s="23"/>
      <c r="K16" s="23"/>
      <c r="L16" s="23"/>
      <c r="M16" s="23" t="s">
        <v>61</v>
      </c>
    </row>
    <row r="17" spans="1:13" x14ac:dyDescent="0.25">
      <c r="A17" s="25" t="s">
        <v>95</v>
      </c>
      <c r="B17" s="40" t="str">
        <f>'Controleur CA'!B17</f>
        <v>commande d'accès</v>
      </c>
      <c r="C17" s="26" t="str">
        <f>'Controleur CA'!F17</f>
        <v>Dans le cas d'une liaison [C - IMB], la colonne G doit contenir la valeur "7"</v>
      </c>
      <c r="D17" s="23"/>
      <c r="E17" s="23"/>
      <c r="F17" s="23"/>
      <c r="G17" s="23"/>
      <c r="H17" s="23"/>
      <c r="I17" s="23"/>
      <c r="J17" s="23"/>
      <c r="K17" s="23"/>
      <c r="L17" s="23"/>
      <c r="M17" s="23" t="s">
        <v>61</v>
      </c>
    </row>
    <row r="18" spans="1:13" x14ac:dyDescent="0.25">
      <c r="A18" s="25" t="s">
        <v>96</v>
      </c>
      <c r="B18" s="40" t="str">
        <f>'Controleur CA'!B18</f>
        <v>commande d'accès</v>
      </c>
      <c r="C18" s="26" t="str">
        <f>'Controleur CA'!F18</f>
        <v>Dans le cas d'une liaison [C - F], la colonne F doit être vide</v>
      </c>
      <c r="D18" s="23"/>
      <c r="E18" s="23"/>
      <c r="F18" s="23"/>
      <c r="G18" s="23"/>
      <c r="H18" s="23"/>
      <c r="I18" s="23"/>
      <c r="J18" s="23"/>
      <c r="K18" s="23"/>
      <c r="L18" s="23"/>
      <c r="M18" s="23" t="s">
        <v>61</v>
      </c>
    </row>
    <row r="19" spans="1:13" x14ac:dyDescent="0.25">
      <c r="A19" s="25" t="s">
        <v>97</v>
      </c>
      <c r="B19" s="40" t="str">
        <f>'Controleur CA'!B19</f>
        <v>commande d'accès</v>
      </c>
      <c r="C19" s="26" t="str">
        <f>'Controleur CA'!F19</f>
        <v>Dans le cas d'une liaison [C - F], la colonne H doit contenir la valeur "transition"</v>
      </c>
      <c r="D19" s="23"/>
      <c r="E19" s="23"/>
      <c r="F19" s="23"/>
      <c r="G19" s="23"/>
      <c r="H19" s="23"/>
      <c r="I19" s="23"/>
      <c r="J19" s="23"/>
      <c r="K19" s="23"/>
      <c r="L19" s="23"/>
      <c r="M19" s="23" t="s">
        <v>61</v>
      </c>
    </row>
    <row r="20" spans="1:13" x14ac:dyDescent="0.25">
      <c r="A20" s="25" t="s">
        <v>98</v>
      </c>
      <c r="B20" s="40" t="str">
        <f>'Controleur CA'!B20</f>
        <v>commande d'accès</v>
      </c>
      <c r="C20" s="26" t="str">
        <f>'Controleur CA'!F20</f>
        <v>Dans le cas d'une liaison [C -F], la colonne G doit contenir la valeur "7"</v>
      </c>
      <c r="D20" s="23"/>
      <c r="E20" s="23"/>
      <c r="F20" s="23"/>
      <c r="G20" s="23"/>
      <c r="H20" s="23"/>
      <c r="I20" s="23"/>
      <c r="J20" s="23"/>
      <c r="K20" s="23"/>
      <c r="L20" s="23"/>
      <c r="M20" s="23" t="s">
        <v>61</v>
      </c>
    </row>
    <row r="21" spans="1:13" ht="30" x14ac:dyDescent="0.25">
      <c r="A21" s="25" t="s">
        <v>99</v>
      </c>
      <c r="B21" s="40" t="str">
        <f>'Controleur CA'!B21</f>
        <v>commande d'accès</v>
      </c>
      <c r="C21" s="26" t="str">
        <f>'Controleur CA'!F21</f>
        <v>Dans le cas d'une liaison [C -P] ou [C-PT], la colonne H doit contenir la valeur "transition"</v>
      </c>
      <c r="D21" s="23"/>
      <c r="E21" s="23"/>
      <c r="F21" s="23"/>
      <c r="G21" s="23"/>
      <c r="H21" s="23"/>
      <c r="I21" s="23"/>
      <c r="J21" s="23"/>
      <c r="K21" s="23"/>
      <c r="L21" s="23"/>
      <c r="M21" s="23" t="s">
        <v>61</v>
      </c>
    </row>
    <row r="22" spans="1:13" x14ac:dyDescent="0.25">
      <c r="A22" s="25" t="s">
        <v>100</v>
      </c>
      <c r="B22" s="40" t="str">
        <f>'Controleur CA'!B22</f>
        <v>commande d'accès</v>
      </c>
      <c r="C22" s="26" t="str">
        <f>'Controleur CA'!F22</f>
        <v>Dans le cas d'une liaison [C-PT], la colonne F doit être vide</v>
      </c>
      <c r="D22" s="23"/>
      <c r="E22" s="23"/>
      <c r="F22" s="23"/>
      <c r="G22" s="23"/>
      <c r="H22" s="23"/>
      <c r="I22" s="23"/>
      <c r="J22" s="23"/>
      <c r="K22" s="23"/>
      <c r="L22" s="23"/>
      <c r="M22" s="23" t="s">
        <v>61</v>
      </c>
    </row>
    <row r="23" spans="1:13" x14ac:dyDescent="0.25">
      <c r="A23" s="25" t="s">
        <v>101</v>
      </c>
      <c r="B23" s="40" t="str">
        <f>'Controleur CA'!B23</f>
        <v>commande d'accès</v>
      </c>
      <c r="C23" s="26" t="str">
        <f>'Controleur CA'!F23</f>
        <v>Dans le cas d'une liaison [CT-P], les colonne B et D doivent être vide</v>
      </c>
      <c r="D23" s="23"/>
      <c r="E23" s="23"/>
      <c r="F23" s="23"/>
      <c r="G23" s="23"/>
      <c r="H23" s="23"/>
      <c r="I23" s="23"/>
      <c r="J23" s="23"/>
      <c r="K23" s="23"/>
      <c r="L23" s="23"/>
      <c r="M23" s="23" t="s">
        <v>61</v>
      </c>
    </row>
    <row r="24" spans="1:13" x14ac:dyDescent="0.25">
      <c r="A24" s="37" t="s">
        <v>102</v>
      </c>
      <c r="B24" s="40" t="str">
        <f>'Controleur CA'!B24</f>
        <v>commande d'accès</v>
      </c>
      <c r="C24" s="38" t="str">
        <f>'Controleur CA'!F24</f>
        <v>Dans le cas d'une liaison [CT-P], la colonne H doit contenir la valeur "transition"</v>
      </c>
      <c r="D24" s="39"/>
      <c r="E24" s="39"/>
      <c r="F24" s="39"/>
      <c r="G24" s="39"/>
      <c r="H24" s="39"/>
      <c r="I24" s="39"/>
      <c r="J24" s="39"/>
      <c r="K24" s="39"/>
      <c r="L24" s="39"/>
      <c r="M24" s="39" t="s">
        <v>61</v>
      </c>
    </row>
    <row r="25" spans="1:13" x14ac:dyDescent="0.25">
      <c r="A25" s="23">
        <v>25</v>
      </c>
      <c r="B25" s="40" t="str">
        <f>'Controleur CA'!B25</f>
        <v>commande d'accès</v>
      </c>
      <c r="C25" s="26" t="str">
        <f>'Controleur CA'!F25</f>
        <v>Vérifier que le nom des fiches poteau sont au format insee_nom</v>
      </c>
      <c r="D25" s="40"/>
      <c r="E25" s="40"/>
      <c r="F25" s="40"/>
      <c r="G25" s="40"/>
      <c r="H25" s="40"/>
      <c r="I25" s="40"/>
      <c r="J25" s="40"/>
      <c r="K25" s="40"/>
      <c r="L25" s="40"/>
      <c r="M25" s="23" t="s">
        <v>61</v>
      </c>
    </row>
    <row r="26" spans="1:13" x14ac:dyDescent="0.25">
      <c r="A26"/>
      <c r="C26"/>
    </row>
    <row r="27" spans="1:13" x14ac:dyDescent="0.25">
      <c r="A27"/>
      <c r="C2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10" workbookViewId="0">
      <selection activeCell="B25" sqref="B2:B25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4" width="9.140625" customWidth="1"/>
    <col min="5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29" t="s">
        <v>83</v>
      </c>
      <c r="B1" s="41" t="s">
        <v>0</v>
      </c>
      <c r="C1" s="31" t="s">
        <v>3</v>
      </c>
      <c r="D1" s="33" t="s">
        <v>82</v>
      </c>
      <c r="E1" s="30" t="s">
        <v>84</v>
      </c>
      <c r="F1" s="30" t="s">
        <v>85</v>
      </c>
      <c r="G1" s="30" t="s">
        <v>87</v>
      </c>
      <c r="H1" s="30" t="s">
        <v>86</v>
      </c>
      <c r="I1" s="30" t="s">
        <v>88</v>
      </c>
      <c r="J1" s="30" t="s">
        <v>89</v>
      </c>
      <c r="K1" s="30" t="s">
        <v>90</v>
      </c>
      <c r="L1" s="30" t="s">
        <v>91</v>
      </c>
      <c r="M1" s="34" t="s">
        <v>92</v>
      </c>
    </row>
    <row r="2" spans="1:13" x14ac:dyDescent="0.25">
      <c r="A2" s="27">
        <v>1</v>
      </c>
      <c r="B2" s="40" t="str">
        <f>'Controleur CA'!B2</f>
        <v>commande d'accès</v>
      </c>
      <c r="C2" s="28" t="str">
        <f>'Controleur CA'!F2</f>
        <v>Vérifier que la colonne C6 contient "C3A BLO5"</v>
      </c>
      <c r="D2" s="32"/>
      <c r="E2" s="32"/>
      <c r="F2" s="32"/>
      <c r="G2" s="32"/>
      <c r="H2" s="32"/>
      <c r="I2" s="32"/>
      <c r="J2" s="32"/>
      <c r="K2" s="32"/>
      <c r="L2" s="32"/>
      <c r="M2" s="32" t="s">
        <v>61</v>
      </c>
    </row>
    <row r="3" spans="1:13" ht="30" x14ac:dyDescent="0.25">
      <c r="A3" s="25">
        <v>2</v>
      </c>
      <c r="B3" s="40" t="str">
        <f>'Controleur CA'!B3</f>
        <v>commande d'accès</v>
      </c>
      <c r="C3" s="26" t="str">
        <f>'Controleur CA'!F3</f>
        <v>Parcourir la table cable_infra. Pour chaque objet de la table de type infra_orange, vérifier qu'il existe une correspondance dans la C3A</v>
      </c>
      <c r="D3" s="23"/>
      <c r="E3" s="23"/>
      <c r="F3" s="23"/>
      <c r="G3" s="23"/>
      <c r="H3" s="23"/>
      <c r="I3" s="23"/>
      <c r="J3" s="23"/>
      <c r="K3" s="23"/>
      <c r="L3" s="23"/>
      <c r="M3" s="23" t="s">
        <v>61</v>
      </c>
    </row>
    <row r="4" spans="1:13" ht="30" x14ac:dyDescent="0.25">
      <c r="A4" s="25">
        <v>3</v>
      </c>
      <c r="B4" s="40" t="str">
        <f>'Controleur CA'!B4</f>
        <v>commande d'accès</v>
      </c>
      <c r="C4" s="26" t="str">
        <f>'Controleur CA'!F4</f>
        <v>Parcourir la C3A. Pour chaque ligne, vérifier qu'il existe une correspondance dans la table_infra</v>
      </c>
      <c r="D4" s="23"/>
      <c r="E4" s="23"/>
      <c r="F4" s="23"/>
      <c r="G4" s="23"/>
      <c r="H4" s="23"/>
      <c r="I4" s="23"/>
      <c r="J4" s="23"/>
      <c r="K4" s="23"/>
      <c r="L4" s="23"/>
      <c r="M4" s="23" t="s">
        <v>61</v>
      </c>
    </row>
    <row r="5" spans="1:13" x14ac:dyDescent="0.25">
      <c r="A5" s="25">
        <v>4</v>
      </c>
      <c r="B5" s="40" t="str">
        <f>'Controleur CA'!B5</f>
        <v>commande d'accès</v>
      </c>
      <c r="C5" s="26" t="str">
        <f>'Controleur CA'!F5</f>
        <v>Vérifier qu'il existe une fiche poteaux pour chaque poteaux de la C3A</v>
      </c>
      <c r="D5" s="23"/>
      <c r="E5" s="23"/>
      <c r="F5" s="23"/>
      <c r="G5" s="23"/>
      <c r="H5" s="23"/>
      <c r="I5" s="23"/>
      <c r="J5" s="23"/>
      <c r="K5" s="23"/>
      <c r="L5" s="23"/>
      <c r="M5" s="23" t="s">
        <v>61</v>
      </c>
    </row>
    <row r="6" spans="1:13" ht="30" x14ac:dyDescent="0.25">
      <c r="A6" s="25">
        <v>5</v>
      </c>
      <c r="B6" s="40" t="str">
        <f>'Controleur CA'!B6</f>
        <v>commande d'accès</v>
      </c>
      <c r="C6" s="26" t="str">
        <f>'Controleur CA'!F6</f>
        <v>vérifier que le couple (id, type) colonne C-D et E-F est cohérent avec la table point_technique</v>
      </c>
      <c r="D6" s="23"/>
      <c r="E6" s="23"/>
      <c r="F6" s="23"/>
      <c r="G6" s="23"/>
      <c r="H6" s="23"/>
      <c r="I6" s="23"/>
      <c r="J6" s="23"/>
      <c r="K6" s="23"/>
      <c r="L6" s="23"/>
      <c r="M6" s="23" t="s">
        <v>61</v>
      </c>
    </row>
    <row r="7" spans="1:13" x14ac:dyDescent="0.25">
      <c r="A7" s="25">
        <v>6</v>
      </c>
      <c r="B7" s="40" t="str">
        <f>'Controleur CA'!B7</f>
        <v>commande d'accès</v>
      </c>
      <c r="C7" s="26" t="str">
        <f>'Controleur CA'!F7</f>
        <v>Si la colonne I est vide, la colonne J doit être laissée vide.</v>
      </c>
      <c r="D7" s="23"/>
      <c r="E7" s="23"/>
      <c r="F7" s="23"/>
      <c r="G7" s="23"/>
      <c r="H7" s="23"/>
      <c r="I7" s="23"/>
      <c r="J7" s="23"/>
      <c r="K7" s="23"/>
      <c r="L7" s="23"/>
      <c r="M7" s="23" t="s">
        <v>61</v>
      </c>
    </row>
    <row r="8" spans="1:13" ht="30" x14ac:dyDescent="0.25">
      <c r="A8" s="25">
        <v>7</v>
      </c>
      <c r="B8" s="40" t="str">
        <f>'Controleur CA'!B8</f>
        <v>commande d'accès</v>
      </c>
      <c r="C8" s="26" t="str">
        <f>'Controleur CA'!F8</f>
        <v>Vérifier que la colonne C et la colonne F commence par un nombre sur 5 caracteres suivant un "/" sans espace.</v>
      </c>
      <c r="D8" s="23"/>
      <c r="E8" s="23"/>
      <c r="F8" s="23"/>
      <c r="G8" s="23"/>
      <c r="H8" s="23"/>
      <c r="I8" s="23"/>
      <c r="J8" s="23"/>
      <c r="K8" s="23"/>
      <c r="L8" s="23"/>
      <c r="M8" s="23" t="s">
        <v>61</v>
      </c>
    </row>
    <row r="9" spans="1:13" x14ac:dyDescent="0.25">
      <c r="A9" s="25">
        <v>8</v>
      </c>
      <c r="B9" s="40" t="str">
        <f>'Controleur CA'!B9</f>
        <v>commande d'accès</v>
      </c>
      <c r="C9" s="26" t="str">
        <f>'Controleur CA'!F9</f>
        <v>Vérifier que la colonne G est supérieure ou égal à 1</v>
      </c>
      <c r="D9" s="23"/>
      <c r="E9" s="23"/>
      <c r="F9" s="23"/>
      <c r="G9" s="23"/>
      <c r="H9" s="23"/>
      <c r="I9" s="23"/>
      <c r="J9" s="23"/>
      <c r="K9" s="23"/>
      <c r="L9" s="23"/>
      <c r="M9" s="23" t="s">
        <v>61</v>
      </c>
    </row>
    <row r="10" spans="1:13" ht="30" x14ac:dyDescent="0.25">
      <c r="A10" s="25">
        <v>9</v>
      </c>
      <c r="B10" s="40" t="str">
        <f>'Controleur CA'!B10</f>
        <v>commande d'accès</v>
      </c>
      <c r="C10" s="26" t="str">
        <f>'Controleur CA'!F10</f>
        <v>Vérifier que les valeurs sont contenues dans la liste déroulante dans les colonnes où il y en a une</v>
      </c>
      <c r="D10" s="23"/>
      <c r="E10" s="23"/>
      <c r="F10" s="23"/>
      <c r="G10" s="23"/>
      <c r="H10" s="23"/>
      <c r="I10" s="23"/>
      <c r="J10" s="23"/>
      <c r="K10" s="23"/>
      <c r="L10" s="23"/>
      <c r="M10" s="23" t="s">
        <v>61</v>
      </c>
    </row>
    <row r="11" spans="1:13" ht="45" x14ac:dyDescent="0.25">
      <c r="A11" s="25">
        <v>10</v>
      </c>
      <c r="B11" s="40" t="str">
        <f>'Controleur CA'!B11</f>
        <v>commande d'accès</v>
      </c>
      <c r="C11" s="26" t="str">
        <f>'Controleur CA'!F11</f>
        <v>Vérifier si le fichier C7 existant dans le cas où la colonne M ou N contient l'une des valeurs suivantes "oui remplacement appui" ou "oui renforcement appui avec commande d'appui"</v>
      </c>
      <c r="D11" s="23"/>
      <c r="E11" s="23"/>
      <c r="F11" s="23"/>
      <c r="G11" s="23"/>
      <c r="H11" s="23"/>
      <c r="I11" s="23"/>
      <c r="J11" s="23"/>
      <c r="K11" s="23"/>
      <c r="L11" s="23"/>
      <c r="M11" s="23" t="s">
        <v>61</v>
      </c>
    </row>
    <row r="12" spans="1:13" ht="45" x14ac:dyDescent="0.25">
      <c r="A12" s="25">
        <v>11</v>
      </c>
      <c r="B12" s="40" t="str">
        <f>'Controleur CA'!B12</f>
        <v>commande d'accès</v>
      </c>
      <c r="C12" s="26" t="str">
        <f>'Controleur CA'!F12</f>
        <v>Vérifier que l'appui est présent dans la C7 si la colonne M ou N contient l'une des valeurs suivantes "oui remplacement appui" ou "oui renforcement appui avec commande d'appui"</v>
      </c>
      <c r="D12" s="23"/>
      <c r="E12" s="23"/>
      <c r="F12" s="23"/>
      <c r="G12" s="23"/>
      <c r="H12" s="23"/>
      <c r="I12" s="23"/>
      <c r="J12" s="23"/>
      <c r="K12" s="23"/>
      <c r="L12" s="23"/>
      <c r="M12" s="23" t="s">
        <v>61</v>
      </c>
    </row>
    <row r="13" spans="1:13" ht="30" x14ac:dyDescent="0.25">
      <c r="A13" s="25">
        <v>12</v>
      </c>
      <c r="B13" s="40" t="str">
        <f>'Controleur CA'!B13</f>
        <v>commande d'accès</v>
      </c>
      <c r="C13" s="26" t="str">
        <f>'Controleur CA'!F13</f>
        <v>Vérifier que le couple (colonne C, colonne E) ne forme pas une combinaison dans la liste suivante : [CT – CT], [C – CT], [CT – C], [CT– P], [CT – A], [A – CT], [P-CT]</v>
      </c>
      <c r="D13" s="23"/>
      <c r="E13" s="23"/>
      <c r="F13" s="23"/>
      <c r="G13" s="23"/>
      <c r="H13" s="23"/>
      <c r="I13" s="23"/>
      <c r="J13" s="23"/>
      <c r="K13" s="23"/>
      <c r="L13" s="23"/>
      <c r="M13" s="23" t="s">
        <v>61</v>
      </c>
    </row>
    <row r="14" spans="1:13" ht="45" x14ac:dyDescent="0.25">
      <c r="A14" s="25">
        <v>13</v>
      </c>
      <c r="B14" s="40" t="str">
        <f>'Controleur CA'!B14</f>
        <v>commande d'accès</v>
      </c>
      <c r="C14" s="26" t="str">
        <f>'Controleur CA'!F14</f>
        <v>Dans le cas d'une liaison [C - C], la colonne H doit prendre les valeurs contenues dans cette liste : ["28","32","45","60","80","100","150","Sous-tubage existant","caniveau","galerie"]</v>
      </c>
      <c r="D14" s="23"/>
      <c r="E14" s="23"/>
      <c r="F14" s="23"/>
      <c r="G14" s="23"/>
      <c r="H14" s="23"/>
      <c r="I14" s="23"/>
      <c r="J14" s="23"/>
      <c r="K14" s="23"/>
      <c r="L14" s="23"/>
      <c r="M14" s="23" t="s">
        <v>61</v>
      </c>
    </row>
    <row r="15" spans="1:13" x14ac:dyDescent="0.25">
      <c r="A15" s="25" t="s">
        <v>93</v>
      </c>
      <c r="B15" s="40" t="str">
        <f>'Controleur CA'!B15</f>
        <v>commande d'accès</v>
      </c>
      <c r="C15" s="26" t="str">
        <f>'Controleur CA'!F15</f>
        <v>Dans le cas d'une liaison [C - IMB], la colonne H doit contenir la valeur "adduction"</v>
      </c>
      <c r="D15" s="23"/>
      <c r="E15" s="23"/>
      <c r="F15" s="23"/>
      <c r="G15" s="23"/>
      <c r="H15" s="23"/>
      <c r="I15" s="23"/>
      <c r="J15" s="23"/>
      <c r="K15" s="23"/>
      <c r="L15" s="23"/>
      <c r="M15" s="23" t="s">
        <v>61</v>
      </c>
    </row>
    <row r="16" spans="1:13" x14ac:dyDescent="0.25">
      <c r="A16" s="25" t="s">
        <v>94</v>
      </c>
      <c r="B16" s="40" t="str">
        <f>'Controleur CA'!B16</f>
        <v>commande d'accès</v>
      </c>
      <c r="C16" s="26" t="str">
        <f>'Controleur CA'!F16</f>
        <v>Dans le cas d'une liaison [C - IMB], la colonne F doit être vide</v>
      </c>
      <c r="D16" s="23"/>
      <c r="E16" s="23"/>
      <c r="F16" s="23"/>
      <c r="G16" s="23"/>
      <c r="H16" s="23"/>
      <c r="I16" s="23"/>
      <c r="J16" s="23"/>
      <c r="K16" s="23"/>
      <c r="L16" s="23"/>
      <c r="M16" s="23" t="s">
        <v>61</v>
      </c>
    </row>
    <row r="17" spans="1:13" x14ac:dyDescent="0.25">
      <c r="A17" s="25" t="s">
        <v>95</v>
      </c>
      <c r="B17" s="40" t="str">
        <f>'Controleur CA'!B17</f>
        <v>commande d'accès</v>
      </c>
      <c r="C17" s="26" t="str">
        <f>'Controleur CA'!F17</f>
        <v>Dans le cas d'une liaison [C - IMB], la colonne G doit contenir la valeur "7"</v>
      </c>
      <c r="D17" s="23"/>
      <c r="E17" s="23"/>
      <c r="F17" s="23"/>
      <c r="G17" s="23"/>
      <c r="H17" s="23"/>
      <c r="I17" s="23"/>
      <c r="J17" s="23"/>
      <c r="K17" s="23"/>
      <c r="L17" s="23"/>
      <c r="M17" s="23" t="s">
        <v>61</v>
      </c>
    </row>
    <row r="18" spans="1:13" x14ac:dyDescent="0.25">
      <c r="A18" s="25" t="s">
        <v>96</v>
      </c>
      <c r="B18" s="40" t="str">
        <f>'Controleur CA'!B18</f>
        <v>commande d'accès</v>
      </c>
      <c r="C18" s="26" t="str">
        <f>'Controleur CA'!F18</f>
        <v>Dans le cas d'une liaison [C - F], la colonne F doit être vide</v>
      </c>
      <c r="D18" s="23"/>
      <c r="E18" s="23"/>
      <c r="F18" s="23"/>
      <c r="G18" s="23"/>
      <c r="H18" s="23"/>
      <c r="I18" s="23"/>
      <c r="J18" s="23"/>
      <c r="K18" s="23"/>
      <c r="L18" s="23"/>
      <c r="M18" s="23" t="s">
        <v>61</v>
      </c>
    </row>
    <row r="19" spans="1:13" x14ac:dyDescent="0.25">
      <c r="A19" s="25" t="s">
        <v>97</v>
      </c>
      <c r="B19" s="40" t="str">
        <f>'Controleur CA'!B19</f>
        <v>commande d'accès</v>
      </c>
      <c r="C19" s="26" t="str">
        <f>'Controleur CA'!F19</f>
        <v>Dans le cas d'une liaison [C - F], la colonne H doit contenir la valeur "transition"</v>
      </c>
      <c r="D19" s="23"/>
      <c r="E19" s="23"/>
      <c r="F19" s="23"/>
      <c r="G19" s="23"/>
      <c r="H19" s="23"/>
      <c r="I19" s="23"/>
      <c r="J19" s="23"/>
      <c r="K19" s="23"/>
      <c r="L19" s="23"/>
      <c r="M19" s="23" t="s">
        <v>61</v>
      </c>
    </row>
    <row r="20" spans="1:13" x14ac:dyDescent="0.25">
      <c r="A20" s="25" t="s">
        <v>98</v>
      </c>
      <c r="B20" s="40" t="str">
        <f>'Controleur CA'!B20</f>
        <v>commande d'accès</v>
      </c>
      <c r="C20" s="26" t="str">
        <f>'Controleur CA'!F20</f>
        <v>Dans le cas d'une liaison [C -F], la colonne G doit contenir la valeur "7"</v>
      </c>
      <c r="D20" s="23"/>
      <c r="E20" s="23"/>
      <c r="F20" s="23"/>
      <c r="G20" s="23"/>
      <c r="H20" s="23"/>
      <c r="I20" s="23"/>
      <c r="J20" s="23"/>
      <c r="K20" s="23"/>
      <c r="L20" s="23"/>
      <c r="M20" s="23" t="s">
        <v>61</v>
      </c>
    </row>
    <row r="21" spans="1:13" ht="30" x14ac:dyDescent="0.25">
      <c r="A21" s="25" t="s">
        <v>99</v>
      </c>
      <c r="B21" s="40" t="str">
        <f>'Controleur CA'!B21</f>
        <v>commande d'accès</v>
      </c>
      <c r="C21" s="26" t="str">
        <f>'Controleur CA'!F21</f>
        <v>Dans le cas d'une liaison [C -P] ou [C-PT], la colonne H doit contenir la valeur "transition"</v>
      </c>
      <c r="D21" s="23"/>
      <c r="E21" s="23"/>
      <c r="F21" s="23"/>
      <c r="G21" s="23"/>
      <c r="H21" s="23"/>
      <c r="I21" s="23"/>
      <c r="J21" s="23"/>
      <c r="K21" s="23"/>
      <c r="L21" s="23"/>
      <c r="M21" s="23" t="s">
        <v>61</v>
      </c>
    </row>
    <row r="22" spans="1:13" x14ac:dyDescent="0.25">
      <c r="A22" s="25" t="s">
        <v>100</v>
      </c>
      <c r="B22" s="40" t="str">
        <f>'Controleur CA'!B22</f>
        <v>commande d'accès</v>
      </c>
      <c r="C22" s="26" t="str">
        <f>'Controleur CA'!F22</f>
        <v>Dans le cas d'une liaison [C-PT], la colonne F doit être vide</v>
      </c>
      <c r="D22" s="23"/>
      <c r="E22" s="23"/>
      <c r="F22" s="23"/>
      <c r="G22" s="23"/>
      <c r="H22" s="23"/>
      <c r="I22" s="23"/>
      <c r="J22" s="23"/>
      <c r="K22" s="23"/>
      <c r="L22" s="23"/>
      <c r="M22" s="23" t="s">
        <v>61</v>
      </c>
    </row>
    <row r="23" spans="1:13" x14ac:dyDescent="0.25">
      <c r="A23" s="25" t="s">
        <v>101</v>
      </c>
      <c r="B23" s="40" t="str">
        <f>'Controleur CA'!B23</f>
        <v>commande d'accès</v>
      </c>
      <c r="C23" s="26" t="str">
        <f>'Controleur CA'!F23</f>
        <v>Dans le cas d'une liaison [CT-P], les colonne B et D doivent être vide</v>
      </c>
      <c r="D23" s="23"/>
      <c r="E23" s="23"/>
      <c r="F23" s="23"/>
      <c r="G23" s="23"/>
      <c r="H23" s="23"/>
      <c r="I23" s="23"/>
      <c r="J23" s="23"/>
      <c r="K23" s="23"/>
      <c r="L23" s="23"/>
      <c r="M23" s="23" t="s">
        <v>61</v>
      </c>
    </row>
    <row r="24" spans="1:13" x14ac:dyDescent="0.25">
      <c r="A24" s="25" t="s">
        <v>102</v>
      </c>
      <c r="B24" s="40" t="str">
        <f>'Controleur CA'!B24</f>
        <v>commande d'accès</v>
      </c>
      <c r="C24" s="26" t="str">
        <f>'Controleur CA'!F24</f>
        <v>Dans le cas d'une liaison [CT-P], la colonne H doit contenir la valeur "transition"</v>
      </c>
      <c r="D24" s="23"/>
      <c r="E24" s="23"/>
      <c r="F24" s="23"/>
      <c r="G24" s="23"/>
      <c r="H24" s="23"/>
      <c r="I24" s="23"/>
      <c r="J24" s="23"/>
      <c r="K24" s="23"/>
      <c r="L24" s="23"/>
      <c r="M24" s="23" t="s">
        <v>61</v>
      </c>
    </row>
    <row r="25" spans="1:13" x14ac:dyDescent="0.25">
      <c r="A25" s="23">
        <v>25</v>
      </c>
      <c r="B25" s="40" t="str">
        <f>'Controleur CA'!B25</f>
        <v>commande d'accès</v>
      </c>
      <c r="C25" s="26" t="str">
        <f>'Controleur CA'!F25</f>
        <v>Vérifier que le nom des fiches poteau sont au format insee_nom</v>
      </c>
      <c r="D25" s="40"/>
      <c r="E25" s="40"/>
      <c r="F25" s="40"/>
      <c r="G25" s="40"/>
      <c r="H25" s="40"/>
      <c r="I25" s="40"/>
      <c r="J25" s="40"/>
      <c r="K25" s="40"/>
      <c r="L25" s="40"/>
      <c r="M25" s="23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10" workbookViewId="0">
      <selection activeCell="A25" sqref="A25:XFD25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4" width="9.140625" customWidth="1"/>
    <col min="5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29" t="s">
        <v>83</v>
      </c>
      <c r="B1" s="41" t="s">
        <v>0</v>
      </c>
      <c r="C1" s="31" t="s">
        <v>3</v>
      </c>
      <c r="D1" s="33" t="s">
        <v>82</v>
      </c>
      <c r="E1" s="30" t="s">
        <v>84</v>
      </c>
      <c r="F1" s="30" t="s">
        <v>85</v>
      </c>
      <c r="G1" s="30" t="s">
        <v>87</v>
      </c>
      <c r="H1" s="30" t="s">
        <v>86</v>
      </c>
      <c r="I1" s="30" t="s">
        <v>88</v>
      </c>
      <c r="J1" s="30" t="s">
        <v>89</v>
      </c>
      <c r="K1" s="30" t="s">
        <v>90</v>
      </c>
      <c r="L1" s="30" t="s">
        <v>91</v>
      </c>
      <c r="M1" s="34" t="s">
        <v>92</v>
      </c>
    </row>
    <row r="2" spans="1:13" x14ac:dyDescent="0.25">
      <c r="A2" s="27">
        <v>1</v>
      </c>
      <c r="B2" s="40" t="str">
        <f>'Controleur CA'!B2</f>
        <v>commande d'accès</v>
      </c>
      <c r="C2" s="28" t="str">
        <f>'Controleur CA'!F2</f>
        <v>Vérifier que la colonne C6 contient "C3A BLO5"</v>
      </c>
      <c r="D2" s="32"/>
      <c r="E2" s="32"/>
      <c r="F2" s="32"/>
      <c r="G2" s="32"/>
      <c r="H2" s="32"/>
      <c r="I2" s="32"/>
      <c r="J2" s="32"/>
      <c r="K2" s="32"/>
      <c r="L2" s="32"/>
      <c r="M2" s="32" t="s">
        <v>61</v>
      </c>
    </row>
    <row r="3" spans="1:13" ht="30" x14ac:dyDescent="0.25">
      <c r="A3" s="25">
        <v>2</v>
      </c>
      <c r="B3" s="40" t="str">
        <f>'Controleur CA'!B3</f>
        <v>commande d'accès</v>
      </c>
      <c r="C3" s="26" t="str">
        <f>'Controleur CA'!F3</f>
        <v>Parcourir la table cable_infra. Pour chaque objet de la table de type infra_orange, vérifier qu'il existe une correspondance dans la C3A</v>
      </c>
      <c r="D3" s="23"/>
      <c r="E3" s="23"/>
      <c r="F3" s="23"/>
      <c r="G3" s="23"/>
      <c r="H3" s="23"/>
      <c r="I3" s="23"/>
      <c r="J3" s="23"/>
      <c r="K3" s="23"/>
      <c r="L3" s="23"/>
      <c r="M3" s="23" t="s">
        <v>61</v>
      </c>
    </row>
    <row r="4" spans="1:13" ht="30" x14ac:dyDescent="0.25">
      <c r="A4" s="25">
        <v>3</v>
      </c>
      <c r="B4" s="40" t="str">
        <f>'Controleur CA'!B4</f>
        <v>commande d'accès</v>
      </c>
      <c r="C4" s="26" t="str">
        <f>'Controleur CA'!F4</f>
        <v>Parcourir la C3A. Pour chaque ligne, vérifier qu'il existe une correspondance dans la table_infra</v>
      </c>
      <c r="D4" s="23"/>
      <c r="E4" s="23"/>
      <c r="F4" s="23"/>
      <c r="G4" s="23"/>
      <c r="H4" s="23"/>
      <c r="I4" s="23"/>
      <c r="J4" s="23"/>
      <c r="K4" s="23"/>
      <c r="L4" s="23"/>
      <c r="M4" s="23" t="s">
        <v>61</v>
      </c>
    </row>
    <row r="5" spans="1:13" x14ac:dyDescent="0.25">
      <c r="A5" s="25">
        <v>4</v>
      </c>
      <c r="B5" s="40" t="str">
        <f>'Controleur CA'!B5</f>
        <v>commande d'accès</v>
      </c>
      <c r="C5" s="26" t="str">
        <f>'Controleur CA'!F5</f>
        <v>Vérifier qu'il existe une fiche poteaux pour chaque poteaux de la C3A</v>
      </c>
      <c r="D5" s="23"/>
      <c r="E5" s="23"/>
      <c r="F5" s="23"/>
      <c r="G5" s="23"/>
      <c r="H5" s="23"/>
      <c r="I5" s="23"/>
      <c r="J5" s="23"/>
      <c r="K5" s="23"/>
      <c r="L5" s="23"/>
      <c r="M5" s="23" t="s">
        <v>61</v>
      </c>
    </row>
    <row r="6" spans="1:13" ht="30" x14ac:dyDescent="0.25">
      <c r="A6" s="25">
        <v>5</v>
      </c>
      <c r="B6" s="40" t="str">
        <f>'Controleur CA'!B6</f>
        <v>commande d'accès</v>
      </c>
      <c r="C6" s="26" t="str">
        <f>'Controleur CA'!F6</f>
        <v>vérifier que le couple (id, type) colonne C-D et E-F est cohérent avec la table point_technique</v>
      </c>
      <c r="D6" s="23"/>
      <c r="E6" s="23"/>
      <c r="F6" s="23"/>
      <c r="G6" s="23"/>
      <c r="H6" s="23"/>
      <c r="I6" s="23"/>
      <c r="J6" s="23"/>
      <c r="K6" s="23"/>
      <c r="L6" s="23"/>
      <c r="M6" s="23" t="s">
        <v>61</v>
      </c>
    </row>
    <row r="7" spans="1:13" x14ac:dyDescent="0.25">
      <c r="A7" s="25">
        <v>6</v>
      </c>
      <c r="B7" s="40" t="str">
        <f>'Controleur CA'!B7</f>
        <v>commande d'accès</v>
      </c>
      <c r="C7" s="26" t="str">
        <f>'Controleur CA'!F7</f>
        <v>Si la colonne I est vide, la colonne J doit être laissée vide.</v>
      </c>
      <c r="D7" s="23"/>
      <c r="E7" s="23"/>
      <c r="F7" s="23"/>
      <c r="G7" s="23"/>
      <c r="H7" s="23"/>
      <c r="I7" s="23"/>
      <c r="J7" s="23"/>
      <c r="K7" s="23"/>
      <c r="L7" s="23"/>
      <c r="M7" s="23" t="s">
        <v>61</v>
      </c>
    </row>
    <row r="8" spans="1:13" ht="30" x14ac:dyDescent="0.25">
      <c r="A8" s="25">
        <v>7</v>
      </c>
      <c r="B8" s="40" t="str">
        <f>'Controleur CA'!B8</f>
        <v>commande d'accès</v>
      </c>
      <c r="C8" s="26" t="str">
        <f>'Controleur CA'!F8</f>
        <v>Vérifier que la colonne C et la colonne F commence par un nombre sur 5 caracteres suivant un "/" sans espace.</v>
      </c>
      <c r="D8" s="23"/>
      <c r="E8" s="23"/>
      <c r="F8" s="23"/>
      <c r="G8" s="23"/>
      <c r="H8" s="23"/>
      <c r="I8" s="23"/>
      <c r="J8" s="23"/>
      <c r="K8" s="23"/>
      <c r="L8" s="23"/>
      <c r="M8" s="23" t="s">
        <v>61</v>
      </c>
    </row>
    <row r="9" spans="1:13" x14ac:dyDescent="0.25">
      <c r="A9" s="25">
        <v>8</v>
      </c>
      <c r="B9" s="40" t="str">
        <f>'Controleur CA'!B9</f>
        <v>commande d'accès</v>
      </c>
      <c r="C9" s="26" t="str">
        <f>'Controleur CA'!F9</f>
        <v>Vérifier que la colonne G est supérieure ou égal à 1</v>
      </c>
      <c r="D9" s="23"/>
      <c r="E9" s="23"/>
      <c r="F9" s="23"/>
      <c r="G9" s="23"/>
      <c r="H9" s="23"/>
      <c r="I9" s="23"/>
      <c r="J9" s="23"/>
      <c r="K9" s="23"/>
      <c r="L9" s="23"/>
      <c r="M9" s="23" t="s">
        <v>61</v>
      </c>
    </row>
    <row r="10" spans="1:13" ht="30" x14ac:dyDescent="0.25">
      <c r="A10" s="25">
        <v>9</v>
      </c>
      <c r="B10" s="40" t="str">
        <f>'Controleur CA'!B10</f>
        <v>commande d'accès</v>
      </c>
      <c r="C10" s="26" t="str">
        <f>'Controleur CA'!F10</f>
        <v>Vérifier que les valeurs sont contenues dans la liste déroulante dans les colonnes où il y en a une</v>
      </c>
      <c r="D10" s="23"/>
      <c r="E10" s="23"/>
      <c r="F10" s="23"/>
      <c r="G10" s="23"/>
      <c r="H10" s="23"/>
      <c r="I10" s="23"/>
      <c r="J10" s="23"/>
      <c r="K10" s="23"/>
      <c r="L10" s="23"/>
      <c r="M10" s="23" t="s">
        <v>61</v>
      </c>
    </row>
    <row r="11" spans="1:13" ht="45" x14ac:dyDescent="0.25">
      <c r="A11" s="25">
        <v>10</v>
      </c>
      <c r="B11" s="40" t="str">
        <f>'Controleur CA'!B11</f>
        <v>commande d'accès</v>
      </c>
      <c r="C11" s="26" t="str">
        <f>'Controleur CA'!F11</f>
        <v>Vérifier si le fichier C7 existant dans le cas où la colonne M ou N contient l'une des valeurs suivantes "oui remplacement appui" ou "oui renforcement appui avec commande d'appui"</v>
      </c>
      <c r="D11" s="23"/>
      <c r="E11" s="23"/>
      <c r="F11" s="23"/>
      <c r="G11" s="23"/>
      <c r="H11" s="23"/>
      <c r="I11" s="23"/>
      <c r="J11" s="23"/>
      <c r="K11" s="23"/>
      <c r="L11" s="23"/>
      <c r="M11" s="23" t="s">
        <v>61</v>
      </c>
    </row>
    <row r="12" spans="1:13" ht="45" x14ac:dyDescent="0.25">
      <c r="A12" s="25">
        <v>11</v>
      </c>
      <c r="B12" s="40" t="str">
        <f>'Controleur CA'!B12</f>
        <v>commande d'accès</v>
      </c>
      <c r="C12" s="26" t="str">
        <f>'Controleur CA'!F12</f>
        <v>Vérifier que l'appui est présent dans la C7 si la colonne M ou N contient l'une des valeurs suivantes "oui remplacement appui" ou "oui renforcement appui avec commande d'appui"</v>
      </c>
      <c r="D12" s="23"/>
      <c r="E12" s="23"/>
      <c r="F12" s="23"/>
      <c r="G12" s="23"/>
      <c r="H12" s="23"/>
      <c r="I12" s="23"/>
      <c r="J12" s="23"/>
      <c r="K12" s="23"/>
      <c r="L12" s="23"/>
      <c r="M12" s="23" t="s">
        <v>61</v>
      </c>
    </row>
    <row r="13" spans="1:13" ht="30" x14ac:dyDescent="0.25">
      <c r="A13" s="25">
        <v>12</v>
      </c>
      <c r="B13" s="40" t="str">
        <f>'Controleur CA'!B13</f>
        <v>commande d'accès</v>
      </c>
      <c r="C13" s="26" t="str">
        <f>'Controleur CA'!F13</f>
        <v>Vérifier que le couple (colonne C, colonne E) ne forme pas une combinaison dans la liste suivante : [CT – CT], [C – CT], [CT – C], [CT– P], [CT – A], [A – CT], [P-CT]</v>
      </c>
      <c r="D13" s="23"/>
      <c r="E13" s="23"/>
      <c r="F13" s="23"/>
      <c r="G13" s="23"/>
      <c r="H13" s="23"/>
      <c r="I13" s="23"/>
      <c r="J13" s="23"/>
      <c r="K13" s="23"/>
      <c r="L13" s="23"/>
      <c r="M13" s="23" t="s">
        <v>61</v>
      </c>
    </row>
    <row r="14" spans="1:13" ht="45" x14ac:dyDescent="0.25">
      <c r="A14" s="25">
        <v>13</v>
      </c>
      <c r="B14" s="40" t="str">
        <f>'Controleur CA'!B14</f>
        <v>commande d'accès</v>
      </c>
      <c r="C14" s="26" t="str">
        <f>'Controleur CA'!F14</f>
        <v>Dans le cas d'une liaison [C - C], la colonne H doit prendre les valeurs contenues dans cette liste : ["28","32","45","60","80","100","150","Sous-tubage existant","caniveau","galerie"]</v>
      </c>
      <c r="D14" s="23"/>
      <c r="E14" s="23"/>
      <c r="F14" s="23"/>
      <c r="G14" s="23"/>
      <c r="H14" s="23"/>
      <c r="I14" s="23"/>
      <c r="J14" s="23"/>
      <c r="K14" s="23"/>
      <c r="L14" s="23"/>
      <c r="M14" s="23" t="s">
        <v>61</v>
      </c>
    </row>
    <row r="15" spans="1:13" x14ac:dyDescent="0.25">
      <c r="A15" s="25" t="s">
        <v>93</v>
      </c>
      <c r="B15" s="40" t="str">
        <f>'Controleur CA'!B15</f>
        <v>commande d'accès</v>
      </c>
      <c r="C15" s="26" t="str">
        <f>'Controleur CA'!F15</f>
        <v>Dans le cas d'une liaison [C - IMB], la colonne H doit contenir la valeur "adduction"</v>
      </c>
      <c r="D15" s="23"/>
      <c r="E15" s="23"/>
      <c r="F15" s="23"/>
      <c r="G15" s="23"/>
      <c r="H15" s="23"/>
      <c r="I15" s="23"/>
      <c r="J15" s="23"/>
      <c r="K15" s="23"/>
      <c r="L15" s="23"/>
      <c r="M15" s="23" t="s">
        <v>61</v>
      </c>
    </row>
    <row r="16" spans="1:13" x14ac:dyDescent="0.25">
      <c r="A16" s="25" t="s">
        <v>94</v>
      </c>
      <c r="B16" s="40" t="str">
        <f>'Controleur CA'!B16</f>
        <v>commande d'accès</v>
      </c>
      <c r="C16" s="26" t="str">
        <f>'Controleur CA'!F16</f>
        <v>Dans le cas d'une liaison [C - IMB], la colonne F doit être vide</v>
      </c>
      <c r="D16" s="23"/>
      <c r="E16" s="23"/>
      <c r="F16" s="23"/>
      <c r="G16" s="23"/>
      <c r="H16" s="23"/>
      <c r="I16" s="23"/>
      <c r="J16" s="23"/>
      <c r="K16" s="23"/>
      <c r="L16" s="23"/>
      <c r="M16" s="23" t="s">
        <v>61</v>
      </c>
    </row>
    <row r="17" spans="1:13" x14ac:dyDescent="0.25">
      <c r="A17" s="25" t="s">
        <v>95</v>
      </c>
      <c r="B17" s="40" t="str">
        <f>'Controleur CA'!B17</f>
        <v>commande d'accès</v>
      </c>
      <c r="C17" s="26" t="str">
        <f>'Controleur CA'!F17</f>
        <v>Dans le cas d'une liaison [C - IMB], la colonne G doit contenir la valeur "7"</v>
      </c>
      <c r="D17" s="23"/>
      <c r="E17" s="23"/>
      <c r="F17" s="23"/>
      <c r="G17" s="23"/>
      <c r="H17" s="23"/>
      <c r="I17" s="23"/>
      <c r="J17" s="23"/>
      <c r="K17" s="23"/>
      <c r="L17" s="23"/>
      <c r="M17" s="23" t="s">
        <v>61</v>
      </c>
    </row>
    <row r="18" spans="1:13" x14ac:dyDescent="0.25">
      <c r="A18" s="25" t="s">
        <v>96</v>
      </c>
      <c r="B18" s="40" t="str">
        <f>'Controleur CA'!B18</f>
        <v>commande d'accès</v>
      </c>
      <c r="C18" s="26" t="str">
        <f>'Controleur CA'!F18</f>
        <v>Dans le cas d'une liaison [C - F], la colonne F doit être vide</v>
      </c>
      <c r="D18" s="23"/>
      <c r="E18" s="23"/>
      <c r="F18" s="23"/>
      <c r="G18" s="23"/>
      <c r="H18" s="23"/>
      <c r="I18" s="23"/>
      <c r="J18" s="23"/>
      <c r="K18" s="23"/>
      <c r="L18" s="23"/>
      <c r="M18" s="23" t="s">
        <v>61</v>
      </c>
    </row>
    <row r="19" spans="1:13" x14ac:dyDescent="0.25">
      <c r="A19" s="25" t="s">
        <v>97</v>
      </c>
      <c r="B19" s="40" t="str">
        <f>'Controleur CA'!B19</f>
        <v>commande d'accès</v>
      </c>
      <c r="C19" s="26" t="str">
        <f>'Controleur CA'!F19</f>
        <v>Dans le cas d'une liaison [C - F], la colonne H doit contenir la valeur "transition"</v>
      </c>
      <c r="D19" s="23"/>
      <c r="E19" s="23"/>
      <c r="F19" s="23"/>
      <c r="G19" s="23"/>
      <c r="H19" s="23"/>
      <c r="I19" s="23"/>
      <c r="J19" s="23"/>
      <c r="K19" s="23"/>
      <c r="L19" s="23"/>
      <c r="M19" s="23" t="s">
        <v>61</v>
      </c>
    </row>
    <row r="20" spans="1:13" x14ac:dyDescent="0.25">
      <c r="A20" s="25" t="s">
        <v>98</v>
      </c>
      <c r="B20" s="40" t="str">
        <f>'Controleur CA'!B20</f>
        <v>commande d'accès</v>
      </c>
      <c r="C20" s="26" t="str">
        <f>'Controleur CA'!F20</f>
        <v>Dans le cas d'une liaison [C -F], la colonne G doit contenir la valeur "7"</v>
      </c>
      <c r="D20" s="23"/>
      <c r="E20" s="23"/>
      <c r="F20" s="23"/>
      <c r="G20" s="23"/>
      <c r="H20" s="23"/>
      <c r="I20" s="23"/>
      <c r="J20" s="23"/>
      <c r="K20" s="23"/>
      <c r="L20" s="23"/>
      <c r="M20" s="23" t="s">
        <v>61</v>
      </c>
    </row>
    <row r="21" spans="1:13" ht="30" x14ac:dyDescent="0.25">
      <c r="A21" s="25" t="s">
        <v>99</v>
      </c>
      <c r="B21" s="40" t="str">
        <f>'Controleur CA'!B21</f>
        <v>commande d'accès</v>
      </c>
      <c r="C21" s="26" t="str">
        <f>'Controleur CA'!F21</f>
        <v>Dans le cas d'une liaison [C -P] ou [C-PT], la colonne H doit contenir la valeur "transition"</v>
      </c>
      <c r="D21" s="23"/>
      <c r="E21" s="23"/>
      <c r="F21" s="23"/>
      <c r="G21" s="23"/>
      <c r="H21" s="23"/>
      <c r="I21" s="23"/>
      <c r="J21" s="23"/>
      <c r="K21" s="23"/>
      <c r="L21" s="23"/>
      <c r="M21" s="23" t="s">
        <v>61</v>
      </c>
    </row>
    <row r="22" spans="1:13" x14ac:dyDescent="0.25">
      <c r="A22" s="25" t="s">
        <v>100</v>
      </c>
      <c r="B22" s="40" t="str">
        <f>'Controleur CA'!B22</f>
        <v>commande d'accès</v>
      </c>
      <c r="C22" s="26" t="str">
        <f>'Controleur CA'!F22</f>
        <v>Dans le cas d'une liaison [C-PT], la colonne F doit être vide</v>
      </c>
      <c r="D22" s="23"/>
      <c r="E22" s="23"/>
      <c r="F22" s="23"/>
      <c r="G22" s="23"/>
      <c r="H22" s="23"/>
      <c r="I22" s="23"/>
      <c r="J22" s="23"/>
      <c r="K22" s="23"/>
      <c r="L22" s="23"/>
      <c r="M22" s="23" t="s">
        <v>61</v>
      </c>
    </row>
    <row r="23" spans="1:13" x14ac:dyDescent="0.25">
      <c r="A23" s="25" t="s">
        <v>101</v>
      </c>
      <c r="B23" s="40" t="str">
        <f>'Controleur CA'!B23</f>
        <v>commande d'accès</v>
      </c>
      <c r="C23" s="26" t="str">
        <f>'Controleur CA'!F23</f>
        <v>Dans le cas d'une liaison [CT-P], les colonne B et D doivent être vide</v>
      </c>
      <c r="D23" s="23"/>
      <c r="E23" s="23"/>
      <c r="F23" s="23"/>
      <c r="G23" s="23"/>
      <c r="H23" s="23"/>
      <c r="I23" s="23"/>
      <c r="J23" s="23"/>
      <c r="K23" s="23"/>
      <c r="L23" s="23"/>
      <c r="M23" s="23" t="s">
        <v>61</v>
      </c>
    </row>
    <row r="24" spans="1:13" x14ac:dyDescent="0.25">
      <c r="A24" s="25" t="s">
        <v>102</v>
      </c>
      <c r="B24" s="40" t="str">
        <f>'Controleur CA'!B24</f>
        <v>commande d'accès</v>
      </c>
      <c r="C24" s="26" t="str">
        <f>'Controleur CA'!F24</f>
        <v>Dans le cas d'une liaison [CT-P], la colonne H doit contenir la valeur "transition"</v>
      </c>
      <c r="D24" s="23"/>
      <c r="E24" s="23"/>
      <c r="F24" s="23"/>
      <c r="G24" s="23"/>
      <c r="H24" s="23"/>
      <c r="I24" s="23"/>
      <c r="J24" s="23"/>
      <c r="K24" s="23"/>
      <c r="L24" s="23"/>
      <c r="M24" s="23" t="s">
        <v>61</v>
      </c>
    </row>
    <row r="25" spans="1:13" x14ac:dyDescent="0.25">
      <c r="A25" s="23">
        <v>25</v>
      </c>
      <c r="B25" s="40" t="str">
        <f>'Controleur CA'!B25</f>
        <v>commande d'accès</v>
      </c>
      <c r="C25" s="26" t="str">
        <f>'Controleur CA'!F25</f>
        <v>Vérifier que le nom des fiches poteau sont au format insee_nom</v>
      </c>
      <c r="D25" s="40"/>
      <c r="E25" s="40"/>
      <c r="F25" s="40"/>
      <c r="G25" s="40"/>
      <c r="H25" s="40"/>
      <c r="I25" s="40"/>
      <c r="J25" s="40"/>
      <c r="K25" s="40"/>
      <c r="L25" s="40"/>
      <c r="M25" s="23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7" workbookViewId="0">
      <selection activeCell="A25" sqref="A25:XFD25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29" t="s">
        <v>83</v>
      </c>
      <c r="B1" s="30" t="s">
        <v>0</v>
      </c>
      <c r="C1" s="31" t="s">
        <v>3</v>
      </c>
      <c r="D1" s="33" t="s">
        <v>82</v>
      </c>
      <c r="E1" s="30" t="s">
        <v>84</v>
      </c>
      <c r="F1" s="30" t="s">
        <v>85</v>
      </c>
      <c r="G1" s="30" t="s">
        <v>87</v>
      </c>
      <c r="H1" s="30" t="s">
        <v>86</v>
      </c>
      <c r="I1" s="30" t="s">
        <v>88</v>
      </c>
      <c r="J1" s="30" t="s">
        <v>89</v>
      </c>
      <c r="K1" s="30" t="s">
        <v>90</v>
      </c>
      <c r="L1" s="30" t="s">
        <v>91</v>
      </c>
      <c r="M1" s="34" t="s">
        <v>92</v>
      </c>
    </row>
    <row r="2" spans="1:13" x14ac:dyDescent="0.25">
      <c r="A2" s="27">
        <v>1</v>
      </c>
      <c r="B2" t="str">
        <f>'Controleur CA'!B2</f>
        <v>commande d'accès</v>
      </c>
      <c r="C2" s="28" t="str">
        <f>'Controleur CA'!F2</f>
        <v>Vérifier que la colonne C6 contient "C3A BLO5"</v>
      </c>
      <c r="D2" s="32"/>
      <c r="E2" s="32"/>
      <c r="F2" s="32"/>
      <c r="G2" s="32"/>
      <c r="H2" s="32"/>
      <c r="I2" s="32"/>
      <c r="J2" s="32"/>
      <c r="K2" s="32"/>
      <c r="L2" s="32"/>
      <c r="M2" s="32" t="s">
        <v>61</v>
      </c>
    </row>
    <row r="3" spans="1:13" ht="30" x14ac:dyDescent="0.25">
      <c r="A3" s="25">
        <v>2</v>
      </c>
      <c r="B3" t="str">
        <f>'Controleur CA'!B3</f>
        <v>commande d'accès</v>
      </c>
      <c r="C3" s="26" t="str">
        <f>'Controleur CA'!F3</f>
        <v>Parcourir la table cable_infra. Pour chaque objet de la table de type infra_orange, vérifier qu'il existe une correspondance dans la C3A</v>
      </c>
      <c r="D3" s="23"/>
      <c r="E3" s="23"/>
      <c r="F3" s="23"/>
      <c r="G3" s="23"/>
      <c r="H3" s="23"/>
      <c r="I3" s="23"/>
      <c r="J3" s="23"/>
      <c r="K3" s="23"/>
      <c r="L3" s="23"/>
      <c r="M3" s="23" t="s">
        <v>61</v>
      </c>
    </row>
    <row r="4" spans="1:13" ht="30" x14ac:dyDescent="0.25">
      <c r="A4" s="25">
        <v>3</v>
      </c>
      <c r="B4" t="str">
        <f>'Controleur CA'!B4</f>
        <v>commande d'accès</v>
      </c>
      <c r="C4" s="26" t="str">
        <f>'Controleur CA'!F4</f>
        <v>Parcourir la C3A. Pour chaque ligne, vérifier qu'il existe une correspondance dans la table_infra</v>
      </c>
      <c r="D4" s="23"/>
      <c r="E4" s="23"/>
      <c r="F4" s="23"/>
      <c r="G4" s="23"/>
      <c r="H4" s="23"/>
      <c r="I4" s="23"/>
      <c r="J4" s="23"/>
      <c r="K4" s="23"/>
      <c r="L4" s="23"/>
      <c r="M4" s="23" t="s">
        <v>61</v>
      </c>
    </row>
    <row r="5" spans="1:13" x14ac:dyDescent="0.25">
      <c r="A5" s="25">
        <v>4</v>
      </c>
      <c r="B5" t="str">
        <f>'Controleur CA'!B5</f>
        <v>commande d'accès</v>
      </c>
      <c r="C5" s="26" t="str">
        <f>'Controleur CA'!F5</f>
        <v>Vérifier qu'il existe une fiche poteaux pour chaque poteaux de la C3A</v>
      </c>
      <c r="D5" s="23"/>
      <c r="E5" s="23"/>
      <c r="F5" s="23"/>
      <c r="G5" s="23"/>
      <c r="H5" s="23"/>
      <c r="I5" s="23"/>
      <c r="J5" s="23"/>
      <c r="K5" s="23"/>
      <c r="L5" s="23"/>
      <c r="M5" s="23" t="s">
        <v>61</v>
      </c>
    </row>
    <row r="6" spans="1:13" ht="30" x14ac:dyDescent="0.25">
      <c r="A6" s="25">
        <v>5</v>
      </c>
      <c r="B6" t="str">
        <f>'Controleur CA'!B6</f>
        <v>commande d'accès</v>
      </c>
      <c r="C6" s="26" t="str">
        <f>'Controleur CA'!F6</f>
        <v>vérifier que le couple (id, type) colonne C-D et E-F est cohérent avec la table point_technique</v>
      </c>
      <c r="D6" s="23"/>
      <c r="E6" s="23"/>
      <c r="F6" s="23"/>
      <c r="G6" s="23"/>
      <c r="H6" s="23"/>
      <c r="I6" s="23"/>
      <c r="J6" s="23"/>
      <c r="K6" s="23"/>
      <c r="L6" s="23"/>
      <c r="M6" s="23" t="s">
        <v>61</v>
      </c>
    </row>
    <row r="7" spans="1:13" x14ac:dyDescent="0.25">
      <c r="A7" s="25">
        <v>6</v>
      </c>
      <c r="B7" t="str">
        <f>'Controleur CA'!B7</f>
        <v>commande d'accès</v>
      </c>
      <c r="C7" s="26" t="str">
        <f>'Controleur CA'!F7</f>
        <v>Si la colonne I est vide, la colonne J doit être laissée vide.</v>
      </c>
      <c r="D7" s="23"/>
      <c r="E7" s="23"/>
      <c r="F7" s="23"/>
      <c r="G7" s="23"/>
      <c r="H7" s="23"/>
      <c r="I7" s="23"/>
      <c r="J7" s="23"/>
      <c r="K7" s="23"/>
      <c r="L7" s="23"/>
      <c r="M7" s="23" t="s">
        <v>61</v>
      </c>
    </row>
    <row r="8" spans="1:13" ht="30" x14ac:dyDescent="0.25">
      <c r="A8" s="25">
        <v>7</v>
      </c>
      <c r="B8" t="str">
        <f>'Controleur CA'!B8</f>
        <v>commande d'accès</v>
      </c>
      <c r="C8" s="26" t="str">
        <f>'Controleur CA'!F8</f>
        <v>Vérifier que la colonne C et la colonne F commence par un nombre sur 5 caracteres suivant un "/" sans espace.</v>
      </c>
      <c r="D8" s="23"/>
      <c r="E8" s="23"/>
      <c r="F8" s="23"/>
      <c r="G8" s="23"/>
      <c r="H8" s="23"/>
      <c r="I8" s="23"/>
      <c r="J8" s="23"/>
      <c r="K8" s="23"/>
      <c r="L8" s="23"/>
      <c r="M8" s="23" t="s">
        <v>61</v>
      </c>
    </row>
    <row r="9" spans="1:13" x14ac:dyDescent="0.25">
      <c r="A9" s="25">
        <v>8</v>
      </c>
      <c r="B9" t="str">
        <f>'Controleur CA'!B9</f>
        <v>commande d'accès</v>
      </c>
      <c r="C9" s="26" t="str">
        <f>'Controleur CA'!F9</f>
        <v>Vérifier que la colonne G est supérieure ou égal à 1</v>
      </c>
      <c r="D9" s="23"/>
      <c r="E9" s="23"/>
      <c r="F9" s="23"/>
      <c r="G9" s="23"/>
      <c r="H9" s="23"/>
      <c r="I9" s="23"/>
      <c r="J9" s="23"/>
      <c r="K9" s="23"/>
      <c r="L9" s="23"/>
      <c r="M9" s="23" t="s">
        <v>61</v>
      </c>
    </row>
    <row r="10" spans="1:13" ht="30" x14ac:dyDescent="0.25">
      <c r="A10" s="25">
        <v>9</v>
      </c>
      <c r="B10" t="str">
        <f>'Controleur CA'!B10</f>
        <v>commande d'accès</v>
      </c>
      <c r="C10" s="26" t="str">
        <f>'Controleur CA'!F10</f>
        <v>Vérifier que les valeurs sont contenues dans la liste déroulante dans les colonnes où il y en a une</v>
      </c>
      <c r="D10" s="23"/>
      <c r="E10" s="23"/>
      <c r="F10" s="23"/>
      <c r="G10" s="23"/>
      <c r="H10" s="23"/>
      <c r="I10" s="23"/>
      <c r="J10" s="23"/>
      <c r="K10" s="23"/>
      <c r="L10" s="23"/>
      <c r="M10" s="23" t="s">
        <v>61</v>
      </c>
    </row>
    <row r="11" spans="1:13" ht="45" x14ac:dyDescent="0.25">
      <c r="A11" s="25">
        <v>10</v>
      </c>
      <c r="B11" t="str">
        <f>'Controleur CA'!B11</f>
        <v>commande d'accès</v>
      </c>
      <c r="C11" s="26" t="str">
        <f>'Controleur CA'!F11</f>
        <v>Vérifier si le fichier C7 existant dans le cas où la colonne M ou N contient l'une des valeurs suivantes "oui remplacement appui" ou "oui renforcement appui avec commande d'appui"</v>
      </c>
      <c r="D11" s="23"/>
      <c r="E11" s="23"/>
      <c r="F11" s="23"/>
      <c r="G11" s="23"/>
      <c r="H11" s="23"/>
      <c r="I11" s="23"/>
      <c r="J11" s="23"/>
      <c r="K11" s="23"/>
      <c r="L11" s="23"/>
      <c r="M11" s="23" t="s">
        <v>61</v>
      </c>
    </row>
    <row r="12" spans="1:13" ht="45" x14ac:dyDescent="0.25">
      <c r="A12" s="25">
        <v>11</v>
      </c>
      <c r="B12" t="str">
        <f>'Controleur CA'!B12</f>
        <v>commande d'accès</v>
      </c>
      <c r="C12" s="26" t="str">
        <f>'Controleur CA'!F12</f>
        <v>Vérifier que l'appui est présent dans la C7 si la colonne M ou N contient l'une des valeurs suivantes "oui remplacement appui" ou "oui renforcement appui avec commande d'appui"</v>
      </c>
      <c r="D12" s="23"/>
      <c r="E12" s="23"/>
      <c r="F12" s="23"/>
      <c r="G12" s="23"/>
      <c r="H12" s="23"/>
      <c r="I12" s="23"/>
      <c r="J12" s="23"/>
      <c r="K12" s="23"/>
      <c r="L12" s="23"/>
      <c r="M12" s="23" t="s">
        <v>61</v>
      </c>
    </row>
    <row r="13" spans="1:13" ht="30" x14ac:dyDescent="0.25">
      <c r="A13" s="25">
        <v>12</v>
      </c>
      <c r="B13" t="str">
        <f>'Controleur CA'!B13</f>
        <v>commande d'accès</v>
      </c>
      <c r="C13" s="26" t="str">
        <f>'Controleur CA'!F13</f>
        <v>Vérifier que le couple (colonne C, colonne E) ne forme pas une combinaison dans la liste suivante : [CT – CT], [C – CT], [CT – C], [CT– P], [CT – A], [A – CT], [P-CT]</v>
      </c>
      <c r="D13" s="23"/>
      <c r="E13" s="23"/>
      <c r="F13" s="23"/>
      <c r="G13" s="23"/>
      <c r="H13" s="23"/>
      <c r="I13" s="23"/>
      <c r="J13" s="23"/>
      <c r="K13" s="23"/>
      <c r="L13" s="23"/>
      <c r="M13" s="23" t="s">
        <v>61</v>
      </c>
    </row>
    <row r="14" spans="1:13" ht="45" x14ac:dyDescent="0.25">
      <c r="A14" s="25">
        <v>13</v>
      </c>
      <c r="B14" t="str">
        <f>'Controleur CA'!B14</f>
        <v>commande d'accès</v>
      </c>
      <c r="C14" s="26" t="str">
        <f>'Controleur CA'!F14</f>
        <v>Dans le cas d'une liaison [C - C], la colonne H doit prendre les valeurs contenues dans cette liste : ["28","32","45","60","80","100","150","Sous-tubage existant","caniveau","galerie"]</v>
      </c>
      <c r="D14" s="23"/>
      <c r="E14" s="23"/>
      <c r="F14" s="23"/>
      <c r="G14" s="23"/>
      <c r="H14" s="23"/>
      <c r="I14" s="23"/>
      <c r="J14" s="23"/>
      <c r="K14" s="23"/>
      <c r="L14" s="23"/>
      <c r="M14" s="23" t="s">
        <v>61</v>
      </c>
    </row>
    <row r="15" spans="1:13" x14ac:dyDescent="0.25">
      <c r="A15" s="25" t="s">
        <v>93</v>
      </c>
      <c r="B15" t="str">
        <f>'Controleur CA'!B15</f>
        <v>commande d'accès</v>
      </c>
      <c r="C15" s="26" t="str">
        <f>'Controleur CA'!F15</f>
        <v>Dans le cas d'une liaison [C - IMB], la colonne H doit contenir la valeur "adduction"</v>
      </c>
      <c r="D15" s="23"/>
      <c r="E15" s="23"/>
      <c r="F15" s="23"/>
      <c r="G15" s="23"/>
      <c r="H15" s="23"/>
      <c r="I15" s="23"/>
      <c r="J15" s="23"/>
      <c r="K15" s="23"/>
      <c r="L15" s="23"/>
      <c r="M15" s="23" t="s">
        <v>61</v>
      </c>
    </row>
    <row r="16" spans="1:13" x14ac:dyDescent="0.25">
      <c r="A16" s="25" t="s">
        <v>94</v>
      </c>
      <c r="B16" t="str">
        <f>'Controleur CA'!B16</f>
        <v>commande d'accès</v>
      </c>
      <c r="C16" s="26" t="str">
        <f>'Controleur CA'!F16</f>
        <v>Dans le cas d'une liaison [C - IMB], la colonne F doit être vide</v>
      </c>
      <c r="D16" s="23"/>
      <c r="E16" s="23"/>
      <c r="F16" s="23"/>
      <c r="G16" s="23"/>
      <c r="H16" s="23"/>
      <c r="I16" s="23"/>
      <c r="J16" s="23"/>
      <c r="K16" s="23"/>
      <c r="L16" s="23"/>
      <c r="M16" s="23" t="s">
        <v>61</v>
      </c>
    </row>
    <row r="17" spans="1:13" x14ac:dyDescent="0.25">
      <c r="A17" s="25" t="s">
        <v>95</v>
      </c>
      <c r="B17" t="str">
        <f>'Controleur CA'!B17</f>
        <v>commande d'accès</v>
      </c>
      <c r="C17" s="26" t="str">
        <f>'Controleur CA'!F17</f>
        <v>Dans le cas d'une liaison [C - IMB], la colonne G doit contenir la valeur "7"</v>
      </c>
      <c r="D17" s="23"/>
      <c r="E17" s="23"/>
      <c r="F17" s="23"/>
      <c r="G17" s="23"/>
      <c r="H17" s="23"/>
      <c r="I17" s="23"/>
      <c r="J17" s="23"/>
      <c r="K17" s="23"/>
      <c r="L17" s="23"/>
      <c r="M17" s="23" t="s">
        <v>61</v>
      </c>
    </row>
    <row r="18" spans="1:13" x14ac:dyDescent="0.25">
      <c r="A18" s="25" t="s">
        <v>96</v>
      </c>
      <c r="B18" t="str">
        <f>'Controleur CA'!B18</f>
        <v>commande d'accès</v>
      </c>
      <c r="C18" s="26" t="str">
        <f>'Controleur CA'!F18</f>
        <v>Dans le cas d'une liaison [C - F], la colonne F doit être vide</v>
      </c>
      <c r="D18" s="23"/>
      <c r="E18" s="23"/>
      <c r="F18" s="23"/>
      <c r="G18" s="23"/>
      <c r="H18" s="23"/>
      <c r="I18" s="23"/>
      <c r="J18" s="23"/>
      <c r="K18" s="23"/>
      <c r="L18" s="23"/>
      <c r="M18" s="23" t="s">
        <v>61</v>
      </c>
    </row>
    <row r="19" spans="1:13" x14ac:dyDescent="0.25">
      <c r="A19" s="25" t="s">
        <v>97</v>
      </c>
      <c r="B19" t="str">
        <f>'Controleur CA'!B19</f>
        <v>commande d'accès</v>
      </c>
      <c r="C19" s="26" t="str">
        <f>'Controleur CA'!F19</f>
        <v>Dans le cas d'une liaison [C - F], la colonne H doit contenir la valeur "transition"</v>
      </c>
      <c r="D19" s="23"/>
      <c r="E19" s="23"/>
      <c r="F19" s="23"/>
      <c r="G19" s="23"/>
      <c r="H19" s="23"/>
      <c r="I19" s="23"/>
      <c r="J19" s="23"/>
      <c r="K19" s="23"/>
      <c r="L19" s="23"/>
      <c r="M19" s="23" t="s">
        <v>61</v>
      </c>
    </row>
    <row r="20" spans="1:13" x14ac:dyDescent="0.25">
      <c r="A20" s="25" t="s">
        <v>98</v>
      </c>
      <c r="B20" t="str">
        <f>'Controleur CA'!B20</f>
        <v>commande d'accès</v>
      </c>
      <c r="C20" s="26" t="str">
        <f>'Controleur CA'!F20</f>
        <v>Dans le cas d'une liaison [C -F], la colonne G doit contenir la valeur "7"</v>
      </c>
      <c r="D20" s="23"/>
      <c r="E20" s="23"/>
      <c r="F20" s="23"/>
      <c r="G20" s="23"/>
      <c r="H20" s="23"/>
      <c r="I20" s="23"/>
      <c r="J20" s="23"/>
      <c r="K20" s="23"/>
      <c r="L20" s="23"/>
      <c r="M20" s="23" t="s">
        <v>61</v>
      </c>
    </row>
    <row r="21" spans="1:13" ht="30" x14ac:dyDescent="0.25">
      <c r="A21" s="25" t="s">
        <v>99</v>
      </c>
      <c r="B21" t="str">
        <f>'Controleur CA'!B21</f>
        <v>commande d'accès</v>
      </c>
      <c r="C21" s="26" t="str">
        <f>'Controleur CA'!F21</f>
        <v>Dans le cas d'une liaison [C -P] ou [C-PT], la colonne H doit contenir la valeur "transition"</v>
      </c>
      <c r="D21" s="23"/>
      <c r="E21" s="23"/>
      <c r="F21" s="23"/>
      <c r="G21" s="23"/>
      <c r="H21" s="23"/>
      <c r="I21" s="23"/>
      <c r="J21" s="23"/>
      <c r="K21" s="23"/>
      <c r="L21" s="23"/>
      <c r="M21" s="23" t="s">
        <v>61</v>
      </c>
    </row>
    <row r="22" spans="1:13" x14ac:dyDescent="0.25">
      <c r="A22" s="25" t="s">
        <v>100</v>
      </c>
      <c r="B22" t="str">
        <f>'Controleur CA'!B22</f>
        <v>commande d'accès</v>
      </c>
      <c r="C22" s="26" t="str">
        <f>'Controleur CA'!F22</f>
        <v>Dans le cas d'une liaison [C-PT], la colonne F doit être vide</v>
      </c>
      <c r="D22" s="23"/>
      <c r="E22" s="23"/>
      <c r="F22" s="23"/>
      <c r="G22" s="23"/>
      <c r="H22" s="23"/>
      <c r="I22" s="23"/>
      <c r="J22" s="23"/>
      <c r="K22" s="23"/>
      <c r="L22" s="23"/>
      <c r="M22" s="23" t="s">
        <v>61</v>
      </c>
    </row>
    <row r="23" spans="1:13" x14ac:dyDescent="0.25">
      <c r="A23" s="25" t="s">
        <v>101</v>
      </c>
      <c r="B23" t="str">
        <f>'Controleur CA'!B23</f>
        <v>commande d'accès</v>
      </c>
      <c r="C23" s="26" t="str">
        <f>'Controleur CA'!F23</f>
        <v>Dans le cas d'une liaison [CT-P], les colonne B et D doivent être vide</v>
      </c>
      <c r="D23" s="23"/>
      <c r="E23" s="23"/>
      <c r="F23" s="23"/>
      <c r="G23" s="23"/>
      <c r="H23" s="23"/>
      <c r="I23" s="23"/>
      <c r="J23" s="23"/>
      <c r="K23" s="23"/>
      <c r="L23" s="23"/>
      <c r="M23" s="23" t="s">
        <v>61</v>
      </c>
    </row>
    <row r="24" spans="1:13" x14ac:dyDescent="0.25">
      <c r="A24" s="25" t="s">
        <v>102</v>
      </c>
      <c r="B24" t="str">
        <f>'Controleur CA'!B24</f>
        <v>commande d'accès</v>
      </c>
      <c r="C24" s="26" t="str">
        <f>'Controleur CA'!F24</f>
        <v>Dans le cas d'une liaison [CT-P], la colonne H doit contenir la valeur "transition"</v>
      </c>
      <c r="D24" s="23"/>
      <c r="E24" s="23"/>
      <c r="F24" s="23"/>
      <c r="G24" s="23"/>
      <c r="H24" s="23"/>
      <c r="I24" s="23"/>
      <c r="J24" s="23"/>
      <c r="K24" s="23"/>
      <c r="L24" s="23"/>
      <c r="M24" s="23" t="s">
        <v>61</v>
      </c>
    </row>
    <row r="25" spans="1:13" x14ac:dyDescent="0.25">
      <c r="A25" s="23">
        <v>25</v>
      </c>
      <c r="B25" s="40" t="str">
        <f>'Controleur CA'!B25</f>
        <v>commande d'accès</v>
      </c>
      <c r="C25" s="26" t="str">
        <f>'Controleur CA'!F25</f>
        <v>Vérifier que le nom des fiches poteau sont au format insee_nom</v>
      </c>
      <c r="D25" s="40"/>
      <c r="E25" s="40"/>
      <c r="F25" s="40"/>
      <c r="G25" s="40"/>
      <c r="H25" s="40"/>
      <c r="I25" s="40"/>
      <c r="J25" s="40"/>
      <c r="K25" s="40"/>
      <c r="L25" s="40"/>
      <c r="M25" s="23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7" workbookViewId="0">
      <selection activeCell="C25" sqref="C25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4" width="9.140625" customWidth="1"/>
    <col min="5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29" t="s">
        <v>83</v>
      </c>
      <c r="B1" s="30" t="s">
        <v>0</v>
      </c>
      <c r="C1" s="31" t="s">
        <v>3</v>
      </c>
      <c r="D1" s="33" t="s">
        <v>82</v>
      </c>
      <c r="E1" s="30" t="s">
        <v>84</v>
      </c>
      <c r="F1" s="30" t="s">
        <v>85</v>
      </c>
      <c r="G1" s="30" t="s">
        <v>87</v>
      </c>
      <c r="H1" s="30" t="s">
        <v>86</v>
      </c>
      <c r="I1" s="30" t="s">
        <v>88</v>
      </c>
      <c r="J1" s="30" t="s">
        <v>89</v>
      </c>
      <c r="K1" s="30" t="s">
        <v>90</v>
      </c>
      <c r="L1" s="30" t="s">
        <v>91</v>
      </c>
      <c r="M1" s="34" t="s">
        <v>92</v>
      </c>
    </row>
    <row r="2" spans="1:13" x14ac:dyDescent="0.25">
      <c r="A2" s="27">
        <v>1</v>
      </c>
      <c r="B2" t="str">
        <f>'Controleur CA'!B2</f>
        <v>commande d'accès</v>
      </c>
      <c r="C2" s="28" t="str">
        <f>'Controleur CA'!F2</f>
        <v>Vérifier que la colonne C6 contient "C3A BLO5"</v>
      </c>
      <c r="D2" s="32"/>
      <c r="E2" s="32"/>
      <c r="F2" s="32"/>
      <c r="G2" s="32"/>
      <c r="H2" s="32"/>
      <c r="I2" s="32"/>
      <c r="J2" s="32"/>
      <c r="K2" s="32"/>
      <c r="L2" s="32"/>
      <c r="M2" s="23" t="s">
        <v>61</v>
      </c>
    </row>
    <row r="3" spans="1:13" ht="30" x14ac:dyDescent="0.25">
      <c r="A3" s="25">
        <v>2</v>
      </c>
      <c r="B3" t="str">
        <f>'Controleur CA'!B3</f>
        <v>commande d'accès</v>
      </c>
      <c r="C3" s="26" t="str">
        <f>'Controleur CA'!F3</f>
        <v>Parcourir la table cable_infra. Pour chaque objet de la table de type infra_orange, vérifier qu'il existe une correspondance dans la C3A</v>
      </c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3" ht="30" x14ac:dyDescent="0.25">
      <c r="A4" s="25">
        <v>3</v>
      </c>
      <c r="B4" t="str">
        <f>'Controleur CA'!B4</f>
        <v>commande d'accès</v>
      </c>
      <c r="C4" s="26" t="str">
        <f>'Controleur CA'!F4</f>
        <v>Parcourir la C3A. Pour chaque ligne, vérifier qu'il existe une correspondance dans la table_infra</v>
      </c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3" x14ac:dyDescent="0.25">
      <c r="A5" s="25">
        <v>4</v>
      </c>
      <c r="B5" t="str">
        <f>'Controleur CA'!B5</f>
        <v>commande d'accès</v>
      </c>
      <c r="C5" s="26" t="str">
        <f>'Controleur CA'!F5</f>
        <v>Vérifier qu'il existe une fiche poteaux pour chaque poteaux de la C3A</v>
      </c>
      <c r="D5" s="23"/>
      <c r="E5" s="23"/>
      <c r="F5" s="23"/>
      <c r="G5" s="23"/>
      <c r="H5" s="23"/>
      <c r="I5" s="23"/>
      <c r="J5" s="23"/>
      <c r="K5" s="23"/>
      <c r="L5" s="23"/>
      <c r="M5" s="23" t="s">
        <v>61</v>
      </c>
    </row>
    <row r="6" spans="1:13" ht="30" x14ac:dyDescent="0.25">
      <c r="A6" s="25">
        <v>5</v>
      </c>
      <c r="B6" t="str">
        <f>'Controleur CA'!B6</f>
        <v>commande d'accès</v>
      </c>
      <c r="C6" s="26" t="str">
        <f>'Controleur CA'!F6</f>
        <v>vérifier que le couple (id, type) colonne C-D et E-F est cohérent avec la table point_technique</v>
      </c>
      <c r="D6" s="23"/>
      <c r="E6" s="23"/>
      <c r="F6" s="23"/>
      <c r="G6" s="23"/>
      <c r="H6" s="23"/>
      <c r="I6" s="23"/>
      <c r="J6" s="23"/>
      <c r="K6" s="23"/>
      <c r="L6" s="23"/>
      <c r="M6" s="23"/>
    </row>
    <row r="7" spans="1:13" x14ac:dyDescent="0.25">
      <c r="A7" s="25">
        <v>6</v>
      </c>
      <c r="B7" t="str">
        <f>'Controleur CA'!B7</f>
        <v>commande d'accès</v>
      </c>
      <c r="C7" s="26" t="str">
        <f>'Controleur CA'!F7</f>
        <v>Si la colonne I est vide, la colonne J doit être laissée vide.</v>
      </c>
      <c r="D7" s="23"/>
      <c r="E7" s="23"/>
      <c r="F7" s="23"/>
      <c r="G7" s="23"/>
      <c r="H7" s="23"/>
      <c r="I7" s="23"/>
      <c r="J7" s="23"/>
      <c r="K7" s="23"/>
      <c r="L7" s="23"/>
      <c r="M7" s="23" t="s">
        <v>61</v>
      </c>
    </row>
    <row r="8" spans="1:13" ht="30" x14ac:dyDescent="0.25">
      <c r="A8" s="25">
        <v>7</v>
      </c>
      <c r="B8" t="str">
        <f>'Controleur CA'!B8</f>
        <v>commande d'accès</v>
      </c>
      <c r="C8" s="26" t="str">
        <f>'Controleur CA'!F8</f>
        <v>Vérifier que la colonne C et la colonne F commence par un nombre sur 5 caracteres suivant un "/" sans espace.</v>
      </c>
      <c r="D8" s="23"/>
      <c r="E8" s="23"/>
      <c r="F8" s="23"/>
      <c r="G8" s="23"/>
      <c r="H8" s="23"/>
      <c r="I8" s="23"/>
      <c r="J8" s="23"/>
      <c r="K8" s="23"/>
      <c r="L8" s="23"/>
      <c r="M8" s="23" t="s">
        <v>61</v>
      </c>
    </row>
    <row r="9" spans="1:13" x14ac:dyDescent="0.25">
      <c r="A9" s="25">
        <v>8</v>
      </c>
      <c r="B9" t="str">
        <f>'Controleur CA'!B9</f>
        <v>commande d'accès</v>
      </c>
      <c r="C9" s="26" t="str">
        <f>'Controleur CA'!F9</f>
        <v>Vérifier que la colonne G est supérieure ou égal à 1</v>
      </c>
      <c r="D9" s="23"/>
      <c r="E9" s="23"/>
      <c r="F9" s="23"/>
      <c r="G9" s="23"/>
      <c r="H9" s="23"/>
      <c r="I9" s="23"/>
      <c r="J9" s="23"/>
      <c r="K9" s="23"/>
      <c r="L9" s="23"/>
      <c r="M9" s="23" t="s">
        <v>61</v>
      </c>
    </row>
    <row r="10" spans="1:13" ht="30" x14ac:dyDescent="0.25">
      <c r="A10" s="25">
        <v>9</v>
      </c>
      <c r="B10" t="str">
        <f>'Controleur CA'!B10</f>
        <v>commande d'accès</v>
      </c>
      <c r="C10" s="26" t="str">
        <f>'Controleur CA'!F10</f>
        <v>Vérifier que les valeurs sont contenues dans la liste déroulante dans les colonnes où il y en a une</v>
      </c>
      <c r="D10" s="23"/>
      <c r="E10" s="23"/>
      <c r="F10" s="23"/>
      <c r="G10" s="23"/>
      <c r="H10" s="23"/>
      <c r="I10" s="23"/>
      <c r="J10" s="23"/>
      <c r="K10" s="23"/>
      <c r="L10" s="23"/>
      <c r="M10" s="23" t="s">
        <v>61</v>
      </c>
    </row>
    <row r="11" spans="1:13" ht="45" x14ac:dyDescent="0.25">
      <c r="A11" s="25">
        <v>10</v>
      </c>
      <c r="B11" t="str">
        <f>'Controleur CA'!B11</f>
        <v>commande d'accès</v>
      </c>
      <c r="C11" s="26" t="str">
        <f>'Controleur CA'!F11</f>
        <v>Vérifier si le fichier C7 existant dans le cas où la colonne M ou N contient l'une des valeurs suivantes "oui remplacement appui" ou "oui renforcement appui avec commande d'appui"</v>
      </c>
      <c r="D11" s="23"/>
      <c r="E11" s="23"/>
      <c r="F11" s="23"/>
      <c r="G11" s="23"/>
      <c r="H11" s="23"/>
      <c r="I11" s="23"/>
      <c r="J11" s="23"/>
      <c r="K11" s="23"/>
      <c r="L11" s="23"/>
      <c r="M11" s="23" t="s">
        <v>61</v>
      </c>
    </row>
    <row r="12" spans="1:13" ht="45" x14ac:dyDescent="0.25">
      <c r="A12" s="25">
        <v>11</v>
      </c>
      <c r="B12" t="str">
        <f>'Controleur CA'!B12</f>
        <v>commande d'accès</v>
      </c>
      <c r="C12" s="26" t="str">
        <f>'Controleur CA'!F12</f>
        <v>Vérifier que l'appui est présent dans la C7 si la colonne M ou N contient l'une des valeurs suivantes "oui remplacement appui" ou "oui renforcement appui avec commande d'appui"</v>
      </c>
      <c r="D12" s="23"/>
      <c r="E12" s="23"/>
      <c r="F12" s="23"/>
      <c r="G12" s="23"/>
      <c r="H12" s="23"/>
      <c r="I12" s="23"/>
      <c r="J12" s="23"/>
      <c r="K12" s="23"/>
      <c r="L12" s="23"/>
      <c r="M12" s="23" t="s">
        <v>61</v>
      </c>
    </row>
    <row r="13" spans="1:13" ht="30" x14ac:dyDescent="0.25">
      <c r="A13" s="25">
        <v>12</v>
      </c>
      <c r="B13" t="str">
        <f>'Controleur CA'!B13</f>
        <v>commande d'accès</v>
      </c>
      <c r="C13" s="26" t="str">
        <f>'Controleur CA'!F13</f>
        <v>Vérifier que le couple (colonne C, colonne E) ne forme pas une combinaison dans la liste suivante : [CT – CT], [C – CT], [CT – C], [CT– P], [CT – A], [A – CT], [P-CT]</v>
      </c>
      <c r="D13" s="23"/>
      <c r="E13" s="23"/>
      <c r="F13" s="23"/>
      <c r="G13" s="23"/>
      <c r="H13" s="23"/>
      <c r="I13" s="23"/>
      <c r="J13" s="23"/>
      <c r="K13" s="23"/>
      <c r="L13" s="23"/>
      <c r="M13" s="23" t="s">
        <v>61</v>
      </c>
    </row>
    <row r="14" spans="1:13" ht="45" x14ac:dyDescent="0.25">
      <c r="A14" s="25">
        <v>13</v>
      </c>
      <c r="B14" t="str">
        <f>'Controleur CA'!B14</f>
        <v>commande d'accès</v>
      </c>
      <c r="C14" s="26" t="str">
        <f>'Controleur CA'!F14</f>
        <v>Dans le cas d'une liaison [C - C], la colonne H doit prendre les valeurs contenues dans cette liste : ["28","32","45","60","80","100","150","Sous-tubage existant","caniveau","galerie"]</v>
      </c>
      <c r="D14" s="23"/>
      <c r="E14" s="23"/>
      <c r="F14" s="23"/>
      <c r="G14" s="23"/>
      <c r="H14" s="23"/>
      <c r="I14" s="23"/>
      <c r="J14" s="23"/>
      <c r="K14" s="23"/>
      <c r="L14" s="23"/>
      <c r="M14" s="23" t="s">
        <v>61</v>
      </c>
    </row>
    <row r="15" spans="1:13" x14ac:dyDescent="0.25">
      <c r="A15" s="25" t="s">
        <v>93</v>
      </c>
      <c r="B15" t="str">
        <f>'Controleur CA'!B15</f>
        <v>commande d'accès</v>
      </c>
      <c r="C15" s="26" t="str">
        <f>'Controleur CA'!F15</f>
        <v>Dans le cas d'une liaison [C - IMB], la colonne H doit contenir la valeur "adduction"</v>
      </c>
      <c r="D15" s="23"/>
      <c r="E15" s="23"/>
      <c r="F15" s="23"/>
      <c r="G15" s="23"/>
      <c r="H15" s="23"/>
      <c r="I15" s="23"/>
      <c r="J15" s="23"/>
      <c r="K15" s="23"/>
      <c r="L15" s="23"/>
      <c r="M15" s="23" t="s">
        <v>61</v>
      </c>
    </row>
    <row r="16" spans="1:13" x14ac:dyDescent="0.25">
      <c r="A16" s="25" t="s">
        <v>94</v>
      </c>
      <c r="B16" t="str">
        <f>'Controleur CA'!B16</f>
        <v>commande d'accès</v>
      </c>
      <c r="C16" s="26" t="str">
        <f>'Controleur CA'!F16</f>
        <v>Dans le cas d'une liaison [C - IMB], la colonne F doit être vide</v>
      </c>
      <c r="D16" s="23"/>
      <c r="E16" s="23"/>
      <c r="F16" s="23"/>
      <c r="G16" s="23"/>
      <c r="H16" s="23"/>
      <c r="I16" s="23"/>
      <c r="J16" s="23"/>
      <c r="K16" s="23"/>
      <c r="L16" s="23"/>
      <c r="M16" s="23" t="s">
        <v>61</v>
      </c>
    </row>
    <row r="17" spans="1:13" x14ac:dyDescent="0.25">
      <c r="A17" s="25" t="s">
        <v>95</v>
      </c>
      <c r="B17" t="str">
        <f>'Controleur CA'!B17</f>
        <v>commande d'accès</v>
      </c>
      <c r="C17" s="26" t="str">
        <f>'Controleur CA'!F17</f>
        <v>Dans le cas d'une liaison [C - IMB], la colonne G doit contenir la valeur "7"</v>
      </c>
      <c r="D17" s="23"/>
      <c r="E17" s="23"/>
      <c r="F17" s="23"/>
      <c r="G17" s="23"/>
      <c r="H17" s="23"/>
      <c r="I17" s="23"/>
      <c r="J17" s="23"/>
      <c r="K17" s="23"/>
      <c r="L17" s="23"/>
      <c r="M17" s="23" t="s">
        <v>61</v>
      </c>
    </row>
    <row r="18" spans="1:13" x14ac:dyDescent="0.25">
      <c r="A18" s="25" t="s">
        <v>96</v>
      </c>
      <c r="B18" t="str">
        <f>'Controleur CA'!B18</f>
        <v>commande d'accès</v>
      </c>
      <c r="C18" s="26" t="str">
        <f>'Controleur CA'!F18</f>
        <v>Dans le cas d'une liaison [C - F], la colonne F doit être vide</v>
      </c>
      <c r="D18" s="23"/>
      <c r="E18" s="23"/>
      <c r="F18" s="23"/>
      <c r="G18" s="23"/>
      <c r="H18" s="23"/>
      <c r="I18" s="23"/>
      <c r="J18" s="23"/>
      <c r="K18" s="23"/>
      <c r="L18" s="23"/>
      <c r="M18" s="23" t="s">
        <v>61</v>
      </c>
    </row>
    <row r="19" spans="1:13" x14ac:dyDescent="0.25">
      <c r="A19" s="25" t="s">
        <v>97</v>
      </c>
      <c r="B19" t="str">
        <f>'Controleur CA'!B19</f>
        <v>commande d'accès</v>
      </c>
      <c r="C19" s="26" t="str">
        <f>'Controleur CA'!F19</f>
        <v>Dans le cas d'une liaison [C - F], la colonne H doit contenir la valeur "transition"</v>
      </c>
      <c r="D19" s="23"/>
      <c r="E19" s="23"/>
      <c r="F19" s="23"/>
      <c r="G19" s="23"/>
      <c r="H19" s="23"/>
      <c r="I19" s="23"/>
      <c r="J19" s="23"/>
      <c r="K19" s="23"/>
      <c r="L19" s="23"/>
      <c r="M19" s="23" t="s">
        <v>61</v>
      </c>
    </row>
    <row r="20" spans="1:13" x14ac:dyDescent="0.25">
      <c r="A20" s="25" t="s">
        <v>98</v>
      </c>
      <c r="B20" t="str">
        <f>'Controleur CA'!B20</f>
        <v>commande d'accès</v>
      </c>
      <c r="C20" s="26" t="str">
        <f>'Controleur CA'!F20</f>
        <v>Dans le cas d'une liaison [C -F], la colonne G doit contenir la valeur "7"</v>
      </c>
      <c r="D20" s="23"/>
      <c r="E20" s="23"/>
      <c r="F20" s="23"/>
      <c r="G20" s="23"/>
      <c r="H20" s="23"/>
      <c r="I20" s="23"/>
      <c r="J20" s="23"/>
      <c r="K20" s="23"/>
      <c r="L20" s="23"/>
      <c r="M20" s="23" t="s">
        <v>61</v>
      </c>
    </row>
    <row r="21" spans="1:13" ht="30" x14ac:dyDescent="0.25">
      <c r="A21" s="25" t="s">
        <v>99</v>
      </c>
      <c r="B21" t="str">
        <f>'Controleur CA'!B21</f>
        <v>commande d'accès</v>
      </c>
      <c r="C21" s="26" t="str">
        <f>'Controleur CA'!F21</f>
        <v>Dans le cas d'une liaison [C -P] ou [C-PT], la colonne H doit contenir la valeur "transition"</v>
      </c>
      <c r="D21" s="23"/>
      <c r="E21" s="23"/>
      <c r="F21" s="23"/>
      <c r="G21" s="23"/>
      <c r="H21" s="23"/>
      <c r="I21" s="23"/>
      <c r="J21" s="23"/>
      <c r="K21" s="23"/>
      <c r="L21" s="23"/>
      <c r="M21" s="23" t="s">
        <v>61</v>
      </c>
    </row>
    <row r="22" spans="1:13" x14ac:dyDescent="0.25">
      <c r="A22" s="25" t="s">
        <v>100</v>
      </c>
      <c r="B22" t="str">
        <f>'Controleur CA'!B22</f>
        <v>commande d'accès</v>
      </c>
      <c r="C22" s="26" t="str">
        <f>'Controleur CA'!F22</f>
        <v>Dans le cas d'une liaison [C-PT], la colonne F doit être vide</v>
      </c>
      <c r="D22" s="23"/>
      <c r="E22" s="23"/>
      <c r="F22" s="23"/>
      <c r="G22" s="23"/>
      <c r="H22" s="23"/>
      <c r="I22" s="23"/>
      <c r="J22" s="23"/>
      <c r="K22" s="23"/>
      <c r="L22" s="23"/>
      <c r="M22" s="23" t="s">
        <v>61</v>
      </c>
    </row>
    <row r="23" spans="1:13" x14ac:dyDescent="0.25">
      <c r="A23" s="25" t="s">
        <v>101</v>
      </c>
      <c r="B23" t="str">
        <f>'Controleur CA'!B23</f>
        <v>commande d'accès</v>
      </c>
      <c r="C23" s="26" t="str">
        <f>'Controleur CA'!F23</f>
        <v>Dans le cas d'une liaison [CT-P], les colonne B et D doivent être vide</v>
      </c>
      <c r="D23" s="23"/>
      <c r="E23" s="23"/>
      <c r="F23" s="23"/>
      <c r="G23" s="23"/>
      <c r="H23" s="23"/>
      <c r="I23" s="23"/>
      <c r="J23" s="23"/>
      <c r="K23" s="23"/>
      <c r="L23" s="23"/>
      <c r="M23" s="23" t="s">
        <v>61</v>
      </c>
    </row>
    <row r="24" spans="1:13" x14ac:dyDescent="0.25">
      <c r="A24" s="25" t="s">
        <v>102</v>
      </c>
      <c r="B24" t="str">
        <f>'Controleur CA'!B24</f>
        <v>commande d'accès</v>
      </c>
      <c r="C24" s="26" t="str">
        <f>'Controleur CA'!F24</f>
        <v>Dans le cas d'une liaison [CT-P], la colonne H doit contenir la valeur "transition"</v>
      </c>
      <c r="D24" s="23"/>
      <c r="E24" s="23"/>
      <c r="F24" s="23"/>
      <c r="G24" s="23"/>
      <c r="H24" s="23"/>
      <c r="I24" s="23"/>
      <c r="J24" s="23"/>
      <c r="K24" s="23"/>
      <c r="L24" s="23"/>
      <c r="M24" s="23" t="s">
        <v>61</v>
      </c>
    </row>
    <row r="25" spans="1:13" x14ac:dyDescent="0.25">
      <c r="A25" s="23">
        <v>25</v>
      </c>
      <c r="B25" s="40" t="str">
        <f>'Controleur CA'!B25</f>
        <v>commande d'accès</v>
      </c>
      <c r="C25" s="26" t="str">
        <f>'Controleur CA'!F25</f>
        <v>Vérifier que le nom des fiches poteau sont au format insee_nom</v>
      </c>
      <c r="D25" s="40"/>
      <c r="E25" s="40"/>
      <c r="F25" s="40"/>
      <c r="G25" s="40"/>
      <c r="H25" s="40"/>
      <c r="I25" s="40"/>
      <c r="J25" s="40"/>
      <c r="K25" s="40"/>
      <c r="L25" s="40"/>
      <c r="M25" s="23" t="s">
        <v>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topLeftCell="A7" workbookViewId="0">
      <selection activeCell="C28" sqref="C28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4" width="9.140625" customWidth="1"/>
    <col min="5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29" t="s">
        <v>83</v>
      </c>
      <c r="B1" s="30" t="s">
        <v>0</v>
      </c>
      <c r="C1" s="31" t="s">
        <v>3</v>
      </c>
      <c r="D1" s="33" t="s">
        <v>82</v>
      </c>
      <c r="E1" s="30" t="s">
        <v>84</v>
      </c>
      <c r="F1" s="30" t="s">
        <v>85</v>
      </c>
      <c r="G1" s="30" t="s">
        <v>87</v>
      </c>
      <c r="H1" s="30" t="s">
        <v>86</v>
      </c>
      <c r="I1" s="30" t="s">
        <v>88</v>
      </c>
      <c r="J1" s="30" t="s">
        <v>89</v>
      </c>
      <c r="K1" s="30" t="s">
        <v>90</v>
      </c>
      <c r="L1" s="30" t="s">
        <v>91</v>
      </c>
      <c r="M1" s="34" t="s">
        <v>92</v>
      </c>
    </row>
    <row r="2" spans="1:13" x14ac:dyDescent="0.25">
      <c r="A2" s="27">
        <v>1</v>
      </c>
      <c r="B2" t="str">
        <f>'Controleur CA'!B2</f>
        <v>commande d'accès</v>
      </c>
      <c r="C2" s="28" t="str">
        <f>'Controleur CA'!F2</f>
        <v>Vérifier que la colonne C6 contient "C3A BLO5"</v>
      </c>
      <c r="D2" s="32"/>
      <c r="E2" s="32"/>
      <c r="F2" s="32"/>
      <c r="G2" s="32"/>
      <c r="H2" s="32"/>
      <c r="I2" s="32"/>
      <c r="J2" s="32"/>
      <c r="K2" s="32"/>
      <c r="L2" s="32"/>
      <c r="M2" s="23" t="s">
        <v>61</v>
      </c>
    </row>
    <row r="3" spans="1:13" ht="30" x14ac:dyDescent="0.25">
      <c r="A3" s="25">
        <v>2</v>
      </c>
      <c r="B3" t="str">
        <f>'Controleur CA'!B3</f>
        <v>commande d'accès</v>
      </c>
      <c r="C3" s="26" t="str">
        <f>'Controleur CA'!F3</f>
        <v>Parcourir la table cable_infra. Pour chaque objet de la table de type infra_orange, vérifier qu'il existe une correspondance dans la C3A</v>
      </c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3" ht="30" x14ac:dyDescent="0.25">
      <c r="A4" s="25">
        <v>3</v>
      </c>
      <c r="B4" t="str">
        <f>'Controleur CA'!B4</f>
        <v>commande d'accès</v>
      </c>
      <c r="C4" s="26" t="str">
        <f>'Controleur CA'!F4</f>
        <v>Parcourir la C3A. Pour chaque ligne, vérifier qu'il existe une correspondance dans la table_infra</v>
      </c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3" x14ac:dyDescent="0.25">
      <c r="A5" s="25">
        <v>4</v>
      </c>
      <c r="B5" t="str">
        <f>'Controleur CA'!B5</f>
        <v>commande d'accès</v>
      </c>
      <c r="C5" s="26" t="str">
        <f>'Controleur CA'!F5</f>
        <v>Vérifier qu'il existe une fiche poteaux pour chaque poteaux de la C3A</v>
      </c>
      <c r="D5" s="23"/>
      <c r="E5" s="23"/>
      <c r="F5" s="23"/>
      <c r="G5" s="23"/>
      <c r="H5" s="23"/>
      <c r="I5" s="23"/>
      <c r="J5" s="23"/>
      <c r="K5" s="23"/>
      <c r="L5" s="23"/>
      <c r="M5" s="23" t="s">
        <v>61</v>
      </c>
    </row>
    <row r="6" spans="1:13" ht="30" x14ac:dyDescent="0.25">
      <c r="A6" s="25">
        <v>5</v>
      </c>
      <c r="B6" t="str">
        <f>'Controleur CA'!B6</f>
        <v>commande d'accès</v>
      </c>
      <c r="C6" s="26" t="str">
        <f>'Controleur CA'!F6</f>
        <v>vérifier que le couple (id, type) colonne C-D et E-F est cohérent avec la table point_technique</v>
      </c>
      <c r="D6" s="23"/>
      <c r="E6" s="23"/>
      <c r="F6" s="23"/>
      <c r="G6" s="23"/>
      <c r="H6" s="23"/>
      <c r="I6" s="23"/>
      <c r="J6" s="23"/>
      <c r="K6" s="23"/>
      <c r="L6" s="23"/>
      <c r="M6" s="23"/>
    </row>
    <row r="7" spans="1:13" x14ac:dyDescent="0.25">
      <c r="A7" s="25">
        <v>6</v>
      </c>
      <c r="B7" t="str">
        <f>'Controleur CA'!B7</f>
        <v>commande d'accès</v>
      </c>
      <c r="C7" s="26" t="str">
        <f>'Controleur CA'!F7</f>
        <v>Si la colonne I est vide, la colonne J doit être laissée vide.</v>
      </c>
      <c r="D7" s="23"/>
      <c r="E7" s="23"/>
      <c r="F7" s="23"/>
      <c r="G7" s="23"/>
      <c r="H7" s="23"/>
      <c r="I7" s="23"/>
      <c r="J7" s="23"/>
      <c r="K7" s="23"/>
      <c r="L7" s="23"/>
      <c r="M7" s="23" t="s">
        <v>61</v>
      </c>
    </row>
    <row r="8" spans="1:13" ht="30" x14ac:dyDescent="0.25">
      <c r="A8" s="25">
        <v>7</v>
      </c>
      <c r="B8" t="str">
        <f>'Controleur CA'!B8</f>
        <v>commande d'accès</v>
      </c>
      <c r="C8" s="26" t="str">
        <f>'Controleur CA'!F8</f>
        <v>Vérifier que la colonne C et la colonne F commence par un nombre sur 5 caracteres suivant un "/" sans espace.</v>
      </c>
      <c r="D8" s="23"/>
      <c r="E8" s="23"/>
      <c r="F8" s="23"/>
      <c r="G8" s="23"/>
      <c r="H8" s="23"/>
      <c r="I8" s="23"/>
      <c r="J8" s="23"/>
      <c r="K8" s="23"/>
      <c r="L8" s="23"/>
      <c r="M8" s="23" t="s">
        <v>61</v>
      </c>
    </row>
    <row r="9" spans="1:13" x14ac:dyDescent="0.25">
      <c r="A9" s="25">
        <v>8</v>
      </c>
      <c r="B9" t="str">
        <f>'Controleur CA'!B9</f>
        <v>commande d'accès</v>
      </c>
      <c r="C9" s="26" t="str">
        <f>'Controleur CA'!F9</f>
        <v>Vérifier que la colonne G est supérieure ou égal à 1</v>
      </c>
      <c r="D9" s="23"/>
      <c r="E9" s="23"/>
      <c r="F9" s="23"/>
      <c r="G9" s="23"/>
      <c r="H9" s="23"/>
      <c r="I9" s="23"/>
      <c r="J9" s="23"/>
      <c r="K9" s="23"/>
      <c r="L9" s="23"/>
      <c r="M9" s="23" t="s">
        <v>61</v>
      </c>
    </row>
    <row r="10" spans="1:13" ht="30" x14ac:dyDescent="0.25">
      <c r="A10" s="25">
        <v>9</v>
      </c>
      <c r="B10" t="str">
        <f>'Controleur CA'!B10</f>
        <v>commande d'accès</v>
      </c>
      <c r="C10" s="26" t="str">
        <f>'Controleur CA'!F10</f>
        <v>Vérifier que les valeurs sont contenues dans la liste déroulante dans les colonnes où il y en a une</v>
      </c>
      <c r="D10" s="23"/>
      <c r="E10" s="23"/>
      <c r="F10" s="23"/>
      <c r="G10" s="23"/>
      <c r="H10" s="23"/>
      <c r="I10" s="23"/>
      <c r="J10" s="23"/>
      <c r="K10" s="23"/>
      <c r="L10" s="23"/>
      <c r="M10" s="23" t="s">
        <v>61</v>
      </c>
    </row>
    <row r="11" spans="1:13" ht="45" x14ac:dyDescent="0.25">
      <c r="A11" s="25">
        <v>10</v>
      </c>
      <c r="B11" t="str">
        <f>'Controleur CA'!B11</f>
        <v>commande d'accès</v>
      </c>
      <c r="C11" s="26" t="str">
        <f>'Controleur CA'!F11</f>
        <v>Vérifier si le fichier C7 existant dans le cas où la colonne M ou N contient l'une des valeurs suivantes "oui remplacement appui" ou "oui renforcement appui avec commande d'appui"</v>
      </c>
      <c r="D11" s="23"/>
      <c r="E11" s="23"/>
      <c r="F11" s="23"/>
      <c r="G11" s="23"/>
      <c r="H11" s="23"/>
      <c r="I11" s="23"/>
      <c r="J11" s="23"/>
      <c r="K11" s="23"/>
      <c r="L11" s="23"/>
      <c r="M11" s="23" t="s">
        <v>61</v>
      </c>
    </row>
    <row r="12" spans="1:13" ht="45" x14ac:dyDescent="0.25">
      <c r="A12" s="25">
        <v>11</v>
      </c>
      <c r="B12" t="str">
        <f>'Controleur CA'!B12</f>
        <v>commande d'accès</v>
      </c>
      <c r="C12" s="26" t="str">
        <f>'Controleur CA'!F12</f>
        <v>Vérifier que l'appui est présent dans la C7 si la colonne M ou N contient l'une des valeurs suivantes "oui remplacement appui" ou "oui renforcement appui avec commande d'appui"</v>
      </c>
      <c r="D12" s="23"/>
      <c r="E12" s="23"/>
      <c r="F12" s="23"/>
      <c r="G12" s="23"/>
      <c r="H12" s="23"/>
      <c r="I12" s="23"/>
      <c r="J12" s="23"/>
      <c r="K12" s="23"/>
      <c r="L12" s="23"/>
      <c r="M12" s="23" t="s">
        <v>61</v>
      </c>
    </row>
    <row r="13" spans="1:13" ht="30" x14ac:dyDescent="0.25">
      <c r="A13" s="25">
        <v>12</v>
      </c>
      <c r="B13" t="str">
        <f>'Controleur CA'!B13</f>
        <v>commande d'accès</v>
      </c>
      <c r="C13" s="26" t="str">
        <f>'Controleur CA'!F13</f>
        <v>Vérifier que le couple (colonne C, colonne E) ne forme pas une combinaison dans la liste suivante : [CT – CT], [C – CT], [CT – C], [CT– P], [CT – A], [A – CT], [P-CT]</v>
      </c>
      <c r="D13" s="23"/>
      <c r="E13" s="23"/>
      <c r="F13" s="23"/>
      <c r="G13" s="23"/>
      <c r="H13" s="23"/>
      <c r="I13" s="23"/>
      <c r="J13" s="23"/>
      <c r="K13" s="23"/>
      <c r="L13" s="23"/>
      <c r="M13" s="23" t="s">
        <v>61</v>
      </c>
    </row>
    <row r="14" spans="1:13" ht="45" x14ac:dyDescent="0.25">
      <c r="A14" s="25">
        <v>13</v>
      </c>
      <c r="B14" t="str">
        <f>'Controleur CA'!B14</f>
        <v>commande d'accès</v>
      </c>
      <c r="C14" s="26" t="str">
        <f>'Controleur CA'!F14</f>
        <v>Dans le cas d'une liaison [C - C], la colonne H doit prendre les valeurs contenues dans cette liste : ["28","32","45","60","80","100","150","Sous-tubage existant","caniveau","galerie"]</v>
      </c>
      <c r="D14" s="23"/>
      <c r="E14" s="23"/>
      <c r="F14" s="23"/>
      <c r="G14" s="23"/>
      <c r="H14" s="23"/>
      <c r="I14" s="23"/>
      <c r="J14" s="23"/>
      <c r="K14" s="23"/>
      <c r="L14" s="23"/>
      <c r="M14" s="23" t="s">
        <v>61</v>
      </c>
    </row>
    <row r="15" spans="1:13" x14ac:dyDescent="0.25">
      <c r="A15" s="25" t="s">
        <v>93</v>
      </c>
      <c r="B15" t="str">
        <f>'Controleur CA'!B15</f>
        <v>commande d'accès</v>
      </c>
      <c r="C15" s="26" t="str">
        <f>'Controleur CA'!F15</f>
        <v>Dans le cas d'une liaison [C - IMB], la colonne H doit contenir la valeur "adduction"</v>
      </c>
      <c r="D15" s="23"/>
      <c r="E15" s="23"/>
      <c r="F15" s="23"/>
      <c r="G15" s="23"/>
      <c r="H15" s="23"/>
      <c r="I15" s="23"/>
      <c r="J15" s="23"/>
      <c r="K15" s="23"/>
      <c r="L15" s="23"/>
      <c r="M15" s="23" t="s">
        <v>61</v>
      </c>
    </row>
    <row r="16" spans="1:13" x14ac:dyDescent="0.25">
      <c r="A16" s="25" t="s">
        <v>94</v>
      </c>
      <c r="B16" t="str">
        <f>'Controleur CA'!B16</f>
        <v>commande d'accès</v>
      </c>
      <c r="C16" s="26" t="str">
        <f>'Controleur CA'!F16</f>
        <v>Dans le cas d'une liaison [C - IMB], la colonne F doit être vide</v>
      </c>
      <c r="D16" s="23"/>
      <c r="E16" s="23"/>
      <c r="F16" s="23"/>
      <c r="G16" s="23"/>
      <c r="H16" s="23"/>
      <c r="I16" s="23"/>
      <c r="J16" s="23"/>
      <c r="K16" s="23"/>
      <c r="L16" s="23"/>
      <c r="M16" s="23" t="s">
        <v>61</v>
      </c>
    </row>
    <row r="17" spans="1:13" x14ac:dyDescent="0.25">
      <c r="A17" s="25" t="s">
        <v>95</v>
      </c>
      <c r="B17" t="str">
        <f>'Controleur CA'!B17</f>
        <v>commande d'accès</v>
      </c>
      <c r="C17" s="26" t="str">
        <f>'Controleur CA'!F17</f>
        <v>Dans le cas d'une liaison [C - IMB], la colonne G doit contenir la valeur "7"</v>
      </c>
      <c r="D17" s="23"/>
      <c r="E17" s="23"/>
      <c r="F17" s="23"/>
      <c r="G17" s="23"/>
      <c r="H17" s="23"/>
      <c r="I17" s="23"/>
      <c r="J17" s="23"/>
      <c r="K17" s="23"/>
      <c r="L17" s="23"/>
      <c r="M17" s="23" t="s">
        <v>61</v>
      </c>
    </row>
    <row r="18" spans="1:13" x14ac:dyDescent="0.25">
      <c r="A18" s="25" t="s">
        <v>96</v>
      </c>
      <c r="B18" t="str">
        <f>'Controleur CA'!B18</f>
        <v>commande d'accès</v>
      </c>
      <c r="C18" s="26" t="str">
        <f>'Controleur CA'!F18</f>
        <v>Dans le cas d'une liaison [C - F], la colonne F doit être vide</v>
      </c>
      <c r="D18" s="23"/>
      <c r="E18" s="23"/>
      <c r="F18" s="23"/>
      <c r="G18" s="23"/>
      <c r="H18" s="23"/>
      <c r="I18" s="23"/>
      <c r="J18" s="23"/>
      <c r="K18" s="23"/>
      <c r="L18" s="23"/>
      <c r="M18" s="23" t="s">
        <v>61</v>
      </c>
    </row>
    <row r="19" spans="1:13" x14ac:dyDescent="0.25">
      <c r="A19" s="25" t="s">
        <v>97</v>
      </c>
      <c r="B19" t="str">
        <f>'Controleur CA'!B19</f>
        <v>commande d'accès</v>
      </c>
      <c r="C19" s="26" t="str">
        <f>'Controleur CA'!F19</f>
        <v>Dans le cas d'une liaison [C - F], la colonne H doit contenir la valeur "transition"</v>
      </c>
      <c r="D19" s="23"/>
      <c r="E19" s="23"/>
      <c r="F19" s="23"/>
      <c r="G19" s="23"/>
      <c r="H19" s="23"/>
      <c r="I19" s="23"/>
      <c r="J19" s="23"/>
      <c r="K19" s="23"/>
      <c r="L19" s="23"/>
      <c r="M19" s="23" t="s">
        <v>61</v>
      </c>
    </row>
    <row r="20" spans="1:13" x14ac:dyDescent="0.25">
      <c r="A20" s="25" t="s">
        <v>98</v>
      </c>
      <c r="B20" t="str">
        <f>'Controleur CA'!B20</f>
        <v>commande d'accès</v>
      </c>
      <c r="C20" s="26" t="str">
        <f>'Controleur CA'!F20</f>
        <v>Dans le cas d'une liaison [C -F], la colonne G doit contenir la valeur "7"</v>
      </c>
      <c r="D20" s="23"/>
      <c r="E20" s="23"/>
      <c r="F20" s="23"/>
      <c r="G20" s="23"/>
      <c r="H20" s="23"/>
      <c r="I20" s="23"/>
      <c r="J20" s="23"/>
      <c r="K20" s="23"/>
      <c r="L20" s="23"/>
      <c r="M20" s="23" t="s">
        <v>61</v>
      </c>
    </row>
    <row r="21" spans="1:13" ht="30" x14ac:dyDescent="0.25">
      <c r="A21" s="25" t="s">
        <v>99</v>
      </c>
      <c r="B21" t="str">
        <f>'Controleur CA'!B21</f>
        <v>commande d'accès</v>
      </c>
      <c r="C21" s="26" t="str">
        <f>'Controleur CA'!F21</f>
        <v>Dans le cas d'une liaison [C -P] ou [C-PT], la colonne H doit contenir la valeur "transition"</v>
      </c>
      <c r="D21" s="23"/>
      <c r="E21" s="23"/>
      <c r="F21" s="23"/>
      <c r="G21" s="23"/>
      <c r="H21" s="23"/>
      <c r="I21" s="23"/>
      <c r="J21" s="23"/>
      <c r="K21" s="23"/>
      <c r="L21" s="23"/>
      <c r="M21" s="23" t="s">
        <v>61</v>
      </c>
    </row>
    <row r="22" spans="1:13" x14ac:dyDescent="0.25">
      <c r="A22" s="25" t="s">
        <v>100</v>
      </c>
      <c r="B22" t="str">
        <f>'Controleur CA'!B22</f>
        <v>commande d'accès</v>
      </c>
      <c r="C22" s="26" t="str">
        <f>'Controleur CA'!F22</f>
        <v>Dans le cas d'une liaison [C-PT], la colonne F doit être vide</v>
      </c>
      <c r="D22" s="23"/>
      <c r="E22" s="23"/>
      <c r="F22" s="23"/>
      <c r="G22" s="23"/>
      <c r="H22" s="23"/>
      <c r="I22" s="23"/>
      <c r="J22" s="23"/>
      <c r="K22" s="23"/>
      <c r="L22" s="23"/>
      <c r="M22" s="23" t="s">
        <v>61</v>
      </c>
    </row>
    <row r="23" spans="1:13" x14ac:dyDescent="0.25">
      <c r="A23" s="25" t="s">
        <v>101</v>
      </c>
      <c r="B23" t="str">
        <f>'Controleur CA'!B23</f>
        <v>commande d'accès</v>
      </c>
      <c r="C23" s="26" t="str">
        <f>'Controleur CA'!F23</f>
        <v>Dans le cas d'une liaison [CT-P], les colonne B et D doivent être vide</v>
      </c>
      <c r="D23" s="23"/>
      <c r="E23" s="23"/>
      <c r="F23" s="23"/>
      <c r="G23" s="23"/>
      <c r="H23" s="23"/>
      <c r="I23" s="23"/>
      <c r="J23" s="23"/>
      <c r="K23" s="23"/>
      <c r="L23" s="23"/>
      <c r="M23" s="23" t="s">
        <v>61</v>
      </c>
    </row>
    <row r="24" spans="1:13" x14ac:dyDescent="0.25">
      <c r="A24" s="25" t="s">
        <v>102</v>
      </c>
      <c r="B24" t="str">
        <f>'Controleur CA'!B24</f>
        <v>commande d'accès</v>
      </c>
      <c r="C24" s="26" t="str">
        <f>'Controleur CA'!F24</f>
        <v>Dans le cas d'une liaison [CT-P], la colonne H doit contenir la valeur "transition"</v>
      </c>
      <c r="D24" s="23"/>
      <c r="E24" s="23"/>
      <c r="F24" s="23"/>
      <c r="G24" s="23"/>
      <c r="H24" s="23"/>
      <c r="I24" s="23"/>
      <c r="J24" s="23"/>
      <c r="K24" s="23"/>
      <c r="L24" s="23"/>
      <c r="M24" s="23" t="s">
        <v>61</v>
      </c>
    </row>
    <row r="25" spans="1:13" x14ac:dyDescent="0.25">
      <c r="A25" s="23">
        <v>25</v>
      </c>
      <c r="B25" s="40" t="str">
        <f>'Controleur CA'!B25</f>
        <v>commande d'accès</v>
      </c>
      <c r="C25" s="26" t="str">
        <f>'Controleur CA'!F25</f>
        <v>Vérifier que le nom des fiches poteau sont au format insee_nom</v>
      </c>
      <c r="D25" s="40"/>
      <c r="E25" s="40"/>
      <c r="F25" s="40"/>
      <c r="G25" s="40"/>
      <c r="H25" s="40"/>
      <c r="I25" s="40"/>
      <c r="J25" s="40"/>
      <c r="K25" s="40"/>
      <c r="L25" s="40"/>
      <c r="M25" s="23" t="s">
        <v>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 Microsoft Word" ma:contentTypeID="0x01010066910ADB61686C45A75A7A744D7D5C8E0022B63E0AEFBB2040BF2A3B1B4BE32EE5" ma:contentTypeVersion="4" ma:contentTypeDescription="Document Microsoft Word vierge." ma:contentTypeScope="" ma:versionID="0a4943d90c7214e3c95a70ccb3c8346b">
  <xsd:schema xmlns:xsd="http://www.w3.org/2001/XMLSchema" xmlns:xs="http://www.w3.org/2001/XMLSchema" xmlns:p="http://schemas.microsoft.com/office/2006/metadata/properties" xmlns:ns2="9c97f8e9-86c7-4e99-9925-cc9540b321fe" targetNamespace="http://schemas.microsoft.com/office/2006/metadata/properties" ma:root="true" ma:fieldsID="eeaa8661ba6ba22f90735bcd04aade41" ns2:_="">
    <xsd:import namespace="9c97f8e9-86c7-4e99-9925-cc9540b321fe"/>
    <xsd:element name="properties">
      <xsd:complexType>
        <xsd:sequence>
          <xsd:element name="documentManagement">
            <xsd:complexType>
              <xsd:all>
                <xsd:element ref="ns2:Author0" minOccurs="0"/>
                <xsd:element ref="ns2:Description0" minOccurs="0"/>
                <xsd:element ref="ns2:Language" minOccurs="0"/>
                <xsd:element ref="ns2:DocType" minOccurs="0"/>
                <xsd:element ref="ns2:DocSource" minOccurs="0"/>
                <xsd:element ref="ns2:DocConf" minOccurs="0"/>
                <xsd:element ref="ns2:DocSt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97f8e9-86c7-4e99-9925-cc9540b321fe" elementFormDefault="qualified">
    <xsd:import namespace="http://schemas.microsoft.com/office/2006/documentManagement/types"/>
    <xsd:import namespace="http://schemas.microsoft.com/office/infopath/2007/PartnerControls"/>
    <xsd:element name="Author0" ma:index="8" nillable="true" ma:displayName="Auteur" ma:internalName="Author0">
      <xsd:simpleType>
        <xsd:restriction base="dms:Text">
          <xsd:maxLength value="255"/>
        </xsd:restriction>
      </xsd:simpleType>
    </xsd:element>
    <xsd:element name="Description0" ma:index="9" nillable="true" ma:displayName="Description" ma:internalName="Description0">
      <xsd:simpleType>
        <xsd:restriction base="dms:Text">
          <xsd:maxLength value="255"/>
        </xsd:restriction>
      </xsd:simpleType>
    </xsd:element>
    <xsd:element name="Language" ma:index="10" nillable="true" ma:displayName="Langue" ma:default="Français" ma:format="Dropdown" ma:internalName="Language">
      <xsd:simpleType>
        <xsd:restriction base="dms:Choice">
          <xsd:enumeration value="Anglais"/>
          <xsd:enumeration value="Français"/>
          <xsd:enumeration value="Espagnol"/>
          <xsd:enumeration value="Polonais"/>
          <xsd:enumeration value="Autre"/>
        </xsd:restriction>
      </xsd:simpleType>
    </xsd:element>
    <xsd:element name="DocType" ma:index="12" nillable="true" ma:displayName="Type de document" ma:default="Autre" ma:format="Dropdown" ma:internalName="DocType">
      <xsd:simpleType>
        <xsd:restriction base="dms:Choice">
          <xsd:enumeration value="Autre"/>
          <xsd:enumeration value="Cahier des charges"/>
          <xsd:enumeration value="Compte rendu"/>
          <xsd:enumeration value="Courrier"/>
          <xsd:enumeration value="Relevé de décision"/>
          <xsd:enumeration value="Décret / Loi / Réglementation"/>
          <xsd:enumeration value="Directive"/>
          <xsd:enumeration value="Document contractuel"/>
          <xsd:enumeration value="Document interne"/>
          <xsd:enumeration value="Rapport externe"/>
          <xsd:enumeration value="Rapport interne"/>
          <xsd:enumeration value="Manuel / Guide / Formation"/>
          <xsd:enumeration value="Méthode / Qualité / Organisation / Procédure"/>
          <xsd:enumeration value="Modèle"/>
          <xsd:enumeration value="Note de service"/>
          <xsd:enumeration value="Note d’information"/>
          <xsd:enumeration value="Présentation"/>
          <xsd:enumeration value="Dossier de spécification"/>
          <xsd:enumeration value="Veille"/>
        </xsd:restriction>
      </xsd:simpleType>
    </xsd:element>
    <xsd:element name="DocSource" ma:index="13" nillable="true" ma:displayName="Origine" ma:default="Interne" ma:format="Dropdown" ma:internalName="DocSource">
      <xsd:simpleType>
        <xsd:restriction base="dms:Choice">
          <xsd:enumeration value="Interne"/>
          <xsd:enumeration value="Externe"/>
        </xsd:restriction>
      </xsd:simpleType>
    </xsd:element>
    <xsd:element name="DocConf" ma:index="14" nillable="true" ma:displayName="Confidentialité" ma:default="Interne" ma:format="Dropdown" ma:internalName="DocConf">
      <xsd:simpleType>
        <xsd:restriction base="dms:Choice">
          <xsd:enumeration value="Interne"/>
          <xsd:enumeration value="Confidentiel"/>
          <xsd:enumeration value="Diffusion libre"/>
        </xsd:restriction>
      </xsd:simpleType>
    </xsd:element>
    <xsd:element name="DocState" ma:index="15" nillable="true" ma:displayName="Statut" ma:default="Finalisé" ma:format="Dropdown" ma:internalName="DocState">
      <xsd:simpleType>
        <xsd:restriction base="dms:Choice">
          <xsd:enumeration value="Brouillon"/>
          <xsd:enumeration value="Finalisé"/>
          <xsd:enumeration value="Validé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 ma:index="11" ma:displayName="Mots clé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Source xmlns="9c97f8e9-86c7-4e99-9925-cc9540b321fe">Interne</DocSource>
    <Language xmlns="9c97f8e9-86c7-4e99-9925-cc9540b321fe">Français</Language>
    <DocType xmlns="9c97f8e9-86c7-4e99-9925-cc9540b321fe">Autre</DocType>
    <DocState xmlns="9c97f8e9-86c7-4e99-9925-cc9540b321fe">Finalisé</DocState>
    <Author0 xmlns="9c97f8e9-86c7-4e99-9925-cc9540b321fe" xsi:nil="true"/>
    <Description0 xmlns="9c97f8e9-86c7-4e99-9925-cc9540b321fe" xsi:nil="true"/>
    <DocConf xmlns="9c97f8e9-86c7-4e99-9925-cc9540b321fe">Interne</DocConf>
  </documentManagement>
</p:properties>
</file>

<file path=customXml/itemProps1.xml><?xml version="1.0" encoding="utf-8"?>
<ds:datastoreItem xmlns:ds="http://schemas.openxmlformats.org/officeDocument/2006/customXml" ds:itemID="{F02C15CB-09E5-4D58-8C63-77232C75BB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8B2112A-C178-4B00-8690-1CA741C188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97f8e9-86c7-4e99-9925-cc9540b321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FD779FF-B039-4DC7-8903-586F168B5B9F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9c97f8e9-86c7-4e99-9925-cc9540b321fe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Controleur CA</vt:lpstr>
      <vt:lpstr>CD21</vt:lpstr>
      <vt:lpstr>CD39</vt:lpstr>
      <vt:lpstr>CD58</vt:lpstr>
      <vt:lpstr>CD70</vt:lpstr>
      <vt:lpstr>CD71</vt:lpstr>
      <vt:lpstr>testv1</vt:lpstr>
    </vt:vector>
  </TitlesOfParts>
  <Company>ORANGE FT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ALOUAHABI Rachid DTRS/UPR NE;BENAMAR Soufiane Ext DTRS/UPR NE</dc:creator>
  <cp:lastModifiedBy>BENAMAR Soufiane Ext DTRS/UPR NE</cp:lastModifiedBy>
  <cp:revision>2</cp:revision>
  <dcterms:created xsi:type="dcterms:W3CDTF">2019-01-04T16:54:25Z</dcterms:created>
  <dcterms:modified xsi:type="dcterms:W3CDTF">2019-02-26T15:34:31Z</dcterms:modified>
  <cp:version>2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0x01010066910ADB61686C45A75A7A744D7D5C8E0022B63E0AEFBB2040BF2A3B1B4BE32EE5</vt:lpwstr>
  </property>
</Properties>
</file>