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55" windowWidth="6915" windowHeight="6600" activeTab="1"/>
  </bookViews>
  <sheets>
    <sheet name="Controleur CA" sheetId="1" r:id="rId1"/>
    <sheet name="CD21" sheetId="2" r:id="rId2"/>
    <sheet name="CD39" sheetId="3" r:id="rId3"/>
    <sheet name="CD58" sheetId="4" r:id="rId4"/>
    <sheet name="CD70" sheetId="5" r:id="rId5"/>
    <sheet name="CD71" sheetId="6" r:id="rId6"/>
  </sheets>
  <definedNames>
    <definedName name="_xlnm._FilterDatabase" localSheetId="0" hidden="1">'Controleur CA'!$A$1:$I$24</definedName>
  </definedNames>
  <calcPr calcId="145621"/>
</workbook>
</file>

<file path=xl/calcChain.xml><?xml version="1.0" encoding="utf-8"?>
<calcChain xmlns="http://schemas.openxmlformats.org/spreadsheetml/2006/main">
  <c r="C28" i="6" l="1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B28" i="6"/>
  <c r="C28" i="5"/>
  <c r="C37" i="5"/>
  <c r="B37" i="5"/>
  <c r="C36" i="5"/>
  <c r="B36" i="5"/>
  <c r="C35" i="5"/>
  <c r="B35" i="5"/>
  <c r="C34" i="5"/>
  <c r="B34" i="5"/>
  <c r="C33" i="5"/>
  <c r="B33" i="5"/>
  <c r="C32" i="5"/>
  <c r="B32" i="5"/>
  <c r="C31" i="5"/>
  <c r="B31" i="5"/>
  <c r="C30" i="5"/>
  <c r="B30" i="5"/>
  <c r="C29" i="5"/>
  <c r="B29" i="5"/>
  <c r="B28" i="5"/>
  <c r="C2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B28" i="4"/>
  <c r="C2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B31" i="3"/>
  <c r="C30" i="3"/>
  <c r="B30" i="3"/>
  <c r="C29" i="3"/>
  <c r="B29" i="3"/>
  <c r="B28" i="3"/>
  <c r="C28" i="2"/>
  <c r="C29" i="2"/>
  <c r="C30" i="2"/>
  <c r="C31" i="2"/>
  <c r="C32" i="2"/>
  <c r="C33" i="2"/>
  <c r="C34" i="2"/>
  <c r="C35" i="2"/>
  <c r="C36" i="2"/>
  <c r="C37" i="2"/>
  <c r="B28" i="2"/>
  <c r="B29" i="2"/>
  <c r="B30" i="2"/>
  <c r="B31" i="2"/>
  <c r="B32" i="2"/>
  <c r="B33" i="2"/>
  <c r="B34" i="2"/>
  <c r="B35" i="2"/>
  <c r="B36" i="2"/>
  <c r="B37" i="2"/>
  <c r="C27" i="2" l="1"/>
  <c r="B27" i="2"/>
  <c r="C27" i="3"/>
  <c r="B27" i="3"/>
  <c r="C27" i="4"/>
  <c r="B27" i="4"/>
  <c r="C27" i="5"/>
  <c r="B27" i="5"/>
  <c r="C27" i="6"/>
  <c r="B27" i="6"/>
  <c r="C26" i="6" l="1"/>
  <c r="B26" i="6"/>
  <c r="C26" i="5"/>
  <c r="B26" i="5"/>
  <c r="C26" i="4"/>
  <c r="B26" i="4"/>
  <c r="C26" i="3"/>
  <c r="B26" i="3"/>
  <c r="B26" i="2"/>
  <c r="C26" i="2"/>
  <c r="C25" i="6" l="1"/>
  <c r="B25" i="6"/>
  <c r="C25" i="5"/>
  <c r="B25" i="5"/>
  <c r="C25" i="4"/>
  <c r="B25" i="4"/>
  <c r="B25" i="3"/>
  <c r="C25" i="3"/>
  <c r="C25" i="2"/>
  <c r="B25" i="2"/>
  <c r="C24" i="6" l="1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24" i="5"/>
  <c r="B24" i="5"/>
  <c r="C23" i="5"/>
  <c r="B23" i="5"/>
  <c r="C22" i="5"/>
  <c r="B22" i="5"/>
  <c r="C21" i="5"/>
  <c r="B21" i="5"/>
  <c r="C20" i="5"/>
  <c r="B20" i="5"/>
  <c r="C19" i="5"/>
  <c r="B19" i="5"/>
  <c r="C18" i="5"/>
  <c r="B18" i="5"/>
  <c r="C17" i="5"/>
  <c r="B17" i="5"/>
  <c r="C16" i="5"/>
  <c r="B16" i="5"/>
  <c r="C15" i="5"/>
  <c r="B15" i="5"/>
  <c r="C14" i="5"/>
  <c r="B14" i="5"/>
  <c r="C13" i="5"/>
  <c r="B13" i="5"/>
  <c r="C12" i="5"/>
  <c r="B12" i="5"/>
  <c r="C11" i="5"/>
  <c r="B11" i="5"/>
  <c r="C10" i="5"/>
  <c r="B10" i="5"/>
  <c r="C9" i="5"/>
  <c r="B9" i="5"/>
  <c r="C8" i="5"/>
  <c r="B8" i="5"/>
  <c r="C7" i="5"/>
  <c r="B7" i="5"/>
  <c r="C6" i="5"/>
  <c r="B6" i="5"/>
  <c r="C5" i="5"/>
  <c r="B5" i="5"/>
  <c r="C4" i="5"/>
  <c r="B4" i="5"/>
  <c r="C3" i="5"/>
  <c r="B3" i="5"/>
  <c r="C2" i="5"/>
  <c r="B2" i="5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  <c r="C15" i="3"/>
  <c r="B15" i="3"/>
  <c r="C14" i="3"/>
  <c r="B14" i="3"/>
  <c r="C13" i="3"/>
  <c r="B13" i="3"/>
  <c r="C12" i="3"/>
  <c r="B12" i="3"/>
  <c r="C11" i="3"/>
  <c r="B11" i="3"/>
  <c r="C10" i="3"/>
  <c r="B10" i="3"/>
  <c r="C9" i="3"/>
  <c r="B9" i="3"/>
  <c r="C8" i="3"/>
  <c r="B8" i="3"/>
  <c r="C7" i="3"/>
  <c r="B7" i="3"/>
  <c r="C6" i="3"/>
  <c r="B6" i="3"/>
  <c r="C5" i="3"/>
  <c r="B5" i="3"/>
  <c r="C4" i="3"/>
  <c r="B4" i="3"/>
  <c r="C3" i="3"/>
  <c r="B3" i="3"/>
  <c r="C2" i="3"/>
  <c r="B2" i="3"/>
</calcChain>
</file>

<file path=xl/sharedStrings.xml><?xml version="1.0" encoding="utf-8"?>
<sst xmlns="http://schemas.openxmlformats.org/spreadsheetml/2006/main" count="1487" uniqueCount="135">
  <si>
    <t>Famille</t>
  </si>
  <si>
    <t>Source A</t>
  </si>
  <si>
    <t>Source B</t>
  </si>
  <si>
    <t>Contrôle à faire</t>
  </si>
  <si>
    <t>sous-famille</t>
  </si>
  <si>
    <t>Erreur générée</t>
  </si>
  <si>
    <t>Criticité généré</t>
  </si>
  <si>
    <t>commande d'accès</t>
  </si>
  <si>
    <t>complétude</t>
  </si>
  <si>
    <t>table cable_infra</t>
  </si>
  <si>
    <t>Bloquant</t>
  </si>
  <si>
    <t>Parcourir la table cable_infra. Pour chaque objet de la table de type infra_orange, vérifier qu'il existe une correspondance dans la C3A</t>
  </si>
  <si>
    <t>Dossier poteaux</t>
  </si>
  <si>
    <t>cohérence</t>
  </si>
  <si>
    <t>Parcourir la C3A. Pour chaque ligne, vérifier qu'il existe une correspondance dans la table_infra</t>
  </si>
  <si>
    <t>Vérifier qu'il existe une fiche poteaux pour chaque poteaux de la C3A</t>
  </si>
  <si>
    <t>Regle GCBLO</t>
  </si>
  <si>
    <t>vérifier que le couple (id, type) colonne C-D et E-F est cohérent avec la table point_technique</t>
  </si>
  <si>
    <t>Si la colonne I est vide, la colonne J doit être laissée vide.</t>
  </si>
  <si>
    <t>Vérifier que la colonne C et la colonne F commence par un nombre sur 5 caracteres suivant un "/" sans espace.</t>
  </si>
  <si>
    <t>Vérifier que la colonne G est supérieure ou égal à 1</t>
  </si>
  <si>
    <t>Vérifier que les valeurs sont contenues dans la liste déroulante dans les colonnes où il y en a une</t>
  </si>
  <si>
    <t>Vérifier si le fichier C7 existant dans le cas où la colonne M ou N contient l'une des valeurs suivantes "oui remplacement appui" ou "oui renforcement appui avec commande d'appui"</t>
  </si>
  <si>
    <t>Vérifier que l'appui est présent dans la C7 si la colonne M ou N contient l'une des valeurs suivantes "oui remplacement appui" ou "oui renforcement appui avec commande d'appui"</t>
  </si>
  <si>
    <t>Combinaison interdite</t>
  </si>
  <si>
    <t>Vérifier que le couple (colonne C, colonne E) ne forme pas une combinaison dans la liste suivante : [CT – CT], [C – CT], [CT – C], [CT– P], [CT – A], [A – CT], [P-CT]</t>
  </si>
  <si>
    <t>Dans le cas d'une liaison [C - C], la colonne H doit prendre les valeurs contenues dans cette liste : ["28","32","45","60","80","100","150","Sous-tubage existant","caniveau","galerie"]</t>
  </si>
  <si>
    <t>Dans le cas d'une liaison [C - IMB], la colonne F doit être vide</t>
  </si>
  <si>
    <t>Dans le cas d'une liaison [C - IMB], la colonne H doit contenir la valeur "adduction"</t>
  </si>
  <si>
    <t>Dans le cas d'une liaison [C - F], la colonne F doit être vide</t>
  </si>
  <si>
    <t>Dans le cas d'une liaison [C - F], la colonne H doit contenir la valeur "transition"</t>
  </si>
  <si>
    <t>Dans le cas d'une liaison [C - IMB], la colonne G doit contenir la valeur "7"</t>
  </si>
  <si>
    <t>Dans le cas d'une liaison [C -F], la colonne G doit contenir la valeur "7"</t>
  </si>
  <si>
    <t>Dans le cas d'une liaison [C -P] ou [C-PT], la colonne H doit contenir la valeur "transition"</t>
  </si>
  <si>
    <t>Dans le cas d'une liaison [C-PT], la colonne F doit être vide</t>
  </si>
  <si>
    <t>Dans le cas d'une liaison [CT-P], les colonne B et D doivent être vide</t>
  </si>
  <si>
    <t>Dans le cas d'une liaison [CT-P], la colonne H doit contenir la valeur "transition"</t>
  </si>
  <si>
    <t>Majeure</t>
  </si>
  <si>
    <t>Mineure</t>
  </si>
  <si>
    <t>version</t>
  </si>
  <si>
    <t>Vérifier que la colonne C6 contient "C3A BLO5"</t>
  </si>
  <si>
    <t>Mauvaise version de la C3A</t>
  </si>
  <si>
    <t>Numéro de Contrôle</t>
  </si>
  <si>
    <t>Tronçon présent dans la C3A mais absent de QGIS</t>
  </si>
  <si>
    <t xml:space="preserve">[Colonne D - Colonne F] </t>
  </si>
  <si>
    <t>champ concerné</t>
  </si>
  <si>
    <t>[vide]</t>
  </si>
  <si>
    <t>[Fichier C3A]</t>
  </si>
  <si>
    <t>[Fichier C7]</t>
  </si>
  <si>
    <t>[PT A - PT B]</t>
  </si>
  <si>
    <t>Liaison manquant dans la C3A</t>
  </si>
  <si>
    <t>x</t>
  </si>
  <si>
    <t>Format de nommage incorrect</t>
  </si>
  <si>
    <t>Information de sous tubage incomplète pour le tronçon. La colonne I doit être renseigné</t>
  </si>
  <si>
    <t xml:space="preserve"> [Colonne D - Colonne F]</t>
  </si>
  <si>
    <t>[Colonne D - Colonne F]</t>
  </si>
  <si>
    <t>Information de diamètre de l'alvéole mal renseigné</t>
  </si>
  <si>
    <t>Longueur de tronçon / portée incorrect</t>
  </si>
  <si>
    <t>[Vide]</t>
  </si>
  <si>
    <t>Les valeurs ne respectent pas les listes déroulantes</t>
  </si>
  <si>
    <t>Fichier C7 manquant</t>
  </si>
  <si>
    <t>Appui manquant dans la C7</t>
  </si>
  <si>
    <t xml:space="preserve"> [Colonne D ou Colonne F]</t>
  </si>
  <si>
    <t>La colonne F doit être vide</t>
  </si>
  <si>
    <t>La colonne G doit contenir la valeur "7"</t>
  </si>
  <si>
    <t>La colonne H doit contenir la valeur "transition"</t>
  </si>
  <si>
    <t>La colonne H doit contenir la valeur "adduction"</t>
  </si>
  <si>
    <t>Les colonne B et D doivent être vide</t>
  </si>
  <si>
    <t xml:space="preserve"> [Colonne C - Colonne E]</t>
  </si>
  <si>
    <t>Dossier C7</t>
  </si>
  <si>
    <t>[Colonne D ou Colonne F]</t>
  </si>
  <si>
    <t>Incohérence du type de point technique entre la C3A et QGIS</t>
  </si>
  <si>
    <t>NRO AVP</t>
  </si>
  <si>
    <t>Numéro de contrôle</t>
  </si>
  <si>
    <t>NRO PRO</t>
  </si>
  <si>
    <t>NRO EXE</t>
  </si>
  <si>
    <t>Transport EXE</t>
  </si>
  <si>
    <t>Transport PRO</t>
  </si>
  <si>
    <t>SRO PRO</t>
  </si>
  <si>
    <t>SRO EXE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</si>
  <si>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</si>
  <si>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</si>
  <si>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</si>
  <si>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</si>
  <si>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</si>
  <si>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</si>
  <si>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</si>
  <si>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</si>
  <si>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</si>
  <si>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</si>
  <si>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 xml:space="preserve"> [Fiche poteau]</t>
  </si>
  <si>
    <t>Fiche poteaux manquante</t>
  </si>
  <si>
    <t>Avertissement</t>
  </si>
  <si>
    <t>Vérifier que le nom des fiches poteau sont au format insee_nom</t>
  </si>
  <si>
    <t>Nom de fiche poteau incorrect</t>
  </si>
  <si>
    <t>Structuration des couches</t>
  </si>
  <si>
    <t>Couche prises</t>
  </si>
  <si>
    <t>Vérifier que la liste des champs de la couche prises correspond aux spécifications QGIS</t>
  </si>
  <si>
    <t>La structuration des champs de la couche prises est incorrecte</t>
  </si>
  <si>
    <t>Distribution RBAL</t>
  </si>
  <si>
    <t>Distribution PRO</t>
  </si>
  <si>
    <t>Distribution EXE</t>
  </si>
  <si>
    <t>Couche SRO</t>
  </si>
  <si>
    <t>Couche point technique</t>
  </si>
  <si>
    <t>Vérifier que la liste des champs de la couche point technique correspond aux spécifications QGIS</t>
  </si>
  <si>
    <t>La structuration des champs de la couche point technique est incorrecte</t>
  </si>
  <si>
    <t>Couche boitiers</t>
  </si>
  <si>
    <t>Couche infrastructure</t>
  </si>
  <si>
    <t>Couche cable</t>
  </si>
  <si>
    <t>Couche racco_client</t>
  </si>
  <si>
    <t>Couche ZPBO</t>
  </si>
  <si>
    <t>Couche ZSRO</t>
  </si>
  <si>
    <t>Couche ZPEC</t>
  </si>
  <si>
    <t>Couche ZNRO</t>
  </si>
  <si>
    <t>Couche NRO</t>
  </si>
  <si>
    <t>La structuration des champs de la couche SRO est incorrecte</t>
  </si>
  <si>
    <t>La structuration des champs de la couche boitiers est incorrecte</t>
  </si>
  <si>
    <t>La structuration des champs de la couche infrastructure est incorrecte</t>
  </si>
  <si>
    <t>La structuration des champs de la couche racco_client est incorrecte</t>
  </si>
  <si>
    <t>La structuration des champs de la couche cable est incorrecte</t>
  </si>
  <si>
    <t>La structuration des champs de la couche ZPBO est incorrecte</t>
  </si>
  <si>
    <t>La structuration des champs de la couche ZSRO est incorrecte</t>
  </si>
  <si>
    <t>La structuration des champs de la couche ZPEC est incorrecte</t>
  </si>
  <si>
    <t>La structuration des champs de la couche ZNRO est incorrecte</t>
  </si>
  <si>
    <t>La structuration des champs de la couche NRO est incorrecte</t>
  </si>
  <si>
    <t>Vérifier que la liste des champs de la couche NRO correspond aux spécifications QGIS</t>
  </si>
  <si>
    <t>Vérifier que la liste des champs de la couche ZNRO correspond aux spécifications QGIS</t>
  </si>
  <si>
    <t>Vérifier que la liste des champs de la couche ZPEC correspond aux spécifications QGIS</t>
  </si>
  <si>
    <t>Vérifier que la liste des champs de la couche ZSRO correspond aux spécifications QGIS</t>
  </si>
  <si>
    <t>Vérifier que la liste des champs de la couche ZPBO correspond aux spécifications QGIS</t>
  </si>
  <si>
    <t>Vérifier que la liste des champs de la couche cable correspond aux spécifications QGIS</t>
  </si>
  <si>
    <t>Vérifier que la liste des champs de la couche racco_client correspond aux spécifications QGIS</t>
  </si>
  <si>
    <t>Vérifier que la liste des champs de la couche infrastructure correspond aux spécifications QGIS</t>
  </si>
  <si>
    <t>Vérifier que la liste des champs de la couche boitiers correspond aux spécifications QGIS</t>
  </si>
  <si>
    <t>Vérifier que la liste des champs de la couche SRO correspond aux spécifications QGIS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</si>
</sst>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3" borderId="10" xfId="0" applyFill="1" applyBorder="1"/>
    <xf numFmtId="0" fontId="0" fillId="3" borderId="1" xfId="0" applyFill="1" applyBorder="1"/>
    <xf numFmtId="0" fontId="0" fillId="3" borderId="8" xfId="0" applyFill="1" applyBorder="1"/>
    <xf numFmtId="0" fontId="0" fillId="3" borderId="8" xfId="0" applyFill="1" applyBorder="1" applyAlignment="1">
      <alignment wrapText="1"/>
    </xf>
    <xf numFmtId="0" fontId="0" fillId="3" borderId="9" xfId="0" applyFill="1" applyBorder="1"/>
    <xf numFmtId="0" fontId="0" fillId="3" borderId="11" xfId="0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0" fontId="0" fillId="3" borderId="4" xfId="0" applyFill="1" applyBorder="1"/>
    <xf numFmtId="0" fontId="0" fillId="3" borderId="12" xfId="0" applyFill="1" applyBorder="1"/>
    <xf numFmtId="0" fontId="0" fillId="3" borderId="5" xfId="0" applyFill="1" applyBorder="1"/>
    <xf numFmtId="0" fontId="0" fillId="3" borderId="5" xfId="0" applyFill="1" applyBorder="1" applyAlignment="1">
      <alignment wrapText="1"/>
    </xf>
    <xf numFmtId="0" fontId="0" fillId="3" borderId="13" xfId="0" applyNumberFormat="1" applyFill="1" applyBorder="1"/>
    <xf numFmtId="0" fontId="0" fillId="3" borderId="1" xfId="0" applyFill="1" applyBorder="1" applyAlignment="1">
      <alignment wrapText="1"/>
    </xf>
    <xf numFmtId="0" fontId="0" fillId="3" borderId="2" xfId="0" applyFill="1" applyBorder="1"/>
    <xf numFmtId="0" fontId="0" fillId="0" borderId="13" xfId="0" applyBorder="1" applyAlignment="1">
      <alignment horizontal="center"/>
    </xf>
    <xf numFmtId="1" fontId="0" fillId="0" borderId="0" xfId="0" applyNumberFormat="1"/>
    <xf numFmtId="49" fontId="0" fillId="0" borderId="13" xfId="0" applyNumberFormat="1" applyBorder="1" applyAlignment="1">
      <alignment horizontal="center"/>
    </xf>
    <xf numFmtId="0" fontId="0" fillId="0" borderId="13" xfId="0" applyBorder="1" applyAlignment="1">
      <alignment horizontal="center" wrapText="1"/>
    </xf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 wrapText="1"/>
    </xf>
    <xf numFmtId="1" fontId="1" fillId="2" borderId="15" xfId="0" applyNumberFormat="1" applyFont="1" applyFill="1" applyBorder="1" applyAlignment="1">
      <alignment horizontal="center"/>
    </xf>
    <xf numFmtId="0" fontId="1" fillId="2" borderId="16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 wrapText="1"/>
    </xf>
    <xf numFmtId="0" fontId="1" fillId="2" borderId="15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0" fillId="3" borderId="18" xfId="0" applyNumberFormat="1" applyFill="1" applyBorder="1"/>
    <xf numFmtId="0" fontId="0" fillId="3" borderId="19" xfId="0" applyFill="1" applyBorder="1"/>
    <xf numFmtId="49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 wrapText="1"/>
    </xf>
    <xf numFmtId="0" fontId="0" fillId="0" borderId="13" xfId="0" applyBorder="1"/>
    <xf numFmtId="0" fontId="1" fillId="2" borderId="20" xfId="0" applyFont="1" applyFill="1" applyBorder="1" applyAlignment="1">
      <alignment horizontal="center"/>
    </xf>
    <xf numFmtId="0" fontId="0" fillId="4" borderId="0" xfId="0" applyFill="1"/>
    <xf numFmtId="0" fontId="0" fillId="3" borderId="21" xfId="0" applyFill="1" applyBorder="1"/>
    <xf numFmtId="1" fontId="0" fillId="0" borderId="13" xfId="0" applyNumberFormat="1" applyBorder="1" applyAlignment="1">
      <alignment horizontal="center"/>
    </xf>
    <xf numFmtId="0" fontId="0" fillId="0" borderId="18" xfId="0" applyNumberFormat="1" applyFill="1" applyBorder="1"/>
    <xf numFmtId="0" fontId="0" fillId="0" borderId="19" xfId="0" applyFill="1" applyBorder="1"/>
    <xf numFmtId="0" fontId="0" fillId="0" borderId="3" xfId="0" applyFill="1" applyBorder="1"/>
    <xf numFmtId="0" fontId="0" fillId="0" borderId="21" xfId="0" applyFill="1" applyBorder="1"/>
    <xf numFmtId="0" fontId="0" fillId="0" borderId="3" xfId="0" applyFill="1" applyBorder="1" applyAlignment="1">
      <alignment wrapText="1"/>
    </xf>
    <xf numFmtId="0" fontId="0" fillId="0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opLeftCell="A25" zoomScale="85" zoomScaleNormal="85" workbookViewId="0">
      <selection activeCell="J34" sqref="J34"/>
    </sheetView>
  </sheetViews>
  <sheetFormatPr baseColWidth="10" defaultRowHeight="15" x14ac:dyDescent="0.25"/>
  <cols>
    <col min="1" max="1" width="21.85546875" customWidth="1"/>
    <col min="2" max="2" width="17.7109375" bestFit="1" customWidth="1"/>
    <col min="3" max="3" width="25.7109375" customWidth="1"/>
    <col min="4" max="4" width="25.42578125" customWidth="1"/>
    <col min="5" max="5" width="20.28515625" customWidth="1"/>
    <col min="6" max="7" width="33.28515625" style="1" customWidth="1"/>
    <col min="8" max="8" width="41.5703125" style="1" bestFit="1" customWidth="1"/>
    <col min="9" max="9" width="20.140625" customWidth="1"/>
    <col min="10" max="12" width="35.140625" customWidth="1"/>
    <col min="13" max="13" width="23" customWidth="1"/>
    <col min="14" max="14" width="35.140625" customWidth="1"/>
  </cols>
  <sheetData>
    <row r="1" spans="1:9" x14ac:dyDescent="0.25">
      <c r="A1" s="2" t="s">
        <v>42</v>
      </c>
      <c r="B1" s="2" t="s">
        <v>0</v>
      </c>
      <c r="C1" s="2" t="s">
        <v>4</v>
      </c>
      <c r="D1" s="2" t="s">
        <v>1</v>
      </c>
      <c r="E1" s="2" t="s">
        <v>2</v>
      </c>
      <c r="F1" s="2" t="s">
        <v>3</v>
      </c>
      <c r="G1" s="2" t="s">
        <v>45</v>
      </c>
      <c r="H1" s="2" t="s">
        <v>5</v>
      </c>
      <c r="I1" s="3" t="s">
        <v>6</v>
      </c>
    </row>
    <row r="2" spans="1:9" s="36" customFormat="1" ht="30" x14ac:dyDescent="0.25">
      <c r="A2" s="16">
        <v>1</v>
      </c>
      <c r="B2" s="4" t="s">
        <v>7</v>
      </c>
      <c r="C2" s="5" t="s">
        <v>39</v>
      </c>
      <c r="D2" s="6" t="s">
        <v>47</v>
      </c>
      <c r="E2" s="6" t="s">
        <v>58</v>
      </c>
      <c r="F2" s="7" t="s">
        <v>40</v>
      </c>
      <c r="G2" s="7" t="s">
        <v>46</v>
      </c>
      <c r="H2" s="7" t="s">
        <v>41</v>
      </c>
      <c r="I2" s="8" t="s">
        <v>10</v>
      </c>
    </row>
    <row r="3" spans="1:9" s="36" customFormat="1" ht="60" x14ac:dyDescent="0.25">
      <c r="A3" s="16">
        <v>2</v>
      </c>
      <c r="B3" s="4" t="s">
        <v>7</v>
      </c>
      <c r="C3" s="5" t="s">
        <v>8</v>
      </c>
      <c r="D3" s="5" t="s">
        <v>9</v>
      </c>
      <c r="E3" s="6" t="s">
        <v>47</v>
      </c>
      <c r="F3" s="17" t="s">
        <v>11</v>
      </c>
      <c r="G3" s="17" t="s">
        <v>49</v>
      </c>
      <c r="H3" s="17" t="s">
        <v>50</v>
      </c>
      <c r="I3" s="18" t="s">
        <v>10</v>
      </c>
    </row>
    <row r="4" spans="1:9" s="36" customFormat="1" ht="45" x14ac:dyDescent="0.25">
      <c r="A4" s="16">
        <v>3</v>
      </c>
      <c r="B4" s="9" t="s">
        <v>7</v>
      </c>
      <c r="C4" s="10" t="s">
        <v>8</v>
      </c>
      <c r="D4" s="6" t="s">
        <v>47</v>
      </c>
      <c r="E4" s="10" t="s">
        <v>9</v>
      </c>
      <c r="F4" s="11" t="s">
        <v>14</v>
      </c>
      <c r="G4" s="11" t="s">
        <v>44</v>
      </c>
      <c r="H4" s="11" t="s">
        <v>43</v>
      </c>
      <c r="I4" s="12" t="s">
        <v>37</v>
      </c>
    </row>
    <row r="5" spans="1:9" s="36" customFormat="1" ht="45" x14ac:dyDescent="0.25">
      <c r="A5" s="16">
        <v>4</v>
      </c>
      <c r="B5" s="9" t="s">
        <v>7</v>
      </c>
      <c r="C5" s="10" t="s">
        <v>8</v>
      </c>
      <c r="D5" s="6" t="s">
        <v>47</v>
      </c>
      <c r="E5" s="10" t="s">
        <v>12</v>
      </c>
      <c r="F5" s="11" t="s">
        <v>15</v>
      </c>
      <c r="G5" s="11" t="s">
        <v>62</v>
      </c>
      <c r="H5" s="11" t="s">
        <v>91</v>
      </c>
      <c r="I5" s="12" t="s">
        <v>10</v>
      </c>
    </row>
    <row r="6" spans="1:9" s="36" customFormat="1" ht="45" x14ac:dyDescent="0.25">
      <c r="A6" s="16">
        <v>5</v>
      </c>
      <c r="B6" s="9" t="s">
        <v>7</v>
      </c>
      <c r="C6" s="10" t="s">
        <v>13</v>
      </c>
      <c r="D6" s="10" t="s">
        <v>9</v>
      </c>
      <c r="E6" s="6" t="s">
        <v>47</v>
      </c>
      <c r="F6" s="11" t="s">
        <v>17</v>
      </c>
      <c r="G6" s="11" t="s">
        <v>70</v>
      </c>
      <c r="H6" s="11" t="s">
        <v>71</v>
      </c>
      <c r="I6" s="12" t="s">
        <v>37</v>
      </c>
    </row>
    <row r="7" spans="1:9" s="36" customFormat="1" ht="30" x14ac:dyDescent="0.25">
      <c r="A7" s="16">
        <v>6</v>
      </c>
      <c r="B7" s="9" t="s">
        <v>7</v>
      </c>
      <c r="C7" s="10" t="s">
        <v>16</v>
      </c>
      <c r="D7" s="6" t="s">
        <v>47</v>
      </c>
      <c r="E7" s="6" t="s">
        <v>58</v>
      </c>
      <c r="F7" s="11" t="s">
        <v>18</v>
      </c>
      <c r="G7" s="11" t="s">
        <v>54</v>
      </c>
      <c r="H7" s="11" t="s">
        <v>53</v>
      </c>
      <c r="I7" s="12" t="s">
        <v>38</v>
      </c>
    </row>
    <row r="8" spans="1:9" s="36" customFormat="1" ht="60" x14ac:dyDescent="0.25">
      <c r="A8" s="16">
        <v>7</v>
      </c>
      <c r="B8" s="9" t="s">
        <v>7</v>
      </c>
      <c r="C8" s="10" t="s">
        <v>16</v>
      </c>
      <c r="D8" s="6" t="s">
        <v>47</v>
      </c>
      <c r="E8" s="6" t="s">
        <v>58</v>
      </c>
      <c r="F8" s="11" t="s">
        <v>19</v>
      </c>
      <c r="G8" s="11" t="s">
        <v>54</v>
      </c>
      <c r="H8" s="11" t="s">
        <v>52</v>
      </c>
      <c r="I8" s="12" t="s">
        <v>37</v>
      </c>
    </row>
    <row r="9" spans="1:9" s="36" customFormat="1" ht="30" x14ac:dyDescent="0.25">
      <c r="A9" s="16">
        <v>8</v>
      </c>
      <c r="B9" s="9" t="s">
        <v>7</v>
      </c>
      <c r="C9" s="10" t="s">
        <v>16</v>
      </c>
      <c r="D9" s="6" t="s">
        <v>47</v>
      </c>
      <c r="E9" s="6" t="s">
        <v>58</v>
      </c>
      <c r="F9" s="11" t="s">
        <v>20</v>
      </c>
      <c r="G9" s="11" t="s">
        <v>54</v>
      </c>
      <c r="H9" s="11" t="s">
        <v>57</v>
      </c>
      <c r="I9" s="12" t="s">
        <v>37</v>
      </c>
    </row>
    <row r="10" spans="1:9" s="36" customFormat="1" ht="45" x14ac:dyDescent="0.25">
      <c r="A10" s="16">
        <v>9</v>
      </c>
      <c r="B10" s="9" t="s">
        <v>7</v>
      </c>
      <c r="C10" s="10" t="s">
        <v>16</v>
      </c>
      <c r="D10" s="6" t="s">
        <v>47</v>
      </c>
      <c r="E10" s="6" t="s">
        <v>58</v>
      </c>
      <c r="F10" s="11" t="s">
        <v>21</v>
      </c>
      <c r="G10" s="11" t="s">
        <v>54</v>
      </c>
      <c r="H10" s="11" t="s">
        <v>59</v>
      </c>
      <c r="I10" s="12" t="s">
        <v>38</v>
      </c>
    </row>
    <row r="11" spans="1:9" s="36" customFormat="1" ht="90" x14ac:dyDescent="0.25">
      <c r="A11" s="16">
        <v>10</v>
      </c>
      <c r="B11" s="9" t="s">
        <v>7</v>
      </c>
      <c r="C11" s="10" t="s">
        <v>16</v>
      </c>
      <c r="D11" s="6" t="s">
        <v>47</v>
      </c>
      <c r="E11" s="10" t="s">
        <v>69</v>
      </c>
      <c r="F11" s="11" t="s">
        <v>22</v>
      </c>
      <c r="G11" s="11" t="s">
        <v>62</v>
      </c>
      <c r="H11" s="11" t="s">
        <v>60</v>
      </c>
      <c r="I11" s="12" t="s">
        <v>37</v>
      </c>
    </row>
    <row r="12" spans="1:9" s="36" customFormat="1" ht="90" x14ac:dyDescent="0.25">
      <c r="A12" s="16">
        <v>11</v>
      </c>
      <c r="B12" s="9" t="s">
        <v>7</v>
      </c>
      <c r="C12" s="10" t="s">
        <v>16</v>
      </c>
      <c r="D12" s="6" t="s">
        <v>47</v>
      </c>
      <c r="E12" s="10" t="s">
        <v>48</v>
      </c>
      <c r="F12" s="11" t="s">
        <v>23</v>
      </c>
      <c r="G12" s="11" t="s">
        <v>62</v>
      </c>
      <c r="H12" s="11" t="s">
        <v>61</v>
      </c>
      <c r="I12" s="12" t="s">
        <v>37</v>
      </c>
    </row>
    <row r="13" spans="1:9" s="36" customFormat="1" ht="75" x14ac:dyDescent="0.25">
      <c r="A13" s="16">
        <v>12</v>
      </c>
      <c r="B13" s="9" t="s">
        <v>7</v>
      </c>
      <c r="C13" s="10" t="s">
        <v>16</v>
      </c>
      <c r="D13" s="6" t="s">
        <v>47</v>
      </c>
      <c r="E13" s="6" t="s">
        <v>58</v>
      </c>
      <c r="F13" s="11" t="s">
        <v>25</v>
      </c>
      <c r="G13" s="11" t="s">
        <v>68</v>
      </c>
      <c r="H13" s="11" t="s">
        <v>24</v>
      </c>
      <c r="I13" s="12" t="s">
        <v>37</v>
      </c>
    </row>
    <row r="14" spans="1:9" s="36" customFormat="1" ht="90" x14ac:dyDescent="0.25">
      <c r="A14" s="16">
        <v>13</v>
      </c>
      <c r="B14" s="9" t="s">
        <v>7</v>
      </c>
      <c r="C14" s="10" t="s">
        <v>16</v>
      </c>
      <c r="D14" s="6" t="s">
        <v>47</v>
      </c>
      <c r="E14" s="6" t="s">
        <v>58</v>
      </c>
      <c r="F14" s="11" t="s">
        <v>26</v>
      </c>
      <c r="G14" s="11" t="s">
        <v>55</v>
      </c>
      <c r="H14" s="11" t="s">
        <v>56</v>
      </c>
      <c r="I14" s="12" t="s">
        <v>38</v>
      </c>
    </row>
    <row r="15" spans="1:9" s="36" customFormat="1" ht="45" x14ac:dyDescent="0.25">
      <c r="A15" s="16">
        <v>15</v>
      </c>
      <c r="B15" s="9" t="s">
        <v>7</v>
      </c>
      <c r="C15" s="10" t="s">
        <v>16</v>
      </c>
      <c r="D15" s="6" t="s">
        <v>47</v>
      </c>
      <c r="E15" s="6" t="s">
        <v>58</v>
      </c>
      <c r="F15" s="11" t="s">
        <v>28</v>
      </c>
      <c r="G15" s="11" t="s">
        <v>54</v>
      </c>
      <c r="H15" s="11" t="s">
        <v>66</v>
      </c>
      <c r="I15" s="12" t="s">
        <v>38</v>
      </c>
    </row>
    <row r="16" spans="1:9" s="36" customFormat="1" ht="30" x14ac:dyDescent="0.25">
      <c r="A16" s="16">
        <v>16</v>
      </c>
      <c r="B16" s="9" t="s">
        <v>7</v>
      </c>
      <c r="C16" s="10" t="s">
        <v>16</v>
      </c>
      <c r="D16" s="6" t="s">
        <v>47</v>
      </c>
      <c r="E16" s="6" t="s">
        <v>58</v>
      </c>
      <c r="F16" s="11" t="s">
        <v>27</v>
      </c>
      <c r="G16" s="11" t="s">
        <v>54</v>
      </c>
      <c r="H16" s="11" t="s">
        <v>63</v>
      </c>
      <c r="I16" s="12" t="s">
        <v>38</v>
      </c>
    </row>
    <row r="17" spans="1:9" s="36" customFormat="1" ht="45" x14ac:dyDescent="0.25">
      <c r="A17" s="16">
        <v>17</v>
      </c>
      <c r="B17" s="9" t="s">
        <v>7</v>
      </c>
      <c r="C17" s="10" t="s">
        <v>16</v>
      </c>
      <c r="D17" s="6" t="s">
        <v>47</v>
      </c>
      <c r="E17" s="6" t="s">
        <v>58</v>
      </c>
      <c r="F17" s="11" t="s">
        <v>31</v>
      </c>
      <c r="G17" s="11" t="s">
        <v>54</v>
      </c>
      <c r="H17" s="11" t="s">
        <v>64</v>
      </c>
      <c r="I17" s="12" t="s">
        <v>38</v>
      </c>
    </row>
    <row r="18" spans="1:9" s="36" customFormat="1" ht="30" x14ac:dyDescent="0.25">
      <c r="A18" s="16">
        <v>18</v>
      </c>
      <c r="B18" s="9" t="s">
        <v>7</v>
      </c>
      <c r="C18" s="10" t="s">
        <v>16</v>
      </c>
      <c r="D18" s="6" t="s">
        <v>47</v>
      </c>
      <c r="E18" s="6" t="s">
        <v>58</v>
      </c>
      <c r="F18" s="11" t="s">
        <v>29</v>
      </c>
      <c r="G18" s="11" t="s">
        <v>54</v>
      </c>
      <c r="H18" s="11" t="s">
        <v>63</v>
      </c>
      <c r="I18" s="12" t="s">
        <v>38</v>
      </c>
    </row>
    <row r="19" spans="1:9" s="36" customFormat="1" ht="45" x14ac:dyDescent="0.25">
      <c r="A19" s="16">
        <v>19</v>
      </c>
      <c r="B19" s="9" t="s">
        <v>7</v>
      </c>
      <c r="C19" s="10" t="s">
        <v>16</v>
      </c>
      <c r="D19" s="6" t="s">
        <v>47</v>
      </c>
      <c r="E19" s="6" t="s">
        <v>58</v>
      </c>
      <c r="F19" s="11" t="s">
        <v>30</v>
      </c>
      <c r="G19" s="11" t="s">
        <v>54</v>
      </c>
      <c r="H19" s="10" t="s">
        <v>65</v>
      </c>
      <c r="I19" s="12" t="s">
        <v>38</v>
      </c>
    </row>
    <row r="20" spans="1:9" s="36" customFormat="1" ht="45" x14ac:dyDescent="0.25">
      <c r="A20" s="16">
        <v>20</v>
      </c>
      <c r="B20" s="9" t="s">
        <v>7</v>
      </c>
      <c r="C20" s="10" t="s">
        <v>16</v>
      </c>
      <c r="D20" s="6" t="s">
        <v>47</v>
      </c>
      <c r="E20" s="6" t="s">
        <v>58</v>
      </c>
      <c r="F20" s="11" t="s">
        <v>32</v>
      </c>
      <c r="G20" s="11" t="s">
        <v>54</v>
      </c>
      <c r="H20" s="11" t="s">
        <v>64</v>
      </c>
      <c r="I20" s="12" t="s">
        <v>38</v>
      </c>
    </row>
    <row r="21" spans="1:9" s="36" customFormat="1" ht="45" x14ac:dyDescent="0.25">
      <c r="A21" s="16">
        <v>21</v>
      </c>
      <c r="B21" s="9" t="s">
        <v>7</v>
      </c>
      <c r="C21" s="10" t="s">
        <v>16</v>
      </c>
      <c r="D21" s="6" t="s">
        <v>47</v>
      </c>
      <c r="E21" s="6" t="s">
        <v>58</v>
      </c>
      <c r="F21" s="11" t="s">
        <v>33</v>
      </c>
      <c r="G21" s="11" t="s">
        <v>54</v>
      </c>
      <c r="H21" s="11" t="s">
        <v>65</v>
      </c>
      <c r="I21" s="12" t="s">
        <v>38</v>
      </c>
    </row>
    <row r="22" spans="1:9" s="36" customFormat="1" ht="30" x14ac:dyDescent="0.25">
      <c r="A22" s="16">
        <v>22</v>
      </c>
      <c r="B22" s="9" t="s">
        <v>7</v>
      </c>
      <c r="C22" s="10" t="s">
        <v>16</v>
      </c>
      <c r="D22" s="6" t="s">
        <v>47</v>
      </c>
      <c r="E22" s="6" t="s">
        <v>58</v>
      </c>
      <c r="F22" s="11" t="s">
        <v>34</v>
      </c>
      <c r="G22" s="11" t="s">
        <v>54</v>
      </c>
      <c r="H22" s="11" t="s">
        <v>63</v>
      </c>
      <c r="I22" s="12" t="s">
        <v>38</v>
      </c>
    </row>
    <row r="23" spans="1:9" s="36" customFormat="1" ht="30" x14ac:dyDescent="0.25">
      <c r="A23" s="16">
        <v>23</v>
      </c>
      <c r="B23" s="9" t="s">
        <v>7</v>
      </c>
      <c r="C23" s="10" t="s">
        <v>16</v>
      </c>
      <c r="D23" s="6" t="s">
        <v>47</v>
      </c>
      <c r="E23" s="6" t="s">
        <v>58</v>
      </c>
      <c r="F23" s="11" t="s">
        <v>35</v>
      </c>
      <c r="G23" s="11" t="s">
        <v>54</v>
      </c>
      <c r="H23" s="11" t="s">
        <v>67</v>
      </c>
      <c r="I23" s="12" t="s">
        <v>38</v>
      </c>
    </row>
    <row r="24" spans="1:9" s="36" customFormat="1" ht="45" x14ac:dyDescent="0.25">
      <c r="A24" s="16">
        <v>24</v>
      </c>
      <c r="B24" s="13" t="s">
        <v>7</v>
      </c>
      <c r="C24" s="14" t="s">
        <v>16</v>
      </c>
      <c r="D24" s="6" t="s">
        <v>47</v>
      </c>
      <c r="E24" s="6" t="s">
        <v>58</v>
      </c>
      <c r="F24" s="15" t="s">
        <v>36</v>
      </c>
      <c r="G24" s="11" t="s">
        <v>54</v>
      </c>
      <c r="H24" s="11" t="s">
        <v>65</v>
      </c>
      <c r="I24" s="12" t="s">
        <v>38</v>
      </c>
    </row>
    <row r="25" spans="1:9" s="36" customFormat="1" ht="30" x14ac:dyDescent="0.25">
      <c r="A25" s="30">
        <v>25</v>
      </c>
      <c r="B25" s="31" t="s">
        <v>7</v>
      </c>
      <c r="C25" s="14" t="s">
        <v>16</v>
      </c>
      <c r="D25" s="10" t="s">
        <v>12</v>
      </c>
      <c r="E25" s="10"/>
      <c r="F25" s="11" t="s">
        <v>93</v>
      </c>
      <c r="G25" s="11" t="s">
        <v>90</v>
      </c>
      <c r="H25" s="11" t="s">
        <v>94</v>
      </c>
      <c r="I25" s="12" t="s">
        <v>92</v>
      </c>
    </row>
    <row r="26" spans="1:9" s="36" customFormat="1" ht="45" x14ac:dyDescent="0.25">
      <c r="A26" s="30">
        <v>26</v>
      </c>
      <c r="B26" s="31" t="s">
        <v>7</v>
      </c>
      <c r="C26" s="10" t="s">
        <v>95</v>
      </c>
      <c r="D26" s="10" t="s">
        <v>103</v>
      </c>
      <c r="E26" s="10" t="s">
        <v>46</v>
      </c>
      <c r="F26" s="11" t="s">
        <v>104</v>
      </c>
      <c r="G26" s="11" t="s">
        <v>46</v>
      </c>
      <c r="H26" s="11" t="s">
        <v>105</v>
      </c>
      <c r="I26" s="12" t="s">
        <v>37</v>
      </c>
    </row>
    <row r="27" spans="1:9" s="36" customFormat="1" ht="45" x14ac:dyDescent="0.25">
      <c r="A27" s="30">
        <v>27</v>
      </c>
      <c r="B27" s="31" t="s">
        <v>7</v>
      </c>
      <c r="C27" s="10" t="s">
        <v>95</v>
      </c>
      <c r="D27" s="10" t="s">
        <v>96</v>
      </c>
      <c r="E27" s="10" t="s">
        <v>46</v>
      </c>
      <c r="F27" s="11" t="s">
        <v>97</v>
      </c>
      <c r="G27" s="11" t="s">
        <v>46</v>
      </c>
      <c r="H27" s="11" t="s">
        <v>98</v>
      </c>
      <c r="I27" s="12" t="s">
        <v>37</v>
      </c>
    </row>
    <row r="28" spans="1:9" ht="45" x14ac:dyDescent="0.25">
      <c r="A28" s="30">
        <v>28</v>
      </c>
      <c r="B28" s="31" t="s">
        <v>7</v>
      </c>
      <c r="C28" s="10" t="s">
        <v>95</v>
      </c>
      <c r="D28" s="37" t="s">
        <v>102</v>
      </c>
      <c r="E28" s="10" t="s">
        <v>46</v>
      </c>
      <c r="F28" s="11" t="s">
        <v>134</v>
      </c>
      <c r="G28" s="11" t="s">
        <v>46</v>
      </c>
      <c r="H28" s="11" t="s">
        <v>115</v>
      </c>
      <c r="I28" s="12" t="s">
        <v>37</v>
      </c>
    </row>
    <row r="29" spans="1:9" ht="45" x14ac:dyDescent="0.25">
      <c r="A29" s="30">
        <v>29</v>
      </c>
      <c r="B29" s="31" t="s">
        <v>7</v>
      </c>
      <c r="C29" s="10" t="s">
        <v>95</v>
      </c>
      <c r="D29" s="37" t="s">
        <v>106</v>
      </c>
      <c r="E29" s="10" t="s">
        <v>46</v>
      </c>
      <c r="F29" s="11" t="s">
        <v>133</v>
      </c>
      <c r="G29" s="11" t="s">
        <v>46</v>
      </c>
      <c r="H29" s="11" t="s">
        <v>116</v>
      </c>
      <c r="I29" s="12" t="s">
        <v>37</v>
      </c>
    </row>
    <row r="30" spans="1:9" ht="45" x14ac:dyDescent="0.25">
      <c r="A30" s="30">
        <v>30</v>
      </c>
      <c r="B30" s="31" t="s">
        <v>7</v>
      </c>
      <c r="C30" s="10" t="s">
        <v>95</v>
      </c>
      <c r="D30" s="37" t="s">
        <v>107</v>
      </c>
      <c r="E30" s="10" t="s">
        <v>46</v>
      </c>
      <c r="F30" s="11" t="s">
        <v>132</v>
      </c>
      <c r="G30" s="11" t="s">
        <v>46</v>
      </c>
      <c r="H30" s="11" t="s">
        <v>117</v>
      </c>
      <c r="I30" s="12" t="s">
        <v>37</v>
      </c>
    </row>
    <row r="31" spans="1:9" ht="45" x14ac:dyDescent="0.25">
      <c r="A31" s="30">
        <v>31</v>
      </c>
      <c r="B31" s="31" t="s">
        <v>7</v>
      </c>
      <c r="C31" s="10" t="s">
        <v>95</v>
      </c>
      <c r="D31" s="37" t="s">
        <v>109</v>
      </c>
      <c r="E31" s="10" t="s">
        <v>46</v>
      </c>
      <c r="F31" s="11" t="s">
        <v>131</v>
      </c>
      <c r="G31" s="11" t="s">
        <v>46</v>
      </c>
      <c r="H31" s="11" t="s">
        <v>118</v>
      </c>
      <c r="I31" s="12" t="s">
        <v>37</v>
      </c>
    </row>
    <row r="32" spans="1:9" ht="45" x14ac:dyDescent="0.25">
      <c r="A32" s="30">
        <v>32</v>
      </c>
      <c r="B32" s="31" t="s">
        <v>7</v>
      </c>
      <c r="C32" s="10" t="s">
        <v>95</v>
      </c>
      <c r="D32" s="37" t="s">
        <v>108</v>
      </c>
      <c r="E32" s="10" t="s">
        <v>46</v>
      </c>
      <c r="F32" s="11" t="s">
        <v>130</v>
      </c>
      <c r="G32" s="11" t="s">
        <v>46</v>
      </c>
      <c r="H32" s="11" t="s">
        <v>119</v>
      </c>
      <c r="I32" s="12" t="s">
        <v>37</v>
      </c>
    </row>
    <row r="33" spans="1:9" ht="45" x14ac:dyDescent="0.25">
      <c r="A33" s="39">
        <v>33</v>
      </c>
      <c r="B33" s="40" t="s">
        <v>7</v>
      </c>
      <c r="C33" s="41" t="s">
        <v>95</v>
      </c>
      <c r="D33" s="42" t="s">
        <v>110</v>
      </c>
      <c r="E33" s="41" t="s">
        <v>46</v>
      </c>
      <c r="F33" s="43" t="s">
        <v>129</v>
      </c>
      <c r="G33" s="43" t="s">
        <v>46</v>
      </c>
      <c r="H33" s="43" t="s">
        <v>120</v>
      </c>
      <c r="I33" s="44" t="s">
        <v>37</v>
      </c>
    </row>
    <row r="34" spans="1:9" ht="45" x14ac:dyDescent="0.25">
      <c r="A34" s="39">
        <v>34</v>
      </c>
      <c r="B34" s="40" t="s">
        <v>7</v>
      </c>
      <c r="C34" s="41" t="s">
        <v>95</v>
      </c>
      <c r="D34" s="42" t="s">
        <v>111</v>
      </c>
      <c r="E34" s="41" t="s">
        <v>46</v>
      </c>
      <c r="F34" s="43" t="s">
        <v>128</v>
      </c>
      <c r="G34" s="43" t="s">
        <v>46</v>
      </c>
      <c r="H34" s="43" t="s">
        <v>121</v>
      </c>
      <c r="I34" s="44" t="s">
        <v>37</v>
      </c>
    </row>
    <row r="35" spans="1:9" ht="45" x14ac:dyDescent="0.25">
      <c r="A35" s="39">
        <v>35</v>
      </c>
      <c r="B35" s="40" t="s">
        <v>7</v>
      </c>
      <c r="C35" s="41" t="s">
        <v>95</v>
      </c>
      <c r="D35" s="42" t="s">
        <v>112</v>
      </c>
      <c r="E35" s="41" t="s">
        <v>46</v>
      </c>
      <c r="F35" s="43" t="s">
        <v>127</v>
      </c>
      <c r="G35" s="43" t="s">
        <v>46</v>
      </c>
      <c r="H35" s="43" t="s">
        <v>122</v>
      </c>
      <c r="I35" s="44" t="s">
        <v>37</v>
      </c>
    </row>
    <row r="36" spans="1:9" ht="45" x14ac:dyDescent="0.25">
      <c r="A36" s="39">
        <v>36</v>
      </c>
      <c r="B36" s="40" t="s">
        <v>7</v>
      </c>
      <c r="C36" s="41" t="s">
        <v>95</v>
      </c>
      <c r="D36" s="42" t="s">
        <v>113</v>
      </c>
      <c r="E36" s="41" t="s">
        <v>46</v>
      </c>
      <c r="F36" s="43" t="s">
        <v>126</v>
      </c>
      <c r="G36" s="43" t="s">
        <v>46</v>
      </c>
      <c r="H36" s="43" t="s">
        <v>123</v>
      </c>
      <c r="I36" s="44" t="s">
        <v>37</v>
      </c>
    </row>
    <row r="37" spans="1:9" ht="45" x14ac:dyDescent="0.25">
      <c r="A37" s="39">
        <v>37</v>
      </c>
      <c r="B37" s="40" t="s">
        <v>7</v>
      </c>
      <c r="C37" s="41" t="s">
        <v>95</v>
      </c>
      <c r="D37" s="42" t="s">
        <v>114</v>
      </c>
      <c r="E37" s="41" t="s">
        <v>46</v>
      </c>
      <c r="F37" s="43" t="s">
        <v>125</v>
      </c>
      <c r="G37" s="43" t="s">
        <v>46</v>
      </c>
      <c r="H37" s="43" t="s">
        <v>124</v>
      </c>
      <c r="I37" s="44" t="s">
        <v>37</v>
      </c>
    </row>
    <row r="38" spans="1:9" x14ac:dyDescent="0.25">
      <c r="E38" s="1"/>
      <c r="H38"/>
    </row>
    <row r="39" spans="1:9" x14ac:dyDescent="0.25">
      <c r="E39" s="1"/>
      <c r="H39"/>
    </row>
    <row r="40" spans="1:9" x14ac:dyDescent="0.25">
      <c r="E40" s="1"/>
      <c r="H40"/>
    </row>
  </sheetData>
  <autoFilter ref="A1:I24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topLeftCell="D19" zoomScaleNormal="100" workbookViewId="0">
      <selection activeCell="K37" sqref="K37"/>
    </sheetView>
  </sheetViews>
  <sheetFormatPr baseColWidth="10" defaultRowHeight="15" x14ac:dyDescent="0.25"/>
  <cols>
    <col min="1" max="1" width="19" style="20" bestFit="1" customWidth="1"/>
    <col min="2" max="2" width="17.7109375" bestFit="1" customWidth="1"/>
    <col min="3" max="3" width="77.140625" style="1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73</v>
      </c>
      <c r="B1" s="35" t="s">
        <v>0</v>
      </c>
      <c r="C1" s="27" t="s">
        <v>3</v>
      </c>
      <c r="D1" s="28" t="s">
        <v>72</v>
      </c>
      <c r="E1" s="26" t="s">
        <v>74</v>
      </c>
      <c r="F1" s="26" t="s">
        <v>75</v>
      </c>
      <c r="G1" s="26" t="s">
        <v>77</v>
      </c>
      <c r="H1" s="26" t="s">
        <v>76</v>
      </c>
      <c r="I1" s="26" t="s">
        <v>78</v>
      </c>
      <c r="J1" s="26" t="s">
        <v>79</v>
      </c>
      <c r="K1" s="26" t="s">
        <v>99</v>
      </c>
      <c r="L1" s="26" t="s">
        <v>100</v>
      </c>
      <c r="M1" s="29" t="s">
        <v>101</v>
      </c>
    </row>
    <row r="2" spans="1:13" x14ac:dyDescent="0.25">
      <c r="A2" s="23">
        <v>1</v>
      </c>
      <c r="B2" s="34" t="str">
        <f>'Controleur CA'!B2</f>
        <v>commande d'accès</v>
      </c>
      <c r="C2" s="24" t="str">
        <f>'Controleur CA'!F2</f>
        <v>Vérifier que la colonne C6 contient "C3A BLO5"</v>
      </c>
      <c r="D2" s="19" t="s">
        <v>51</v>
      </c>
      <c r="E2" s="19" t="s">
        <v>51</v>
      </c>
      <c r="F2" s="19" t="s">
        <v>51</v>
      </c>
      <c r="G2" s="19" t="s">
        <v>51</v>
      </c>
      <c r="H2" s="19" t="s">
        <v>51</v>
      </c>
      <c r="I2" s="19" t="s">
        <v>51</v>
      </c>
      <c r="J2" s="19" t="s">
        <v>51</v>
      </c>
      <c r="K2" s="19" t="s">
        <v>51</v>
      </c>
      <c r="L2" s="19" t="s">
        <v>51</v>
      </c>
      <c r="M2" s="19" t="s">
        <v>51</v>
      </c>
    </row>
    <row r="3" spans="1:13" ht="30" x14ac:dyDescent="0.25">
      <c r="A3" s="21">
        <v>2</v>
      </c>
      <c r="B3" s="34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s="3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s="34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51</v>
      </c>
      <c r="E5" s="19" t="s">
        <v>51</v>
      </c>
      <c r="F5" s="19" t="s">
        <v>51</v>
      </c>
      <c r="G5" s="19" t="s">
        <v>51</v>
      </c>
      <c r="H5" s="19" t="s">
        <v>51</v>
      </c>
      <c r="I5" s="19" t="s">
        <v>51</v>
      </c>
      <c r="J5" s="19" t="s">
        <v>51</v>
      </c>
      <c r="K5" s="19" t="s">
        <v>51</v>
      </c>
      <c r="L5" s="19" t="s">
        <v>51</v>
      </c>
      <c r="M5" s="19" t="s">
        <v>51</v>
      </c>
    </row>
    <row r="6" spans="1:13" ht="30" x14ac:dyDescent="0.25">
      <c r="A6" s="21">
        <v>5</v>
      </c>
      <c r="B6" s="34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 t="s">
        <v>51</v>
      </c>
      <c r="M6" s="19" t="s">
        <v>51</v>
      </c>
    </row>
    <row r="7" spans="1:13" x14ac:dyDescent="0.25">
      <c r="A7" s="21">
        <v>6</v>
      </c>
      <c r="B7" s="34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51</v>
      </c>
      <c r="E7" s="19" t="s">
        <v>51</v>
      </c>
      <c r="F7" s="19" t="s">
        <v>51</v>
      </c>
      <c r="G7" s="19" t="s">
        <v>51</v>
      </c>
      <c r="H7" s="19" t="s">
        <v>51</v>
      </c>
      <c r="I7" s="19" t="s">
        <v>51</v>
      </c>
      <c r="J7" s="19" t="s">
        <v>51</v>
      </c>
      <c r="K7" s="19" t="s">
        <v>51</v>
      </c>
      <c r="L7" s="19" t="s">
        <v>51</v>
      </c>
      <c r="M7" s="19" t="s">
        <v>51</v>
      </c>
    </row>
    <row r="8" spans="1:13" ht="30" x14ac:dyDescent="0.25">
      <c r="A8" s="21">
        <v>7</v>
      </c>
      <c r="B8" s="34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51</v>
      </c>
      <c r="E8" s="19" t="s">
        <v>51</v>
      </c>
      <c r="F8" s="19" t="s">
        <v>51</v>
      </c>
      <c r="G8" s="19" t="s">
        <v>51</v>
      </c>
      <c r="H8" s="19" t="s">
        <v>51</v>
      </c>
      <c r="I8" s="19" t="s">
        <v>51</v>
      </c>
      <c r="J8" s="19" t="s">
        <v>51</v>
      </c>
      <c r="K8" s="19" t="s">
        <v>51</v>
      </c>
      <c r="L8" s="19" t="s">
        <v>51</v>
      </c>
      <c r="M8" s="19" t="s">
        <v>51</v>
      </c>
    </row>
    <row r="9" spans="1:13" x14ac:dyDescent="0.25">
      <c r="A9" s="21">
        <v>8</v>
      </c>
      <c r="B9" s="34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51</v>
      </c>
      <c r="E9" s="19" t="s">
        <v>51</v>
      </c>
      <c r="F9" s="19" t="s">
        <v>51</v>
      </c>
      <c r="G9" s="19" t="s">
        <v>51</v>
      </c>
      <c r="H9" s="19" t="s">
        <v>51</v>
      </c>
      <c r="I9" s="19" t="s">
        <v>51</v>
      </c>
      <c r="J9" s="19" t="s">
        <v>51</v>
      </c>
      <c r="K9" s="19" t="s">
        <v>51</v>
      </c>
      <c r="L9" s="19" t="s">
        <v>51</v>
      </c>
      <c r="M9" s="19" t="s">
        <v>51</v>
      </c>
    </row>
    <row r="10" spans="1:13" ht="30" x14ac:dyDescent="0.25">
      <c r="A10" s="21">
        <v>9</v>
      </c>
      <c r="B10" s="34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51</v>
      </c>
      <c r="E10" s="19" t="s">
        <v>51</v>
      </c>
      <c r="F10" s="19" t="s">
        <v>51</v>
      </c>
      <c r="G10" s="19" t="s">
        <v>51</v>
      </c>
      <c r="H10" s="19" t="s">
        <v>51</v>
      </c>
      <c r="I10" s="19" t="s">
        <v>51</v>
      </c>
      <c r="J10" s="19" t="s">
        <v>51</v>
      </c>
      <c r="K10" s="19" t="s">
        <v>51</v>
      </c>
      <c r="L10" s="19" t="s">
        <v>51</v>
      </c>
      <c r="M10" s="19" t="s">
        <v>51</v>
      </c>
    </row>
    <row r="11" spans="1:13" ht="45" x14ac:dyDescent="0.25">
      <c r="A11" s="21">
        <v>10</v>
      </c>
      <c r="B11" s="34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51</v>
      </c>
      <c r="E11" s="19" t="s">
        <v>51</v>
      </c>
      <c r="F11" s="19" t="s">
        <v>51</v>
      </c>
      <c r="G11" s="19" t="s">
        <v>51</v>
      </c>
      <c r="H11" s="19" t="s">
        <v>51</v>
      </c>
      <c r="I11" s="19" t="s">
        <v>51</v>
      </c>
      <c r="J11" s="19" t="s">
        <v>51</v>
      </c>
      <c r="K11" s="19" t="s">
        <v>51</v>
      </c>
      <c r="L11" s="19" t="s">
        <v>51</v>
      </c>
      <c r="M11" s="19" t="s">
        <v>51</v>
      </c>
    </row>
    <row r="12" spans="1:13" ht="45" x14ac:dyDescent="0.25">
      <c r="A12" s="21">
        <v>11</v>
      </c>
      <c r="B12" s="34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51</v>
      </c>
      <c r="E12" s="19" t="s">
        <v>51</v>
      </c>
      <c r="F12" s="19" t="s">
        <v>51</v>
      </c>
      <c r="G12" s="19" t="s">
        <v>51</v>
      </c>
      <c r="H12" s="19" t="s">
        <v>51</v>
      </c>
      <c r="I12" s="19" t="s">
        <v>51</v>
      </c>
      <c r="J12" s="19" t="s">
        <v>51</v>
      </c>
      <c r="K12" s="19" t="s">
        <v>51</v>
      </c>
      <c r="L12" s="19" t="s">
        <v>51</v>
      </c>
      <c r="M12" s="19" t="s">
        <v>51</v>
      </c>
    </row>
    <row r="13" spans="1:13" ht="30" x14ac:dyDescent="0.25">
      <c r="A13" s="21">
        <v>12</v>
      </c>
      <c r="B13" s="34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51</v>
      </c>
      <c r="E13" s="19" t="s">
        <v>51</v>
      </c>
      <c r="F13" s="19" t="s">
        <v>51</v>
      </c>
      <c r="G13" s="19" t="s">
        <v>51</v>
      </c>
      <c r="H13" s="19" t="s">
        <v>51</v>
      </c>
      <c r="I13" s="19" t="s">
        <v>51</v>
      </c>
      <c r="J13" s="19" t="s">
        <v>51</v>
      </c>
      <c r="K13" s="19" t="s">
        <v>51</v>
      </c>
      <c r="L13" s="19" t="s">
        <v>51</v>
      </c>
      <c r="M13" s="19" t="s">
        <v>51</v>
      </c>
    </row>
    <row r="14" spans="1:13" ht="45" x14ac:dyDescent="0.25">
      <c r="A14" s="21">
        <v>13</v>
      </c>
      <c r="B14" s="3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51</v>
      </c>
      <c r="E14" s="19" t="s">
        <v>51</v>
      </c>
      <c r="F14" s="19" t="s">
        <v>51</v>
      </c>
      <c r="G14" s="19" t="s">
        <v>51</v>
      </c>
      <c r="H14" s="19" t="s">
        <v>51</v>
      </c>
      <c r="I14" s="19" t="s">
        <v>51</v>
      </c>
      <c r="J14" s="19" t="s">
        <v>51</v>
      </c>
      <c r="K14" s="19" t="s">
        <v>51</v>
      </c>
      <c r="L14" s="19" t="s">
        <v>51</v>
      </c>
      <c r="M14" s="19" t="s">
        <v>51</v>
      </c>
    </row>
    <row r="15" spans="1:13" x14ac:dyDescent="0.25">
      <c r="A15" s="21" t="s">
        <v>80</v>
      </c>
      <c r="B15" s="34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51</v>
      </c>
      <c r="E15" s="19" t="s">
        <v>51</v>
      </c>
      <c r="F15" s="19" t="s">
        <v>51</v>
      </c>
      <c r="G15" s="19" t="s">
        <v>51</v>
      </c>
      <c r="H15" s="19" t="s">
        <v>51</v>
      </c>
      <c r="I15" s="19" t="s">
        <v>51</v>
      </c>
      <c r="J15" s="19" t="s">
        <v>51</v>
      </c>
      <c r="K15" s="19" t="s">
        <v>51</v>
      </c>
      <c r="L15" s="19" t="s">
        <v>51</v>
      </c>
      <c r="M15" s="19" t="s">
        <v>51</v>
      </c>
    </row>
    <row r="16" spans="1:13" x14ac:dyDescent="0.25">
      <c r="A16" s="21" t="s">
        <v>81</v>
      </c>
      <c r="B16" s="34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51</v>
      </c>
      <c r="E16" s="19" t="s">
        <v>51</v>
      </c>
      <c r="F16" s="19" t="s">
        <v>51</v>
      </c>
      <c r="G16" s="19" t="s">
        <v>51</v>
      </c>
      <c r="H16" s="19" t="s">
        <v>51</v>
      </c>
      <c r="I16" s="19" t="s">
        <v>51</v>
      </c>
      <c r="J16" s="19" t="s">
        <v>51</v>
      </c>
      <c r="K16" s="19" t="s">
        <v>51</v>
      </c>
      <c r="L16" s="19" t="s">
        <v>51</v>
      </c>
      <c r="M16" s="19" t="s">
        <v>51</v>
      </c>
    </row>
    <row r="17" spans="1:13" x14ac:dyDescent="0.25">
      <c r="A17" s="21" t="s">
        <v>82</v>
      </c>
      <c r="B17" s="34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51</v>
      </c>
      <c r="E17" s="19" t="s">
        <v>51</v>
      </c>
      <c r="F17" s="19" t="s">
        <v>51</v>
      </c>
      <c r="G17" s="19" t="s">
        <v>51</v>
      </c>
      <c r="H17" s="19" t="s">
        <v>51</v>
      </c>
      <c r="I17" s="19" t="s">
        <v>51</v>
      </c>
      <c r="J17" s="19" t="s">
        <v>51</v>
      </c>
      <c r="K17" s="19" t="s">
        <v>51</v>
      </c>
      <c r="L17" s="19" t="s">
        <v>51</v>
      </c>
      <c r="M17" s="19" t="s">
        <v>51</v>
      </c>
    </row>
    <row r="18" spans="1:13" x14ac:dyDescent="0.25">
      <c r="A18" s="21" t="s">
        <v>83</v>
      </c>
      <c r="B18" s="34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51</v>
      </c>
      <c r="E18" s="19" t="s">
        <v>51</v>
      </c>
      <c r="F18" s="19" t="s">
        <v>51</v>
      </c>
      <c r="G18" s="19" t="s">
        <v>51</v>
      </c>
      <c r="H18" s="19" t="s">
        <v>51</v>
      </c>
      <c r="I18" s="19" t="s">
        <v>51</v>
      </c>
      <c r="J18" s="19" t="s">
        <v>51</v>
      </c>
      <c r="K18" s="19" t="s">
        <v>51</v>
      </c>
      <c r="L18" s="19" t="s">
        <v>51</v>
      </c>
      <c r="M18" s="19" t="s">
        <v>51</v>
      </c>
    </row>
    <row r="19" spans="1:13" x14ac:dyDescent="0.25">
      <c r="A19" s="21" t="s">
        <v>84</v>
      </c>
      <c r="B19" s="34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51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51</v>
      </c>
      <c r="J19" s="19" t="s">
        <v>51</v>
      </c>
      <c r="K19" s="19" t="s">
        <v>51</v>
      </c>
      <c r="L19" s="19" t="s">
        <v>51</v>
      </c>
      <c r="M19" s="19" t="s">
        <v>51</v>
      </c>
    </row>
    <row r="20" spans="1:13" x14ac:dyDescent="0.25">
      <c r="A20" s="21" t="s">
        <v>85</v>
      </c>
      <c r="B20" s="34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51</v>
      </c>
      <c r="E20" s="19" t="s">
        <v>51</v>
      </c>
      <c r="F20" s="19" t="s">
        <v>51</v>
      </c>
      <c r="G20" s="19" t="s">
        <v>51</v>
      </c>
      <c r="H20" s="19" t="s">
        <v>51</v>
      </c>
      <c r="I20" s="19" t="s">
        <v>51</v>
      </c>
      <c r="J20" s="19" t="s">
        <v>51</v>
      </c>
      <c r="K20" s="19" t="s">
        <v>51</v>
      </c>
      <c r="L20" s="19" t="s">
        <v>51</v>
      </c>
      <c r="M20" s="19" t="s">
        <v>51</v>
      </c>
    </row>
    <row r="21" spans="1:13" ht="30" x14ac:dyDescent="0.25">
      <c r="A21" s="21" t="s">
        <v>86</v>
      </c>
      <c r="B21" s="34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51</v>
      </c>
      <c r="E21" s="19" t="s">
        <v>51</v>
      </c>
      <c r="F21" s="19" t="s">
        <v>51</v>
      </c>
      <c r="G21" s="19" t="s">
        <v>51</v>
      </c>
      <c r="H21" s="19" t="s">
        <v>51</v>
      </c>
      <c r="I21" s="19" t="s">
        <v>51</v>
      </c>
      <c r="J21" s="19" t="s">
        <v>51</v>
      </c>
      <c r="K21" s="19" t="s">
        <v>51</v>
      </c>
      <c r="L21" s="19" t="s">
        <v>51</v>
      </c>
      <c r="M21" s="19" t="s">
        <v>51</v>
      </c>
    </row>
    <row r="22" spans="1:13" x14ac:dyDescent="0.25">
      <c r="A22" s="21" t="s">
        <v>87</v>
      </c>
      <c r="B22" s="34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51</v>
      </c>
      <c r="E22" s="19" t="s">
        <v>51</v>
      </c>
      <c r="F22" s="19" t="s">
        <v>51</v>
      </c>
      <c r="G22" s="19" t="s">
        <v>51</v>
      </c>
      <c r="H22" s="19" t="s">
        <v>51</v>
      </c>
      <c r="I22" s="19" t="s">
        <v>51</v>
      </c>
      <c r="J22" s="19" t="s">
        <v>51</v>
      </c>
      <c r="K22" s="19" t="s">
        <v>51</v>
      </c>
      <c r="L22" s="19" t="s">
        <v>51</v>
      </c>
      <c r="M22" s="19" t="s">
        <v>51</v>
      </c>
    </row>
    <row r="23" spans="1:13" x14ac:dyDescent="0.25">
      <c r="A23" s="21" t="s">
        <v>88</v>
      </c>
      <c r="B23" s="34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51</v>
      </c>
      <c r="E23" s="19" t="s">
        <v>51</v>
      </c>
      <c r="F23" s="19" t="s">
        <v>51</v>
      </c>
      <c r="G23" s="19" t="s">
        <v>51</v>
      </c>
      <c r="H23" s="19" t="s">
        <v>51</v>
      </c>
      <c r="I23" s="19" t="s">
        <v>51</v>
      </c>
      <c r="J23" s="19" t="s">
        <v>51</v>
      </c>
      <c r="K23" s="19" t="s">
        <v>51</v>
      </c>
      <c r="L23" s="19" t="s">
        <v>51</v>
      </c>
      <c r="M23" s="19" t="s">
        <v>51</v>
      </c>
    </row>
    <row r="24" spans="1:13" x14ac:dyDescent="0.25">
      <c r="A24" s="32" t="s">
        <v>89</v>
      </c>
      <c r="B24" s="34" t="str">
        <f>'Controleur CA'!B24</f>
        <v>commande d'accès</v>
      </c>
      <c r="C24" s="33" t="str">
        <f>'Controleur CA'!F24</f>
        <v>Dans le cas d'une liaison [CT-P], la colonne H doit contenir la valeur "transition"</v>
      </c>
      <c r="D24" s="19" t="s">
        <v>51</v>
      </c>
      <c r="E24" s="19" t="s">
        <v>51</v>
      </c>
      <c r="F24" s="19" t="s">
        <v>51</v>
      </c>
      <c r="G24" s="19" t="s">
        <v>51</v>
      </c>
      <c r="H24" s="19" t="s">
        <v>51</v>
      </c>
      <c r="I24" s="19" t="s">
        <v>51</v>
      </c>
      <c r="J24" s="19" t="s">
        <v>51</v>
      </c>
      <c r="K24" s="19" t="s">
        <v>51</v>
      </c>
      <c r="L24" s="19" t="s">
        <v>51</v>
      </c>
      <c r="M24" s="19" t="s">
        <v>51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51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9" t="s">
        <v>51</v>
      </c>
      <c r="K25" s="19" t="s">
        <v>51</v>
      </c>
      <c r="L25" s="19" t="s">
        <v>51</v>
      </c>
      <c r="M25" s="19" t="s">
        <v>51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 t="s">
        <v>51</v>
      </c>
      <c r="L26" s="19" t="s">
        <v>51</v>
      </c>
      <c r="M26" s="19" t="s">
        <v>51</v>
      </c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 t="s">
        <v>51</v>
      </c>
      <c r="L27" s="19" t="s">
        <v>51</v>
      </c>
      <c r="M27" s="19" t="s">
        <v>51</v>
      </c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 t="s">
        <v>51</v>
      </c>
      <c r="L28" s="19" t="s">
        <v>51</v>
      </c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 t="s">
        <v>51</v>
      </c>
      <c r="L29" s="19" t="s">
        <v>51</v>
      </c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 t="s">
        <v>51</v>
      </c>
      <c r="L30" s="19" t="s">
        <v>51</v>
      </c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 t="s">
        <v>51</v>
      </c>
      <c r="L31" s="19" t="s">
        <v>51</v>
      </c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 t="s">
        <v>51</v>
      </c>
      <c r="L32" s="19" t="s">
        <v>51</v>
      </c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 t="s">
        <v>51</v>
      </c>
      <c r="L33" s="19" t="s">
        <v>51</v>
      </c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 t="s">
        <v>51</v>
      </c>
      <c r="L34" s="19" t="s">
        <v>51</v>
      </c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 t="s">
        <v>51</v>
      </c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 t="s">
        <v>51</v>
      </c>
      <c r="L36" s="19" t="s">
        <v>51</v>
      </c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 t="s">
        <v>51</v>
      </c>
      <c r="L37" s="19"/>
      <c r="M37" s="1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9" workbookViewId="0">
      <selection activeCell="A28" sqref="A28:M3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73</v>
      </c>
      <c r="B1" s="35" t="s">
        <v>0</v>
      </c>
      <c r="C1" s="27" t="s">
        <v>3</v>
      </c>
      <c r="D1" s="28" t="s">
        <v>72</v>
      </c>
      <c r="E1" s="26" t="s">
        <v>74</v>
      </c>
      <c r="F1" s="26" t="s">
        <v>75</v>
      </c>
      <c r="G1" s="26" t="s">
        <v>77</v>
      </c>
      <c r="H1" s="26" t="s">
        <v>76</v>
      </c>
      <c r="I1" s="26" t="s">
        <v>78</v>
      </c>
      <c r="J1" s="26" t="s">
        <v>79</v>
      </c>
      <c r="K1" s="26" t="s">
        <v>99</v>
      </c>
      <c r="L1" s="26" t="s">
        <v>100</v>
      </c>
      <c r="M1" s="29" t="s">
        <v>101</v>
      </c>
    </row>
    <row r="2" spans="1:13" x14ac:dyDescent="0.25">
      <c r="A2" s="23">
        <v>1</v>
      </c>
      <c r="B2" s="34" t="str">
        <f>'Controleur CA'!B2</f>
        <v>commande d'accès</v>
      </c>
      <c r="C2" s="24" t="str">
        <f>'Controleur CA'!F2</f>
        <v>Vérifier que la colonne C6 contient "C3A BLO5"</v>
      </c>
      <c r="D2" s="19" t="s">
        <v>51</v>
      </c>
      <c r="E2" s="19" t="s">
        <v>51</v>
      </c>
      <c r="F2" s="19" t="s">
        <v>51</v>
      </c>
      <c r="G2" s="19" t="s">
        <v>51</v>
      </c>
      <c r="H2" s="19" t="s">
        <v>51</v>
      </c>
      <c r="I2" s="19" t="s">
        <v>51</v>
      </c>
      <c r="J2" s="19" t="s">
        <v>51</v>
      </c>
      <c r="K2" s="19" t="s">
        <v>51</v>
      </c>
      <c r="L2" s="19" t="s">
        <v>51</v>
      </c>
      <c r="M2" s="19" t="s">
        <v>51</v>
      </c>
    </row>
    <row r="3" spans="1:13" ht="30" x14ac:dyDescent="0.25">
      <c r="A3" s="21">
        <v>2</v>
      </c>
      <c r="B3" s="34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s="3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s="34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51</v>
      </c>
      <c r="E5" s="19" t="s">
        <v>51</v>
      </c>
      <c r="F5" s="19" t="s">
        <v>51</v>
      </c>
      <c r="G5" s="19" t="s">
        <v>51</v>
      </c>
      <c r="H5" s="19" t="s">
        <v>51</v>
      </c>
      <c r="I5" s="19" t="s">
        <v>51</v>
      </c>
      <c r="J5" s="19" t="s">
        <v>51</v>
      </c>
      <c r="K5" s="19" t="s">
        <v>51</v>
      </c>
      <c r="L5" s="19" t="s">
        <v>51</v>
      </c>
      <c r="M5" s="19" t="s">
        <v>51</v>
      </c>
    </row>
    <row r="6" spans="1:13" ht="30" x14ac:dyDescent="0.25">
      <c r="A6" s="21">
        <v>5</v>
      </c>
      <c r="B6" s="34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s="34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51</v>
      </c>
      <c r="E7" s="19" t="s">
        <v>51</v>
      </c>
      <c r="F7" s="19" t="s">
        <v>51</v>
      </c>
      <c r="G7" s="19" t="s">
        <v>51</v>
      </c>
      <c r="H7" s="19" t="s">
        <v>51</v>
      </c>
      <c r="I7" s="19" t="s">
        <v>51</v>
      </c>
      <c r="J7" s="19" t="s">
        <v>51</v>
      </c>
      <c r="K7" s="19" t="s">
        <v>51</v>
      </c>
      <c r="L7" s="19" t="s">
        <v>51</v>
      </c>
      <c r="M7" s="19" t="s">
        <v>51</v>
      </c>
    </row>
    <row r="8" spans="1:13" ht="30" x14ac:dyDescent="0.25">
      <c r="A8" s="21">
        <v>7</v>
      </c>
      <c r="B8" s="34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51</v>
      </c>
      <c r="E8" s="19" t="s">
        <v>51</v>
      </c>
      <c r="F8" s="19" t="s">
        <v>51</v>
      </c>
      <c r="G8" s="19" t="s">
        <v>51</v>
      </c>
      <c r="H8" s="19" t="s">
        <v>51</v>
      </c>
      <c r="I8" s="19" t="s">
        <v>51</v>
      </c>
      <c r="J8" s="19" t="s">
        <v>51</v>
      </c>
      <c r="K8" s="19" t="s">
        <v>51</v>
      </c>
      <c r="L8" s="19" t="s">
        <v>51</v>
      </c>
      <c r="M8" s="19" t="s">
        <v>51</v>
      </c>
    </row>
    <row r="9" spans="1:13" x14ac:dyDescent="0.25">
      <c r="A9" s="21">
        <v>8</v>
      </c>
      <c r="B9" s="34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51</v>
      </c>
      <c r="E9" s="19" t="s">
        <v>51</v>
      </c>
      <c r="F9" s="19" t="s">
        <v>51</v>
      </c>
      <c r="G9" s="19" t="s">
        <v>51</v>
      </c>
      <c r="H9" s="19" t="s">
        <v>51</v>
      </c>
      <c r="I9" s="19" t="s">
        <v>51</v>
      </c>
      <c r="J9" s="19" t="s">
        <v>51</v>
      </c>
      <c r="K9" s="19" t="s">
        <v>51</v>
      </c>
      <c r="L9" s="19" t="s">
        <v>51</v>
      </c>
      <c r="M9" s="19" t="s">
        <v>51</v>
      </c>
    </row>
    <row r="10" spans="1:13" ht="30" x14ac:dyDescent="0.25">
      <c r="A10" s="21">
        <v>9</v>
      </c>
      <c r="B10" s="34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51</v>
      </c>
      <c r="E10" s="19" t="s">
        <v>51</v>
      </c>
      <c r="F10" s="19" t="s">
        <v>51</v>
      </c>
      <c r="G10" s="19" t="s">
        <v>51</v>
      </c>
      <c r="H10" s="19" t="s">
        <v>51</v>
      </c>
      <c r="I10" s="19" t="s">
        <v>51</v>
      </c>
      <c r="J10" s="19" t="s">
        <v>51</v>
      </c>
      <c r="K10" s="19" t="s">
        <v>51</v>
      </c>
      <c r="L10" s="19" t="s">
        <v>51</v>
      </c>
      <c r="M10" s="19" t="s">
        <v>51</v>
      </c>
    </row>
    <row r="11" spans="1:13" ht="45" x14ac:dyDescent="0.25">
      <c r="A11" s="21">
        <v>10</v>
      </c>
      <c r="B11" s="34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51</v>
      </c>
      <c r="E11" s="19" t="s">
        <v>51</v>
      </c>
      <c r="F11" s="19" t="s">
        <v>51</v>
      </c>
      <c r="G11" s="19" t="s">
        <v>51</v>
      </c>
      <c r="H11" s="19" t="s">
        <v>51</v>
      </c>
      <c r="I11" s="19" t="s">
        <v>51</v>
      </c>
      <c r="J11" s="19" t="s">
        <v>51</v>
      </c>
      <c r="K11" s="19" t="s">
        <v>51</v>
      </c>
      <c r="L11" s="19" t="s">
        <v>51</v>
      </c>
      <c r="M11" s="19" t="s">
        <v>51</v>
      </c>
    </row>
    <row r="12" spans="1:13" ht="45" x14ac:dyDescent="0.25">
      <c r="A12" s="21">
        <v>11</v>
      </c>
      <c r="B12" s="34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51</v>
      </c>
      <c r="E12" s="19" t="s">
        <v>51</v>
      </c>
      <c r="F12" s="19" t="s">
        <v>51</v>
      </c>
      <c r="G12" s="19" t="s">
        <v>51</v>
      </c>
      <c r="H12" s="19" t="s">
        <v>51</v>
      </c>
      <c r="I12" s="19" t="s">
        <v>51</v>
      </c>
      <c r="J12" s="19" t="s">
        <v>51</v>
      </c>
      <c r="K12" s="19" t="s">
        <v>51</v>
      </c>
      <c r="L12" s="19" t="s">
        <v>51</v>
      </c>
      <c r="M12" s="19" t="s">
        <v>51</v>
      </c>
    </row>
    <row r="13" spans="1:13" ht="30" x14ac:dyDescent="0.25">
      <c r="A13" s="21">
        <v>12</v>
      </c>
      <c r="B13" s="34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51</v>
      </c>
      <c r="E13" s="19" t="s">
        <v>51</v>
      </c>
      <c r="F13" s="19" t="s">
        <v>51</v>
      </c>
      <c r="G13" s="19" t="s">
        <v>51</v>
      </c>
      <c r="H13" s="19" t="s">
        <v>51</v>
      </c>
      <c r="I13" s="19" t="s">
        <v>51</v>
      </c>
      <c r="J13" s="19" t="s">
        <v>51</v>
      </c>
      <c r="K13" s="19" t="s">
        <v>51</v>
      </c>
      <c r="L13" s="19" t="s">
        <v>51</v>
      </c>
      <c r="M13" s="19" t="s">
        <v>51</v>
      </c>
    </row>
    <row r="14" spans="1:13" ht="45" x14ac:dyDescent="0.25">
      <c r="A14" s="21">
        <v>13</v>
      </c>
      <c r="B14" s="3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51</v>
      </c>
      <c r="E14" s="19" t="s">
        <v>51</v>
      </c>
      <c r="F14" s="19" t="s">
        <v>51</v>
      </c>
      <c r="G14" s="19" t="s">
        <v>51</v>
      </c>
      <c r="H14" s="19" t="s">
        <v>51</v>
      </c>
      <c r="I14" s="19" t="s">
        <v>51</v>
      </c>
      <c r="J14" s="19" t="s">
        <v>51</v>
      </c>
      <c r="K14" s="19" t="s">
        <v>51</v>
      </c>
      <c r="L14" s="19" t="s">
        <v>51</v>
      </c>
      <c r="M14" s="19" t="s">
        <v>51</v>
      </c>
    </row>
    <row r="15" spans="1:13" x14ac:dyDescent="0.25">
      <c r="A15" s="21" t="s">
        <v>80</v>
      </c>
      <c r="B15" s="34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51</v>
      </c>
      <c r="E15" s="19" t="s">
        <v>51</v>
      </c>
      <c r="F15" s="19" t="s">
        <v>51</v>
      </c>
      <c r="G15" s="19" t="s">
        <v>51</v>
      </c>
      <c r="H15" s="19" t="s">
        <v>51</v>
      </c>
      <c r="I15" s="19" t="s">
        <v>51</v>
      </c>
      <c r="J15" s="19" t="s">
        <v>51</v>
      </c>
      <c r="K15" s="19" t="s">
        <v>51</v>
      </c>
      <c r="L15" s="19" t="s">
        <v>51</v>
      </c>
      <c r="M15" s="19" t="s">
        <v>51</v>
      </c>
    </row>
    <row r="16" spans="1:13" x14ac:dyDescent="0.25">
      <c r="A16" s="21" t="s">
        <v>81</v>
      </c>
      <c r="B16" s="34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51</v>
      </c>
      <c r="E16" s="19" t="s">
        <v>51</v>
      </c>
      <c r="F16" s="19" t="s">
        <v>51</v>
      </c>
      <c r="G16" s="19" t="s">
        <v>51</v>
      </c>
      <c r="H16" s="19" t="s">
        <v>51</v>
      </c>
      <c r="I16" s="19" t="s">
        <v>51</v>
      </c>
      <c r="J16" s="19" t="s">
        <v>51</v>
      </c>
      <c r="K16" s="19" t="s">
        <v>51</v>
      </c>
      <c r="L16" s="19" t="s">
        <v>51</v>
      </c>
      <c r="M16" s="19" t="s">
        <v>51</v>
      </c>
    </row>
    <row r="17" spans="1:13" x14ac:dyDescent="0.25">
      <c r="A17" s="21" t="s">
        <v>82</v>
      </c>
      <c r="B17" s="34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51</v>
      </c>
      <c r="E17" s="19" t="s">
        <v>51</v>
      </c>
      <c r="F17" s="19" t="s">
        <v>51</v>
      </c>
      <c r="G17" s="19" t="s">
        <v>51</v>
      </c>
      <c r="H17" s="19" t="s">
        <v>51</v>
      </c>
      <c r="I17" s="19" t="s">
        <v>51</v>
      </c>
      <c r="J17" s="19" t="s">
        <v>51</v>
      </c>
      <c r="K17" s="19" t="s">
        <v>51</v>
      </c>
      <c r="L17" s="19" t="s">
        <v>51</v>
      </c>
      <c r="M17" s="19" t="s">
        <v>51</v>
      </c>
    </row>
    <row r="18" spans="1:13" x14ac:dyDescent="0.25">
      <c r="A18" s="21" t="s">
        <v>83</v>
      </c>
      <c r="B18" s="34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51</v>
      </c>
      <c r="E18" s="19" t="s">
        <v>51</v>
      </c>
      <c r="F18" s="19" t="s">
        <v>51</v>
      </c>
      <c r="G18" s="19" t="s">
        <v>51</v>
      </c>
      <c r="H18" s="19" t="s">
        <v>51</v>
      </c>
      <c r="I18" s="19" t="s">
        <v>51</v>
      </c>
      <c r="J18" s="19" t="s">
        <v>51</v>
      </c>
      <c r="K18" s="19" t="s">
        <v>51</v>
      </c>
      <c r="L18" s="19" t="s">
        <v>51</v>
      </c>
      <c r="M18" s="19" t="s">
        <v>51</v>
      </c>
    </row>
    <row r="19" spans="1:13" x14ac:dyDescent="0.25">
      <c r="A19" s="21" t="s">
        <v>84</v>
      </c>
      <c r="B19" s="34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51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51</v>
      </c>
      <c r="J19" s="19" t="s">
        <v>51</v>
      </c>
      <c r="K19" s="19" t="s">
        <v>51</v>
      </c>
      <c r="L19" s="19" t="s">
        <v>51</v>
      </c>
      <c r="M19" s="19" t="s">
        <v>51</v>
      </c>
    </row>
    <row r="20" spans="1:13" x14ac:dyDescent="0.25">
      <c r="A20" s="21" t="s">
        <v>85</v>
      </c>
      <c r="B20" s="34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51</v>
      </c>
      <c r="E20" s="19" t="s">
        <v>51</v>
      </c>
      <c r="F20" s="19" t="s">
        <v>51</v>
      </c>
      <c r="G20" s="19" t="s">
        <v>51</v>
      </c>
      <c r="H20" s="19" t="s">
        <v>51</v>
      </c>
      <c r="I20" s="19" t="s">
        <v>51</v>
      </c>
      <c r="J20" s="19" t="s">
        <v>51</v>
      </c>
      <c r="K20" s="19" t="s">
        <v>51</v>
      </c>
      <c r="L20" s="19" t="s">
        <v>51</v>
      </c>
      <c r="M20" s="19" t="s">
        <v>51</v>
      </c>
    </row>
    <row r="21" spans="1:13" ht="30" x14ac:dyDescent="0.25">
      <c r="A21" s="21" t="s">
        <v>86</v>
      </c>
      <c r="B21" s="34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51</v>
      </c>
      <c r="E21" s="19" t="s">
        <v>51</v>
      </c>
      <c r="F21" s="19" t="s">
        <v>51</v>
      </c>
      <c r="G21" s="19" t="s">
        <v>51</v>
      </c>
      <c r="H21" s="19" t="s">
        <v>51</v>
      </c>
      <c r="I21" s="19" t="s">
        <v>51</v>
      </c>
      <c r="J21" s="19" t="s">
        <v>51</v>
      </c>
      <c r="K21" s="19" t="s">
        <v>51</v>
      </c>
      <c r="L21" s="19" t="s">
        <v>51</v>
      </c>
      <c r="M21" s="19" t="s">
        <v>51</v>
      </c>
    </row>
    <row r="22" spans="1:13" x14ac:dyDescent="0.25">
      <c r="A22" s="21" t="s">
        <v>87</v>
      </c>
      <c r="B22" s="34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51</v>
      </c>
      <c r="E22" s="19" t="s">
        <v>51</v>
      </c>
      <c r="F22" s="19" t="s">
        <v>51</v>
      </c>
      <c r="G22" s="19" t="s">
        <v>51</v>
      </c>
      <c r="H22" s="19" t="s">
        <v>51</v>
      </c>
      <c r="I22" s="19" t="s">
        <v>51</v>
      </c>
      <c r="J22" s="19" t="s">
        <v>51</v>
      </c>
      <c r="K22" s="19" t="s">
        <v>51</v>
      </c>
      <c r="L22" s="19" t="s">
        <v>51</v>
      </c>
      <c r="M22" s="19" t="s">
        <v>51</v>
      </c>
    </row>
    <row r="23" spans="1:13" x14ac:dyDescent="0.25">
      <c r="A23" s="21" t="s">
        <v>88</v>
      </c>
      <c r="B23" s="34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51</v>
      </c>
      <c r="E23" s="19" t="s">
        <v>51</v>
      </c>
      <c r="F23" s="19" t="s">
        <v>51</v>
      </c>
      <c r="G23" s="19" t="s">
        <v>51</v>
      </c>
      <c r="H23" s="19" t="s">
        <v>51</v>
      </c>
      <c r="I23" s="19" t="s">
        <v>51</v>
      </c>
      <c r="J23" s="19" t="s">
        <v>51</v>
      </c>
      <c r="K23" s="19" t="s">
        <v>51</v>
      </c>
      <c r="L23" s="19" t="s">
        <v>51</v>
      </c>
      <c r="M23" s="19" t="s">
        <v>51</v>
      </c>
    </row>
    <row r="24" spans="1:13" x14ac:dyDescent="0.25">
      <c r="A24" s="21" t="s">
        <v>89</v>
      </c>
      <c r="B24" s="3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51</v>
      </c>
      <c r="E24" s="19" t="s">
        <v>51</v>
      </c>
      <c r="F24" s="19" t="s">
        <v>51</v>
      </c>
      <c r="G24" s="19" t="s">
        <v>51</v>
      </c>
      <c r="H24" s="19" t="s">
        <v>51</v>
      </c>
      <c r="I24" s="19" t="s">
        <v>51</v>
      </c>
      <c r="J24" s="19" t="s">
        <v>51</v>
      </c>
      <c r="K24" s="19" t="s">
        <v>51</v>
      </c>
      <c r="L24" s="19" t="s">
        <v>51</v>
      </c>
      <c r="M24" s="19" t="s">
        <v>51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51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9" t="s">
        <v>51</v>
      </c>
      <c r="K25" s="19" t="s">
        <v>51</v>
      </c>
      <c r="L25" s="19" t="s">
        <v>51</v>
      </c>
      <c r="M25" s="19" t="s">
        <v>51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9" workbookViewId="0">
      <selection activeCell="C32" sqref="C32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73</v>
      </c>
      <c r="B1" s="35" t="s">
        <v>0</v>
      </c>
      <c r="C1" s="27" t="s">
        <v>3</v>
      </c>
      <c r="D1" s="28" t="s">
        <v>72</v>
      </c>
      <c r="E1" s="26" t="s">
        <v>74</v>
      </c>
      <c r="F1" s="26" t="s">
        <v>75</v>
      </c>
      <c r="G1" s="26" t="s">
        <v>77</v>
      </c>
      <c r="H1" s="26" t="s">
        <v>76</v>
      </c>
      <c r="I1" s="26" t="s">
        <v>78</v>
      </c>
      <c r="J1" s="26" t="s">
        <v>79</v>
      </c>
      <c r="K1" s="26" t="s">
        <v>99</v>
      </c>
      <c r="L1" s="26" t="s">
        <v>100</v>
      </c>
      <c r="M1" s="29" t="s">
        <v>101</v>
      </c>
    </row>
    <row r="2" spans="1:13" x14ac:dyDescent="0.25">
      <c r="A2" s="23">
        <v>1</v>
      </c>
      <c r="B2" s="34" t="str">
        <f>'Controleur CA'!B2</f>
        <v>commande d'accès</v>
      </c>
      <c r="C2" s="24" t="str">
        <f>'Controleur CA'!F2</f>
        <v>Vérifier que la colonne C6 contient "C3A BLO5"</v>
      </c>
      <c r="D2" s="19" t="s">
        <v>51</v>
      </c>
      <c r="E2" s="19" t="s">
        <v>51</v>
      </c>
      <c r="F2" s="19" t="s">
        <v>51</v>
      </c>
      <c r="G2" s="19" t="s">
        <v>51</v>
      </c>
      <c r="H2" s="19" t="s">
        <v>51</v>
      </c>
      <c r="I2" s="19" t="s">
        <v>51</v>
      </c>
      <c r="J2" s="19" t="s">
        <v>51</v>
      </c>
      <c r="K2" s="19" t="s">
        <v>51</v>
      </c>
      <c r="L2" s="19" t="s">
        <v>51</v>
      </c>
      <c r="M2" s="19" t="s">
        <v>51</v>
      </c>
    </row>
    <row r="3" spans="1:13" ht="30" x14ac:dyDescent="0.25">
      <c r="A3" s="21">
        <v>2</v>
      </c>
      <c r="B3" s="34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s="3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s="34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51</v>
      </c>
      <c r="E5" s="19" t="s">
        <v>51</v>
      </c>
      <c r="F5" s="19" t="s">
        <v>51</v>
      </c>
      <c r="G5" s="19" t="s">
        <v>51</v>
      </c>
      <c r="H5" s="19" t="s">
        <v>51</v>
      </c>
      <c r="I5" s="19" t="s">
        <v>51</v>
      </c>
      <c r="J5" s="19" t="s">
        <v>51</v>
      </c>
      <c r="K5" s="19" t="s">
        <v>51</v>
      </c>
      <c r="L5" s="19" t="s">
        <v>51</v>
      </c>
      <c r="M5" s="19" t="s">
        <v>51</v>
      </c>
    </row>
    <row r="6" spans="1:13" ht="30" x14ac:dyDescent="0.25">
      <c r="A6" s="21">
        <v>5</v>
      </c>
      <c r="B6" s="34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s="34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51</v>
      </c>
      <c r="E7" s="19" t="s">
        <v>51</v>
      </c>
      <c r="F7" s="19" t="s">
        <v>51</v>
      </c>
      <c r="G7" s="19" t="s">
        <v>51</v>
      </c>
      <c r="H7" s="19" t="s">
        <v>51</v>
      </c>
      <c r="I7" s="19" t="s">
        <v>51</v>
      </c>
      <c r="J7" s="19" t="s">
        <v>51</v>
      </c>
      <c r="K7" s="19" t="s">
        <v>51</v>
      </c>
      <c r="L7" s="19" t="s">
        <v>51</v>
      </c>
      <c r="M7" s="19" t="s">
        <v>51</v>
      </c>
    </row>
    <row r="8" spans="1:13" ht="30" x14ac:dyDescent="0.25">
      <c r="A8" s="21">
        <v>7</v>
      </c>
      <c r="B8" s="34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51</v>
      </c>
      <c r="E8" s="19" t="s">
        <v>51</v>
      </c>
      <c r="F8" s="19" t="s">
        <v>51</v>
      </c>
      <c r="G8" s="19" t="s">
        <v>51</v>
      </c>
      <c r="H8" s="19" t="s">
        <v>51</v>
      </c>
      <c r="I8" s="19" t="s">
        <v>51</v>
      </c>
      <c r="J8" s="19" t="s">
        <v>51</v>
      </c>
      <c r="K8" s="19" t="s">
        <v>51</v>
      </c>
      <c r="L8" s="19" t="s">
        <v>51</v>
      </c>
      <c r="M8" s="19" t="s">
        <v>51</v>
      </c>
    </row>
    <row r="9" spans="1:13" x14ac:dyDescent="0.25">
      <c r="A9" s="21">
        <v>8</v>
      </c>
      <c r="B9" s="34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51</v>
      </c>
      <c r="E9" s="19" t="s">
        <v>51</v>
      </c>
      <c r="F9" s="19" t="s">
        <v>51</v>
      </c>
      <c r="G9" s="19" t="s">
        <v>51</v>
      </c>
      <c r="H9" s="19" t="s">
        <v>51</v>
      </c>
      <c r="I9" s="19" t="s">
        <v>51</v>
      </c>
      <c r="J9" s="19" t="s">
        <v>51</v>
      </c>
      <c r="K9" s="19" t="s">
        <v>51</v>
      </c>
      <c r="L9" s="19" t="s">
        <v>51</v>
      </c>
      <c r="M9" s="19" t="s">
        <v>51</v>
      </c>
    </row>
    <row r="10" spans="1:13" ht="30" x14ac:dyDescent="0.25">
      <c r="A10" s="21">
        <v>9</v>
      </c>
      <c r="B10" s="34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51</v>
      </c>
      <c r="E10" s="19" t="s">
        <v>51</v>
      </c>
      <c r="F10" s="19" t="s">
        <v>51</v>
      </c>
      <c r="G10" s="19" t="s">
        <v>51</v>
      </c>
      <c r="H10" s="19" t="s">
        <v>51</v>
      </c>
      <c r="I10" s="19" t="s">
        <v>51</v>
      </c>
      <c r="J10" s="19" t="s">
        <v>51</v>
      </c>
      <c r="K10" s="19" t="s">
        <v>51</v>
      </c>
      <c r="L10" s="19" t="s">
        <v>51</v>
      </c>
      <c r="M10" s="19" t="s">
        <v>51</v>
      </c>
    </row>
    <row r="11" spans="1:13" ht="45" x14ac:dyDescent="0.25">
      <c r="A11" s="21">
        <v>10</v>
      </c>
      <c r="B11" s="34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51</v>
      </c>
      <c r="E11" s="19" t="s">
        <v>51</v>
      </c>
      <c r="F11" s="19" t="s">
        <v>51</v>
      </c>
      <c r="G11" s="19" t="s">
        <v>51</v>
      </c>
      <c r="H11" s="19" t="s">
        <v>51</v>
      </c>
      <c r="I11" s="19" t="s">
        <v>51</v>
      </c>
      <c r="J11" s="19" t="s">
        <v>51</v>
      </c>
      <c r="K11" s="19" t="s">
        <v>51</v>
      </c>
      <c r="L11" s="19" t="s">
        <v>51</v>
      </c>
      <c r="M11" s="19" t="s">
        <v>51</v>
      </c>
    </row>
    <row r="12" spans="1:13" ht="45" x14ac:dyDescent="0.25">
      <c r="A12" s="21">
        <v>11</v>
      </c>
      <c r="B12" s="34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51</v>
      </c>
      <c r="E12" s="19" t="s">
        <v>51</v>
      </c>
      <c r="F12" s="19" t="s">
        <v>51</v>
      </c>
      <c r="G12" s="19" t="s">
        <v>51</v>
      </c>
      <c r="H12" s="19" t="s">
        <v>51</v>
      </c>
      <c r="I12" s="19" t="s">
        <v>51</v>
      </c>
      <c r="J12" s="19" t="s">
        <v>51</v>
      </c>
      <c r="K12" s="19" t="s">
        <v>51</v>
      </c>
      <c r="L12" s="19" t="s">
        <v>51</v>
      </c>
      <c r="M12" s="19" t="s">
        <v>51</v>
      </c>
    </row>
    <row r="13" spans="1:13" ht="30" x14ac:dyDescent="0.25">
      <c r="A13" s="21">
        <v>12</v>
      </c>
      <c r="B13" s="34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51</v>
      </c>
      <c r="E13" s="19" t="s">
        <v>51</v>
      </c>
      <c r="F13" s="19" t="s">
        <v>51</v>
      </c>
      <c r="G13" s="19" t="s">
        <v>51</v>
      </c>
      <c r="H13" s="19" t="s">
        <v>51</v>
      </c>
      <c r="I13" s="19" t="s">
        <v>51</v>
      </c>
      <c r="J13" s="19" t="s">
        <v>51</v>
      </c>
      <c r="K13" s="19" t="s">
        <v>51</v>
      </c>
      <c r="L13" s="19" t="s">
        <v>51</v>
      </c>
      <c r="M13" s="19" t="s">
        <v>51</v>
      </c>
    </row>
    <row r="14" spans="1:13" ht="45" x14ac:dyDescent="0.25">
      <c r="A14" s="21">
        <v>13</v>
      </c>
      <c r="B14" s="3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51</v>
      </c>
      <c r="E14" s="19" t="s">
        <v>51</v>
      </c>
      <c r="F14" s="19" t="s">
        <v>51</v>
      </c>
      <c r="G14" s="19" t="s">
        <v>51</v>
      </c>
      <c r="H14" s="19" t="s">
        <v>51</v>
      </c>
      <c r="I14" s="19" t="s">
        <v>51</v>
      </c>
      <c r="J14" s="19" t="s">
        <v>51</v>
      </c>
      <c r="K14" s="19" t="s">
        <v>51</v>
      </c>
      <c r="L14" s="19" t="s">
        <v>51</v>
      </c>
      <c r="M14" s="19" t="s">
        <v>51</v>
      </c>
    </row>
    <row r="15" spans="1:13" x14ac:dyDescent="0.25">
      <c r="A15" s="21" t="s">
        <v>80</v>
      </c>
      <c r="B15" s="34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51</v>
      </c>
      <c r="E15" s="19" t="s">
        <v>51</v>
      </c>
      <c r="F15" s="19" t="s">
        <v>51</v>
      </c>
      <c r="G15" s="19" t="s">
        <v>51</v>
      </c>
      <c r="H15" s="19" t="s">
        <v>51</v>
      </c>
      <c r="I15" s="19" t="s">
        <v>51</v>
      </c>
      <c r="J15" s="19" t="s">
        <v>51</v>
      </c>
      <c r="K15" s="19" t="s">
        <v>51</v>
      </c>
      <c r="L15" s="19" t="s">
        <v>51</v>
      </c>
      <c r="M15" s="19" t="s">
        <v>51</v>
      </c>
    </row>
    <row r="16" spans="1:13" x14ac:dyDescent="0.25">
      <c r="A16" s="21" t="s">
        <v>81</v>
      </c>
      <c r="B16" s="34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51</v>
      </c>
      <c r="E16" s="19" t="s">
        <v>51</v>
      </c>
      <c r="F16" s="19" t="s">
        <v>51</v>
      </c>
      <c r="G16" s="19" t="s">
        <v>51</v>
      </c>
      <c r="H16" s="19" t="s">
        <v>51</v>
      </c>
      <c r="I16" s="19" t="s">
        <v>51</v>
      </c>
      <c r="J16" s="19" t="s">
        <v>51</v>
      </c>
      <c r="K16" s="19" t="s">
        <v>51</v>
      </c>
      <c r="L16" s="19" t="s">
        <v>51</v>
      </c>
      <c r="M16" s="19" t="s">
        <v>51</v>
      </c>
    </row>
    <row r="17" spans="1:13" x14ac:dyDescent="0.25">
      <c r="A17" s="21" t="s">
        <v>82</v>
      </c>
      <c r="B17" s="34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51</v>
      </c>
      <c r="E17" s="19" t="s">
        <v>51</v>
      </c>
      <c r="F17" s="19" t="s">
        <v>51</v>
      </c>
      <c r="G17" s="19" t="s">
        <v>51</v>
      </c>
      <c r="H17" s="19" t="s">
        <v>51</v>
      </c>
      <c r="I17" s="19" t="s">
        <v>51</v>
      </c>
      <c r="J17" s="19" t="s">
        <v>51</v>
      </c>
      <c r="K17" s="19" t="s">
        <v>51</v>
      </c>
      <c r="L17" s="19" t="s">
        <v>51</v>
      </c>
      <c r="M17" s="19" t="s">
        <v>51</v>
      </c>
    </row>
    <row r="18" spans="1:13" x14ac:dyDescent="0.25">
      <c r="A18" s="21" t="s">
        <v>83</v>
      </c>
      <c r="B18" s="34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51</v>
      </c>
      <c r="E18" s="19" t="s">
        <v>51</v>
      </c>
      <c r="F18" s="19" t="s">
        <v>51</v>
      </c>
      <c r="G18" s="19" t="s">
        <v>51</v>
      </c>
      <c r="H18" s="19" t="s">
        <v>51</v>
      </c>
      <c r="I18" s="19" t="s">
        <v>51</v>
      </c>
      <c r="J18" s="19" t="s">
        <v>51</v>
      </c>
      <c r="K18" s="19" t="s">
        <v>51</v>
      </c>
      <c r="L18" s="19" t="s">
        <v>51</v>
      </c>
      <c r="M18" s="19" t="s">
        <v>51</v>
      </c>
    </row>
    <row r="19" spans="1:13" x14ac:dyDescent="0.25">
      <c r="A19" s="21" t="s">
        <v>84</v>
      </c>
      <c r="B19" s="34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51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51</v>
      </c>
      <c r="J19" s="19" t="s">
        <v>51</v>
      </c>
      <c r="K19" s="19" t="s">
        <v>51</v>
      </c>
      <c r="L19" s="19" t="s">
        <v>51</v>
      </c>
      <c r="M19" s="19" t="s">
        <v>51</v>
      </c>
    </row>
    <row r="20" spans="1:13" x14ac:dyDescent="0.25">
      <c r="A20" s="21" t="s">
        <v>85</v>
      </c>
      <c r="B20" s="34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51</v>
      </c>
      <c r="E20" s="19" t="s">
        <v>51</v>
      </c>
      <c r="F20" s="19" t="s">
        <v>51</v>
      </c>
      <c r="G20" s="19" t="s">
        <v>51</v>
      </c>
      <c r="H20" s="19" t="s">
        <v>51</v>
      </c>
      <c r="I20" s="19" t="s">
        <v>51</v>
      </c>
      <c r="J20" s="19" t="s">
        <v>51</v>
      </c>
      <c r="K20" s="19" t="s">
        <v>51</v>
      </c>
      <c r="L20" s="19" t="s">
        <v>51</v>
      </c>
      <c r="M20" s="19" t="s">
        <v>51</v>
      </c>
    </row>
    <row r="21" spans="1:13" ht="30" x14ac:dyDescent="0.25">
      <c r="A21" s="21" t="s">
        <v>86</v>
      </c>
      <c r="B21" s="34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51</v>
      </c>
      <c r="E21" s="19" t="s">
        <v>51</v>
      </c>
      <c r="F21" s="19" t="s">
        <v>51</v>
      </c>
      <c r="G21" s="19" t="s">
        <v>51</v>
      </c>
      <c r="H21" s="19" t="s">
        <v>51</v>
      </c>
      <c r="I21" s="19" t="s">
        <v>51</v>
      </c>
      <c r="J21" s="19" t="s">
        <v>51</v>
      </c>
      <c r="K21" s="19" t="s">
        <v>51</v>
      </c>
      <c r="L21" s="19" t="s">
        <v>51</v>
      </c>
      <c r="M21" s="19" t="s">
        <v>51</v>
      </c>
    </row>
    <row r="22" spans="1:13" x14ac:dyDescent="0.25">
      <c r="A22" s="21" t="s">
        <v>87</v>
      </c>
      <c r="B22" s="34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51</v>
      </c>
      <c r="E22" s="19" t="s">
        <v>51</v>
      </c>
      <c r="F22" s="19" t="s">
        <v>51</v>
      </c>
      <c r="G22" s="19" t="s">
        <v>51</v>
      </c>
      <c r="H22" s="19" t="s">
        <v>51</v>
      </c>
      <c r="I22" s="19" t="s">
        <v>51</v>
      </c>
      <c r="J22" s="19" t="s">
        <v>51</v>
      </c>
      <c r="K22" s="19" t="s">
        <v>51</v>
      </c>
      <c r="L22" s="19" t="s">
        <v>51</v>
      </c>
      <c r="M22" s="19" t="s">
        <v>51</v>
      </c>
    </row>
    <row r="23" spans="1:13" x14ac:dyDescent="0.25">
      <c r="A23" s="21" t="s">
        <v>88</v>
      </c>
      <c r="B23" s="34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51</v>
      </c>
      <c r="E23" s="19" t="s">
        <v>51</v>
      </c>
      <c r="F23" s="19" t="s">
        <v>51</v>
      </c>
      <c r="G23" s="19" t="s">
        <v>51</v>
      </c>
      <c r="H23" s="19" t="s">
        <v>51</v>
      </c>
      <c r="I23" s="19" t="s">
        <v>51</v>
      </c>
      <c r="J23" s="19" t="s">
        <v>51</v>
      </c>
      <c r="K23" s="19" t="s">
        <v>51</v>
      </c>
      <c r="L23" s="19" t="s">
        <v>51</v>
      </c>
      <c r="M23" s="19" t="s">
        <v>51</v>
      </c>
    </row>
    <row r="24" spans="1:13" x14ac:dyDescent="0.25">
      <c r="A24" s="21" t="s">
        <v>89</v>
      </c>
      <c r="B24" s="3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51</v>
      </c>
      <c r="E24" s="19" t="s">
        <v>51</v>
      </c>
      <c r="F24" s="19" t="s">
        <v>51</v>
      </c>
      <c r="G24" s="19" t="s">
        <v>51</v>
      </c>
      <c r="H24" s="19" t="s">
        <v>51</v>
      </c>
      <c r="I24" s="19" t="s">
        <v>51</v>
      </c>
      <c r="J24" s="19" t="s">
        <v>51</v>
      </c>
      <c r="K24" s="19" t="s">
        <v>51</v>
      </c>
      <c r="L24" s="19" t="s">
        <v>51</v>
      </c>
      <c r="M24" s="19" t="s">
        <v>51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51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9" t="s">
        <v>51</v>
      </c>
      <c r="K25" s="19" t="s">
        <v>51</v>
      </c>
      <c r="L25" s="19" t="s">
        <v>51</v>
      </c>
      <c r="M25" s="19" t="s">
        <v>51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9" workbookViewId="0">
      <selection activeCell="A28" sqref="A28:M3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73</v>
      </c>
      <c r="B1" s="26" t="s">
        <v>0</v>
      </c>
      <c r="C1" s="27" t="s">
        <v>3</v>
      </c>
      <c r="D1" s="28" t="s">
        <v>72</v>
      </c>
      <c r="E1" s="26" t="s">
        <v>74</v>
      </c>
      <c r="F1" s="26" t="s">
        <v>75</v>
      </c>
      <c r="G1" s="26" t="s">
        <v>77</v>
      </c>
      <c r="H1" s="26" t="s">
        <v>76</v>
      </c>
      <c r="I1" s="26" t="s">
        <v>78</v>
      </c>
      <c r="J1" s="26" t="s">
        <v>79</v>
      </c>
      <c r="K1" s="26" t="s">
        <v>99</v>
      </c>
      <c r="L1" s="26" t="s">
        <v>100</v>
      </c>
      <c r="M1" s="29" t="s">
        <v>101</v>
      </c>
    </row>
    <row r="2" spans="1:13" x14ac:dyDescent="0.25">
      <c r="A2" s="23">
        <v>1</v>
      </c>
      <c r="B2" t="str">
        <f>'Controleur CA'!B2</f>
        <v>commande d'accès</v>
      </c>
      <c r="C2" s="24" t="str">
        <f>'Controleur CA'!F2</f>
        <v>Vérifier que la colonne C6 contient "C3A BLO5"</v>
      </c>
      <c r="D2" s="19" t="s">
        <v>51</v>
      </c>
      <c r="E2" s="19" t="s">
        <v>51</v>
      </c>
      <c r="F2" s="19" t="s">
        <v>51</v>
      </c>
      <c r="G2" s="19" t="s">
        <v>51</v>
      </c>
      <c r="H2" s="19" t="s">
        <v>51</v>
      </c>
      <c r="I2" s="19" t="s">
        <v>51</v>
      </c>
      <c r="J2" s="19" t="s">
        <v>51</v>
      </c>
      <c r="K2" s="19" t="s">
        <v>51</v>
      </c>
      <c r="L2" s="19" t="s">
        <v>51</v>
      </c>
      <c r="M2" s="19" t="s">
        <v>51</v>
      </c>
    </row>
    <row r="3" spans="1:13" ht="30" x14ac:dyDescent="0.25">
      <c r="A3" s="21">
        <v>2</v>
      </c>
      <c r="B3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51</v>
      </c>
      <c r="E5" s="19" t="s">
        <v>51</v>
      </c>
      <c r="F5" s="19" t="s">
        <v>51</v>
      </c>
      <c r="G5" s="19" t="s">
        <v>51</v>
      </c>
      <c r="H5" s="19" t="s">
        <v>51</v>
      </c>
      <c r="I5" s="19" t="s">
        <v>51</v>
      </c>
      <c r="J5" s="19" t="s">
        <v>51</v>
      </c>
      <c r="K5" s="19" t="s">
        <v>51</v>
      </c>
      <c r="L5" s="19" t="s">
        <v>51</v>
      </c>
      <c r="M5" s="19" t="s">
        <v>51</v>
      </c>
    </row>
    <row r="6" spans="1:13" ht="30" x14ac:dyDescent="0.25">
      <c r="A6" s="21">
        <v>5</v>
      </c>
      <c r="B6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51</v>
      </c>
      <c r="E7" s="19" t="s">
        <v>51</v>
      </c>
      <c r="F7" s="19" t="s">
        <v>51</v>
      </c>
      <c r="G7" s="19" t="s">
        <v>51</v>
      </c>
      <c r="H7" s="19" t="s">
        <v>51</v>
      </c>
      <c r="I7" s="19" t="s">
        <v>51</v>
      </c>
      <c r="J7" s="19" t="s">
        <v>51</v>
      </c>
      <c r="K7" s="19" t="s">
        <v>51</v>
      </c>
      <c r="L7" s="19" t="s">
        <v>51</v>
      </c>
      <c r="M7" s="19" t="s">
        <v>51</v>
      </c>
    </row>
    <row r="8" spans="1:13" ht="30" x14ac:dyDescent="0.25">
      <c r="A8" s="21">
        <v>7</v>
      </c>
      <c r="B8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51</v>
      </c>
      <c r="E8" s="19" t="s">
        <v>51</v>
      </c>
      <c r="F8" s="19" t="s">
        <v>51</v>
      </c>
      <c r="G8" s="19" t="s">
        <v>51</v>
      </c>
      <c r="H8" s="19" t="s">
        <v>51</v>
      </c>
      <c r="I8" s="19" t="s">
        <v>51</v>
      </c>
      <c r="J8" s="19" t="s">
        <v>51</v>
      </c>
      <c r="K8" s="19" t="s">
        <v>51</v>
      </c>
      <c r="L8" s="19" t="s">
        <v>51</v>
      </c>
      <c r="M8" s="19" t="s">
        <v>51</v>
      </c>
    </row>
    <row r="9" spans="1:13" x14ac:dyDescent="0.25">
      <c r="A9" s="21">
        <v>8</v>
      </c>
      <c r="B9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51</v>
      </c>
      <c r="E9" s="19" t="s">
        <v>51</v>
      </c>
      <c r="F9" s="19" t="s">
        <v>51</v>
      </c>
      <c r="G9" s="19" t="s">
        <v>51</v>
      </c>
      <c r="H9" s="19" t="s">
        <v>51</v>
      </c>
      <c r="I9" s="19" t="s">
        <v>51</v>
      </c>
      <c r="J9" s="19" t="s">
        <v>51</v>
      </c>
      <c r="K9" s="19" t="s">
        <v>51</v>
      </c>
      <c r="L9" s="19" t="s">
        <v>51</v>
      </c>
      <c r="M9" s="19" t="s">
        <v>51</v>
      </c>
    </row>
    <row r="10" spans="1:13" ht="30" x14ac:dyDescent="0.25">
      <c r="A10" s="21">
        <v>9</v>
      </c>
      <c r="B10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51</v>
      </c>
      <c r="E10" s="19" t="s">
        <v>51</v>
      </c>
      <c r="F10" s="19" t="s">
        <v>51</v>
      </c>
      <c r="G10" s="19" t="s">
        <v>51</v>
      </c>
      <c r="H10" s="19" t="s">
        <v>51</v>
      </c>
      <c r="I10" s="19" t="s">
        <v>51</v>
      </c>
      <c r="J10" s="19" t="s">
        <v>51</v>
      </c>
      <c r="K10" s="19" t="s">
        <v>51</v>
      </c>
      <c r="L10" s="19" t="s">
        <v>51</v>
      </c>
      <c r="M10" s="19" t="s">
        <v>51</v>
      </c>
    </row>
    <row r="11" spans="1:13" ht="45" x14ac:dyDescent="0.25">
      <c r="A11" s="21">
        <v>10</v>
      </c>
      <c r="B11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51</v>
      </c>
      <c r="E11" s="19" t="s">
        <v>51</v>
      </c>
      <c r="F11" s="19" t="s">
        <v>51</v>
      </c>
      <c r="G11" s="19" t="s">
        <v>51</v>
      </c>
      <c r="H11" s="19" t="s">
        <v>51</v>
      </c>
      <c r="I11" s="19" t="s">
        <v>51</v>
      </c>
      <c r="J11" s="19" t="s">
        <v>51</v>
      </c>
      <c r="K11" s="19" t="s">
        <v>51</v>
      </c>
      <c r="L11" s="19" t="s">
        <v>51</v>
      </c>
      <c r="M11" s="19" t="s">
        <v>51</v>
      </c>
    </row>
    <row r="12" spans="1:13" ht="45" x14ac:dyDescent="0.25">
      <c r="A12" s="21">
        <v>11</v>
      </c>
      <c r="B12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51</v>
      </c>
      <c r="E12" s="19" t="s">
        <v>51</v>
      </c>
      <c r="F12" s="19" t="s">
        <v>51</v>
      </c>
      <c r="G12" s="19" t="s">
        <v>51</v>
      </c>
      <c r="H12" s="19" t="s">
        <v>51</v>
      </c>
      <c r="I12" s="19" t="s">
        <v>51</v>
      </c>
      <c r="J12" s="19" t="s">
        <v>51</v>
      </c>
      <c r="K12" s="19" t="s">
        <v>51</v>
      </c>
      <c r="L12" s="19" t="s">
        <v>51</v>
      </c>
      <c r="M12" s="19" t="s">
        <v>51</v>
      </c>
    </row>
    <row r="13" spans="1:13" ht="30" x14ac:dyDescent="0.25">
      <c r="A13" s="21">
        <v>12</v>
      </c>
      <c r="B13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51</v>
      </c>
      <c r="E13" s="19" t="s">
        <v>51</v>
      </c>
      <c r="F13" s="19" t="s">
        <v>51</v>
      </c>
      <c r="G13" s="19" t="s">
        <v>51</v>
      </c>
      <c r="H13" s="19" t="s">
        <v>51</v>
      </c>
      <c r="I13" s="19" t="s">
        <v>51</v>
      </c>
      <c r="J13" s="19" t="s">
        <v>51</v>
      </c>
      <c r="K13" s="19" t="s">
        <v>51</v>
      </c>
      <c r="L13" s="19" t="s">
        <v>51</v>
      </c>
      <c r="M13" s="19" t="s">
        <v>51</v>
      </c>
    </row>
    <row r="14" spans="1:13" ht="45" x14ac:dyDescent="0.25">
      <c r="A14" s="21">
        <v>13</v>
      </c>
      <c r="B1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51</v>
      </c>
      <c r="E14" s="19" t="s">
        <v>51</v>
      </c>
      <c r="F14" s="19" t="s">
        <v>51</v>
      </c>
      <c r="G14" s="19" t="s">
        <v>51</v>
      </c>
      <c r="H14" s="19" t="s">
        <v>51</v>
      </c>
      <c r="I14" s="19" t="s">
        <v>51</v>
      </c>
      <c r="J14" s="19" t="s">
        <v>51</v>
      </c>
      <c r="K14" s="19" t="s">
        <v>51</v>
      </c>
      <c r="L14" s="19" t="s">
        <v>51</v>
      </c>
      <c r="M14" s="19" t="s">
        <v>51</v>
      </c>
    </row>
    <row r="15" spans="1:13" x14ac:dyDescent="0.25">
      <c r="A15" s="21" t="s">
        <v>80</v>
      </c>
      <c r="B15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51</v>
      </c>
      <c r="E15" s="19" t="s">
        <v>51</v>
      </c>
      <c r="F15" s="19" t="s">
        <v>51</v>
      </c>
      <c r="G15" s="19" t="s">
        <v>51</v>
      </c>
      <c r="H15" s="19" t="s">
        <v>51</v>
      </c>
      <c r="I15" s="19" t="s">
        <v>51</v>
      </c>
      <c r="J15" s="19" t="s">
        <v>51</v>
      </c>
      <c r="K15" s="19" t="s">
        <v>51</v>
      </c>
      <c r="L15" s="19" t="s">
        <v>51</v>
      </c>
      <c r="M15" s="19" t="s">
        <v>51</v>
      </c>
    </row>
    <row r="16" spans="1:13" x14ac:dyDescent="0.25">
      <c r="A16" s="21" t="s">
        <v>81</v>
      </c>
      <c r="B16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51</v>
      </c>
      <c r="E16" s="19" t="s">
        <v>51</v>
      </c>
      <c r="F16" s="19" t="s">
        <v>51</v>
      </c>
      <c r="G16" s="19" t="s">
        <v>51</v>
      </c>
      <c r="H16" s="19" t="s">
        <v>51</v>
      </c>
      <c r="I16" s="19" t="s">
        <v>51</v>
      </c>
      <c r="J16" s="19" t="s">
        <v>51</v>
      </c>
      <c r="K16" s="19" t="s">
        <v>51</v>
      </c>
      <c r="L16" s="19" t="s">
        <v>51</v>
      </c>
      <c r="M16" s="19" t="s">
        <v>51</v>
      </c>
    </row>
    <row r="17" spans="1:13" x14ac:dyDescent="0.25">
      <c r="A17" s="21" t="s">
        <v>82</v>
      </c>
      <c r="B17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51</v>
      </c>
      <c r="E17" s="19" t="s">
        <v>51</v>
      </c>
      <c r="F17" s="19" t="s">
        <v>51</v>
      </c>
      <c r="G17" s="19" t="s">
        <v>51</v>
      </c>
      <c r="H17" s="19" t="s">
        <v>51</v>
      </c>
      <c r="I17" s="19" t="s">
        <v>51</v>
      </c>
      <c r="J17" s="19" t="s">
        <v>51</v>
      </c>
      <c r="K17" s="19" t="s">
        <v>51</v>
      </c>
      <c r="L17" s="19" t="s">
        <v>51</v>
      </c>
      <c r="M17" s="19" t="s">
        <v>51</v>
      </c>
    </row>
    <row r="18" spans="1:13" x14ac:dyDescent="0.25">
      <c r="A18" s="21" t="s">
        <v>83</v>
      </c>
      <c r="B18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51</v>
      </c>
      <c r="E18" s="19" t="s">
        <v>51</v>
      </c>
      <c r="F18" s="19" t="s">
        <v>51</v>
      </c>
      <c r="G18" s="19" t="s">
        <v>51</v>
      </c>
      <c r="H18" s="19" t="s">
        <v>51</v>
      </c>
      <c r="I18" s="19" t="s">
        <v>51</v>
      </c>
      <c r="J18" s="19" t="s">
        <v>51</v>
      </c>
      <c r="K18" s="19" t="s">
        <v>51</v>
      </c>
      <c r="L18" s="19" t="s">
        <v>51</v>
      </c>
      <c r="M18" s="19" t="s">
        <v>51</v>
      </c>
    </row>
    <row r="19" spans="1:13" x14ac:dyDescent="0.25">
      <c r="A19" s="21" t="s">
        <v>84</v>
      </c>
      <c r="B19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51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51</v>
      </c>
      <c r="J19" s="19" t="s">
        <v>51</v>
      </c>
      <c r="K19" s="19" t="s">
        <v>51</v>
      </c>
      <c r="L19" s="19" t="s">
        <v>51</v>
      </c>
      <c r="M19" s="19" t="s">
        <v>51</v>
      </c>
    </row>
    <row r="20" spans="1:13" x14ac:dyDescent="0.25">
      <c r="A20" s="21" t="s">
        <v>85</v>
      </c>
      <c r="B20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51</v>
      </c>
      <c r="E20" s="19" t="s">
        <v>51</v>
      </c>
      <c r="F20" s="19" t="s">
        <v>51</v>
      </c>
      <c r="G20" s="19" t="s">
        <v>51</v>
      </c>
      <c r="H20" s="19" t="s">
        <v>51</v>
      </c>
      <c r="I20" s="19" t="s">
        <v>51</v>
      </c>
      <c r="J20" s="19" t="s">
        <v>51</v>
      </c>
      <c r="K20" s="19" t="s">
        <v>51</v>
      </c>
      <c r="L20" s="19" t="s">
        <v>51</v>
      </c>
      <c r="M20" s="19" t="s">
        <v>51</v>
      </c>
    </row>
    <row r="21" spans="1:13" ht="30" x14ac:dyDescent="0.25">
      <c r="A21" s="21" t="s">
        <v>86</v>
      </c>
      <c r="B21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51</v>
      </c>
      <c r="E21" s="19" t="s">
        <v>51</v>
      </c>
      <c r="F21" s="19" t="s">
        <v>51</v>
      </c>
      <c r="G21" s="19" t="s">
        <v>51</v>
      </c>
      <c r="H21" s="19" t="s">
        <v>51</v>
      </c>
      <c r="I21" s="19" t="s">
        <v>51</v>
      </c>
      <c r="J21" s="19" t="s">
        <v>51</v>
      </c>
      <c r="K21" s="19" t="s">
        <v>51</v>
      </c>
      <c r="L21" s="19" t="s">
        <v>51</v>
      </c>
      <c r="M21" s="19" t="s">
        <v>51</v>
      </c>
    </row>
    <row r="22" spans="1:13" x14ac:dyDescent="0.25">
      <c r="A22" s="21" t="s">
        <v>87</v>
      </c>
      <c r="B22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51</v>
      </c>
      <c r="E22" s="19" t="s">
        <v>51</v>
      </c>
      <c r="F22" s="19" t="s">
        <v>51</v>
      </c>
      <c r="G22" s="19" t="s">
        <v>51</v>
      </c>
      <c r="H22" s="19" t="s">
        <v>51</v>
      </c>
      <c r="I22" s="19" t="s">
        <v>51</v>
      </c>
      <c r="J22" s="19" t="s">
        <v>51</v>
      </c>
      <c r="K22" s="19" t="s">
        <v>51</v>
      </c>
      <c r="L22" s="19" t="s">
        <v>51</v>
      </c>
      <c r="M22" s="19" t="s">
        <v>51</v>
      </c>
    </row>
    <row r="23" spans="1:13" x14ac:dyDescent="0.25">
      <c r="A23" s="21" t="s">
        <v>88</v>
      </c>
      <c r="B23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51</v>
      </c>
      <c r="E23" s="19" t="s">
        <v>51</v>
      </c>
      <c r="F23" s="19" t="s">
        <v>51</v>
      </c>
      <c r="G23" s="19" t="s">
        <v>51</v>
      </c>
      <c r="H23" s="19" t="s">
        <v>51</v>
      </c>
      <c r="I23" s="19" t="s">
        <v>51</v>
      </c>
      <c r="J23" s="19" t="s">
        <v>51</v>
      </c>
      <c r="K23" s="19" t="s">
        <v>51</v>
      </c>
      <c r="L23" s="19" t="s">
        <v>51</v>
      </c>
      <c r="M23" s="19" t="s">
        <v>51</v>
      </c>
    </row>
    <row r="24" spans="1:13" x14ac:dyDescent="0.25">
      <c r="A24" s="21" t="s">
        <v>89</v>
      </c>
      <c r="B2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51</v>
      </c>
      <c r="E24" s="19" t="s">
        <v>51</v>
      </c>
      <c r="F24" s="19" t="s">
        <v>51</v>
      </c>
      <c r="G24" s="19" t="s">
        <v>51</v>
      </c>
      <c r="H24" s="19" t="s">
        <v>51</v>
      </c>
      <c r="I24" s="19" t="s">
        <v>51</v>
      </c>
      <c r="J24" s="19" t="s">
        <v>51</v>
      </c>
      <c r="K24" s="19" t="s">
        <v>51</v>
      </c>
      <c r="L24" s="19" t="s">
        <v>51</v>
      </c>
      <c r="M24" s="19" t="s">
        <v>51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51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9" t="s">
        <v>51</v>
      </c>
      <c r="K25" s="19" t="s">
        <v>51</v>
      </c>
      <c r="L25" s="19" t="s">
        <v>51</v>
      </c>
      <c r="M25" s="19" t="s">
        <v>51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opLeftCell="A16" workbookViewId="0">
      <selection activeCell="C27" sqref="C27"/>
    </sheetView>
  </sheetViews>
  <sheetFormatPr baseColWidth="10" defaultRowHeight="15" x14ac:dyDescent="0.25"/>
  <cols>
    <col min="1" max="1" width="19" bestFit="1" customWidth="1"/>
    <col min="2" max="2" width="17.7109375" bestFit="1" customWidth="1"/>
    <col min="3" max="3" width="77.140625" customWidth="1"/>
    <col min="4" max="4" width="9.140625" customWidth="1"/>
    <col min="5" max="5" width="9.140625" bestFit="1" customWidth="1"/>
    <col min="6" max="6" width="8.5703125" bestFit="1" customWidth="1"/>
    <col min="7" max="7" width="13.5703125" bestFit="1" customWidth="1"/>
    <col min="8" max="8" width="13" bestFit="1" customWidth="1"/>
    <col min="9" max="9" width="8.7109375" bestFit="1" customWidth="1"/>
    <col min="10" max="10" width="8.140625" bestFit="1" customWidth="1"/>
    <col min="11" max="11" width="16.7109375" bestFit="1" customWidth="1"/>
    <col min="12" max="12" width="15.85546875" bestFit="1" customWidth="1"/>
    <col min="13" max="13" width="15.28515625" bestFit="1" customWidth="1"/>
  </cols>
  <sheetData>
    <row r="1" spans="1:13" ht="15.75" thickBot="1" x14ac:dyDescent="0.3">
      <c r="A1" s="25" t="s">
        <v>73</v>
      </c>
      <c r="B1" s="26" t="s">
        <v>0</v>
      </c>
      <c r="C1" s="27" t="s">
        <v>3</v>
      </c>
      <c r="D1" s="28" t="s">
        <v>72</v>
      </c>
      <c r="E1" s="26" t="s">
        <v>74</v>
      </c>
      <c r="F1" s="26" t="s">
        <v>75</v>
      </c>
      <c r="G1" s="26" t="s">
        <v>77</v>
      </c>
      <c r="H1" s="26" t="s">
        <v>76</v>
      </c>
      <c r="I1" s="26" t="s">
        <v>78</v>
      </c>
      <c r="J1" s="26" t="s">
        <v>79</v>
      </c>
      <c r="K1" s="26" t="s">
        <v>99</v>
      </c>
      <c r="L1" s="26" t="s">
        <v>100</v>
      </c>
      <c r="M1" s="29" t="s">
        <v>101</v>
      </c>
    </row>
    <row r="2" spans="1:13" x14ac:dyDescent="0.25">
      <c r="A2" s="23">
        <v>1</v>
      </c>
      <c r="B2" t="str">
        <f>'Controleur CA'!B2</f>
        <v>commande d'accès</v>
      </c>
      <c r="C2" s="24" t="str">
        <f>'Controleur CA'!F2</f>
        <v>Vérifier que la colonne C6 contient "C3A BLO5"</v>
      </c>
      <c r="D2" s="19" t="s">
        <v>51</v>
      </c>
      <c r="E2" s="19" t="s">
        <v>51</v>
      </c>
      <c r="F2" s="19" t="s">
        <v>51</v>
      </c>
      <c r="G2" s="19" t="s">
        <v>51</v>
      </c>
      <c r="H2" s="19" t="s">
        <v>51</v>
      </c>
      <c r="I2" s="19" t="s">
        <v>51</v>
      </c>
      <c r="J2" s="19" t="s">
        <v>51</v>
      </c>
      <c r="K2" s="19" t="s">
        <v>51</v>
      </c>
      <c r="L2" s="19" t="s">
        <v>51</v>
      </c>
      <c r="M2" s="19" t="s">
        <v>51</v>
      </c>
    </row>
    <row r="3" spans="1:13" ht="30" x14ac:dyDescent="0.25">
      <c r="A3" s="21">
        <v>2</v>
      </c>
      <c r="B3" t="str">
        <f>'Controleur CA'!B3</f>
        <v>commande d'accès</v>
      </c>
      <c r="C3" s="22" t="str">
        <f>'Controleur CA'!F3</f>
        <v>Parcourir la table cable_infra. Pour chaque objet de la table de type infra_orange, vérifier qu'il existe une correspondance dans la C3A</v>
      </c>
      <c r="D3" s="19"/>
      <c r="E3" s="19"/>
      <c r="F3" s="19"/>
      <c r="G3" s="19"/>
      <c r="H3" s="19"/>
      <c r="I3" s="19"/>
      <c r="J3" s="19"/>
      <c r="K3" s="19"/>
      <c r="L3" s="19"/>
      <c r="M3" s="19"/>
    </row>
    <row r="4" spans="1:13" ht="30" x14ac:dyDescent="0.25">
      <c r="A4" s="21">
        <v>3</v>
      </c>
      <c r="B4" t="str">
        <f>'Controleur CA'!B4</f>
        <v>commande d'accès</v>
      </c>
      <c r="C4" s="22" t="str">
        <f>'Controleur CA'!F4</f>
        <v>Parcourir la C3A. Pour chaque ligne, vérifier qu'il existe une correspondance dans la table_infra</v>
      </c>
      <c r="D4" s="19"/>
      <c r="E4" s="19"/>
      <c r="F4" s="19"/>
      <c r="G4" s="19"/>
      <c r="H4" s="19"/>
      <c r="I4" s="19"/>
      <c r="J4" s="19"/>
      <c r="K4" s="19"/>
      <c r="L4" s="19"/>
      <c r="M4" s="19"/>
    </row>
    <row r="5" spans="1:13" x14ac:dyDescent="0.25">
      <c r="A5" s="21">
        <v>4</v>
      </c>
      <c r="B5" t="str">
        <f>'Controleur CA'!B5</f>
        <v>commande d'accès</v>
      </c>
      <c r="C5" s="22" t="str">
        <f>'Controleur CA'!F5</f>
        <v>Vérifier qu'il existe une fiche poteaux pour chaque poteaux de la C3A</v>
      </c>
      <c r="D5" s="19" t="s">
        <v>51</v>
      </c>
      <c r="E5" s="19" t="s">
        <v>51</v>
      </c>
      <c r="F5" s="19" t="s">
        <v>51</v>
      </c>
      <c r="G5" s="19" t="s">
        <v>51</v>
      </c>
      <c r="H5" s="19" t="s">
        <v>51</v>
      </c>
      <c r="I5" s="19" t="s">
        <v>51</v>
      </c>
      <c r="J5" s="19" t="s">
        <v>51</v>
      </c>
      <c r="K5" s="19" t="s">
        <v>51</v>
      </c>
      <c r="L5" s="19" t="s">
        <v>51</v>
      </c>
      <c r="M5" s="19" t="s">
        <v>51</v>
      </c>
    </row>
    <row r="6" spans="1:13" ht="30" x14ac:dyDescent="0.25">
      <c r="A6" s="21">
        <v>5</v>
      </c>
      <c r="B6" t="str">
        <f>'Controleur CA'!B6</f>
        <v>commande d'accès</v>
      </c>
      <c r="C6" s="22" t="str">
        <f>'Controleur CA'!F6</f>
        <v>vérifier que le couple (id, type) colonne C-D et E-F est cohérent avec la table point_technique</v>
      </c>
      <c r="D6" s="19"/>
      <c r="E6" s="19"/>
      <c r="F6" s="19"/>
      <c r="G6" s="19"/>
      <c r="H6" s="19"/>
      <c r="I6" s="19"/>
      <c r="J6" s="19"/>
      <c r="K6" s="19"/>
      <c r="L6" s="19"/>
      <c r="M6" s="19"/>
    </row>
    <row r="7" spans="1:13" x14ac:dyDescent="0.25">
      <c r="A7" s="21">
        <v>6</v>
      </c>
      <c r="B7" t="str">
        <f>'Controleur CA'!B7</f>
        <v>commande d'accès</v>
      </c>
      <c r="C7" s="22" t="str">
        <f>'Controleur CA'!F7</f>
        <v>Si la colonne I est vide, la colonne J doit être laissée vide.</v>
      </c>
      <c r="D7" s="19" t="s">
        <v>51</v>
      </c>
      <c r="E7" s="19" t="s">
        <v>51</v>
      </c>
      <c r="F7" s="19" t="s">
        <v>51</v>
      </c>
      <c r="G7" s="19" t="s">
        <v>51</v>
      </c>
      <c r="H7" s="19" t="s">
        <v>51</v>
      </c>
      <c r="I7" s="19" t="s">
        <v>51</v>
      </c>
      <c r="J7" s="19" t="s">
        <v>51</v>
      </c>
      <c r="K7" s="19" t="s">
        <v>51</v>
      </c>
      <c r="L7" s="19" t="s">
        <v>51</v>
      </c>
      <c r="M7" s="19" t="s">
        <v>51</v>
      </c>
    </row>
    <row r="8" spans="1:13" ht="30" x14ac:dyDescent="0.25">
      <c r="A8" s="21">
        <v>7</v>
      </c>
      <c r="B8" t="str">
        <f>'Controleur CA'!B8</f>
        <v>commande d'accès</v>
      </c>
      <c r="C8" s="22" t="str">
        <f>'Controleur CA'!F8</f>
        <v>Vérifier que la colonne C et la colonne F commence par un nombre sur 5 caracteres suivant un "/" sans espace.</v>
      </c>
      <c r="D8" s="19" t="s">
        <v>51</v>
      </c>
      <c r="E8" s="19" t="s">
        <v>51</v>
      </c>
      <c r="F8" s="19" t="s">
        <v>51</v>
      </c>
      <c r="G8" s="19" t="s">
        <v>51</v>
      </c>
      <c r="H8" s="19" t="s">
        <v>51</v>
      </c>
      <c r="I8" s="19" t="s">
        <v>51</v>
      </c>
      <c r="J8" s="19" t="s">
        <v>51</v>
      </c>
      <c r="K8" s="19" t="s">
        <v>51</v>
      </c>
      <c r="L8" s="19" t="s">
        <v>51</v>
      </c>
      <c r="M8" s="19" t="s">
        <v>51</v>
      </c>
    </row>
    <row r="9" spans="1:13" x14ac:dyDescent="0.25">
      <c r="A9" s="21">
        <v>8</v>
      </c>
      <c r="B9" t="str">
        <f>'Controleur CA'!B9</f>
        <v>commande d'accès</v>
      </c>
      <c r="C9" s="22" t="str">
        <f>'Controleur CA'!F9</f>
        <v>Vérifier que la colonne G est supérieure ou égal à 1</v>
      </c>
      <c r="D9" s="19" t="s">
        <v>51</v>
      </c>
      <c r="E9" s="19" t="s">
        <v>51</v>
      </c>
      <c r="F9" s="19" t="s">
        <v>51</v>
      </c>
      <c r="G9" s="19" t="s">
        <v>51</v>
      </c>
      <c r="H9" s="19" t="s">
        <v>51</v>
      </c>
      <c r="I9" s="19" t="s">
        <v>51</v>
      </c>
      <c r="J9" s="19" t="s">
        <v>51</v>
      </c>
      <c r="K9" s="19" t="s">
        <v>51</v>
      </c>
      <c r="L9" s="19" t="s">
        <v>51</v>
      </c>
      <c r="M9" s="19" t="s">
        <v>51</v>
      </c>
    </row>
    <row r="10" spans="1:13" ht="30" x14ac:dyDescent="0.25">
      <c r="A10" s="21">
        <v>9</v>
      </c>
      <c r="B10" t="str">
        <f>'Controleur CA'!B10</f>
        <v>commande d'accès</v>
      </c>
      <c r="C10" s="22" t="str">
        <f>'Controleur CA'!F10</f>
        <v>Vérifier que les valeurs sont contenues dans la liste déroulante dans les colonnes où il y en a une</v>
      </c>
      <c r="D10" s="19" t="s">
        <v>51</v>
      </c>
      <c r="E10" s="19" t="s">
        <v>51</v>
      </c>
      <c r="F10" s="19" t="s">
        <v>51</v>
      </c>
      <c r="G10" s="19" t="s">
        <v>51</v>
      </c>
      <c r="H10" s="19" t="s">
        <v>51</v>
      </c>
      <c r="I10" s="19" t="s">
        <v>51</v>
      </c>
      <c r="J10" s="19" t="s">
        <v>51</v>
      </c>
      <c r="K10" s="19" t="s">
        <v>51</v>
      </c>
      <c r="L10" s="19" t="s">
        <v>51</v>
      </c>
      <c r="M10" s="19" t="s">
        <v>51</v>
      </c>
    </row>
    <row r="11" spans="1:13" ht="45" x14ac:dyDescent="0.25">
      <c r="A11" s="21">
        <v>10</v>
      </c>
      <c r="B11" t="str">
        <f>'Controleur CA'!B11</f>
        <v>commande d'accès</v>
      </c>
      <c r="C11" s="22" t="str">
        <f>'Controleur CA'!F11</f>
        <v>Vérifier si le fichier C7 existant dans le cas où la colonne M ou N contient l'une des valeurs suivantes "oui remplacement appui" ou "oui renforcement appui avec commande d'appui"</v>
      </c>
      <c r="D11" s="19" t="s">
        <v>51</v>
      </c>
      <c r="E11" s="19" t="s">
        <v>51</v>
      </c>
      <c r="F11" s="19" t="s">
        <v>51</v>
      </c>
      <c r="G11" s="19" t="s">
        <v>51</v>
      </c>
      <c r="H11" s="19" t="s">
        <v>51</v>
      </c>
      <c r="I11" s="19" t="s">
        <v>51</v>
      </c>
      <c r="J11" s="19" t="s">
        <v>51</v>
      </c>
      <c r="K11" s="19" t="s">
        <v>51</v>
      </c>
      <c r="L11" s="19" t="s">
        <v>51</v>
      </c>
      <c r="M11" s="19" t="s">
        <v>51</v>
      </c>
    </row>
    <row r="12" spans="1:13" ht="45" x14ac:dyDescent="0.25">
      <c r="A12" s="21">
        <v>11</v>
      </c>
      <c r="B12" t="str">
        <f>'Controleur CA'!B12</f>
        <v>commande d'accès</v>
      </c>
      <c r="C12" s="22" t="str">
        <f>'Controleur CA'!F12</f>
        <v>Vérifier que l'appui est présent dans la C7 si la colonne M ou N contient l'une des valeurs suivantes "oui remplacement appui" ou "oui renforcement appui avec commande d'appui"</v>
      </c>
      <c r="D12" s="19" t="s">
        <v>51</v>
      </c>
      <c r="E12" s="19" t="s">
        <v>51</v>
      </c>
      <c r="F12" s="19" t="s">
        <v>51</v>
      </c>
      <c r="G12" s="19" t="s">
        <v>51</v>
      </c>
      <c r="H12" s="19" t="s">
        <v>51</v>
      </c>
      <c r="I12" s="19" t="s">
        <v>51</v>
      </c>
      <c r="J12" s="19" t="s">
        <v>51</v>
      </c>
      <c r="K12" s="19" t="s">
        <v>51</v>
      </c>
      <c r="L12" s="19" t="s">
        <v>51</v>
      </c>
      <c r="M12" s="19" t="s">
        <v>51</v>
      </c>
    </row>
    <row r="13" spans="1:13" ht="30" x14ac:dyDescent="0.25">
      <c r="A13" s="21">
        <v>12</v>
      </c>
      <c r="B13" t="str">
        <f>'Controleur CA'!B13</f>
        <v>commande d'accès</v>
      </c>
      <c r="C13" s="22" t="str">
        <f>'Controleur CA'!F13</f>
        <v>Vérifier que le couple (colonne C, colonne E) ne forme pas une combinaison dans la liste suivante : [CT – CT], [C – CT], [CT – C], [CT– P], [CT – A], [A – CT], [P-CT]</v>
      </c>
      <c r="D13" s="19" t="s">
        <v>51</v>
      </c>
      <c r="E13" s="19" t="s">
        <v>51</v>
      </c>
      <c r="F13" s="19" t="s">
        <v>51</v>
      </c>
      <c r="G13" s="19" t="s">
        <v>51</v>
      </c>
      <c r="H13" s="19" t="s">
        <v>51</v>
      </c>
      <c r="I13" s="19" t="s">
        <v>51</v>
      </c>
      <c r="J13" s="19" t="s">
        <v>51</v>
      </c>
      <c r="K13" s="19" t="s">
        <v>51</v>
      </c>
      <c r="L13" s="19" t="s">
        <v>51</v>
      </c>
      <c r="M13" s="19" t="s">
        <v>51</v>
      </c>
    </row>
    <row r="14" spans="1:13" ht="45" x14ac:dyDescent="0.25">
      <c r="A14" s="21">
        <v>13</v>
      </c>
      <c r="B14" t="str">
        <f>'Controleur CA'!B14</f>
        <v>commande d'accès</v>
      </c>
      <c r="C14" s="22" t="str">
        <f>'Controleur CA'!F14</f>
        <v>Dans le cas d'une liaison [C - C], la colonne H doit prendre les valeurs contenues dans cette liste : ["28","32","45","60","80","100","150","Sous-tubage existant","caniveau","galerie"]</v>
      </c>
      <c r="D14" s="19" t="s">
        <v>51</v>
      </c>
      <c r="E14" s="19" t="s">
        <v>51</v>
      </c>
      <c r="F14" s="19" t="s">
        <v>51</v>
      </c>
      <c r="G14" s="19" t="s">
        <v>51</v>
      </c>
      <c r="H14" s="19" t="s">
        <v>51</v>
      </c>
      <c r="I14" s="19" t="s">
        <v>51</v>
      </c>
      <c r="J14" s="19" t="s">
        <v>51</v>
      </c>
      <c r="K14" s="19" t="s">
        <v>51</v>
      </c>
      <c r="L14" s="19" t="s">
        <v>51</v>
      </c>
      <c r="M14" s="19" t="s">
        <v>51</v>
      </c>
    </row>
    <row r="15" spans="1:13" x14ac:dyDescent="0.25">
      <c r="A15" s="21" t="s">
        <v>80</v>
      </c>
      <c r="B15" t="str">
        <f>'Controleur CA'!B15</f>
        <v>commande d'accès</v>
      </c>
      <c r="C15" s="22" t="str">
        <f>'Controleur CA'!F15</f>
        <v>Dans le cas d'une liaison [C - IMB], la colonne H doit contenir la valeur "adduction"</v>
      </c>
      <c r="D15" s="19" t="s">
        <v>51</v>
      </c>
      <c r="E15" s="19" t="s">
        <v>51</v>
      </c>
      <c r="F15" s="19" t="s">
        <v>51</v>
      </c>
      <c r="G15" s="19" t="s">
        <v>51</v>
      </c>
      <c r="H15" s="19" t="s">
        <v>51</v>
      </c>
      <c r="I15" s="19" t="s">
        <v>51</v>
      </c>
      <c r="J15" s="19" t="s">
        <v>51</v>
      </c>
      <c r="K15" s="19" t="s">
        <v>51</v>
      </c>
      <c r="L15" s="19" t="s">
        <v>51</v>
      </c>
      <c r="M15" s="19" t="s">
        <v>51</v>
      </c>
    </row>
    <row r="16" spans="1:13" x14ac:dyDescent="0.25">
      <c r="A16" s="21" t="s">
        <v>81</v>
      </c>
      <c r="B16" t="str">
        <f>'Controleur CA'!B16</f>
        <v>commande d'accès</v>
      </c>
      <c r="C16" s="22" t="str">
        <f>'Controleur CA'!F16</f>
        <v>Dans le cas d'une liaison [C - IMB], la colonne F doit être vide</v>
      </c>
      <c r="D16" s="19" t="s">
        <v>51</v>
      </c>
      <c r="E16" s="19" t="s">
        <v>51</v>
      </c>
      <c r="F16" s="19" t="s">
        <v>51</v>
      </c>
      <c r="G16" s="19" t="s">
        <v>51</v>
      </c>
      <c r="H16" s="19" t="s">
        <v>51</v>
      </c>
      <c r="I16" s="19" t="s">
        <v>51</v>
      </c>
      <c r="J16" s="19" t="s">
        <v>51</v>
      </c>
      <c r="K16" s="19" t="s">
        <v>51</v>
      </c>
      <c r="L16" s="19" t="s">
        <v>51</v>
      </c>
      <c r="M16" s="19" t="s">
        <v>51</v>
      </c>
    </row>
    <row r="17" spans="1:13" x14ac:dyDescent="0.25">
      <c r="A17" s="21" t="s">
        <v>82</v>
      </c>
      <c r="B17" t="str">
        <f>'Controleur CA'!B17</f>
        <v>commande d'accès</v>
      </c>
      <c r="C17" s="22" t="str">
        <f>'Controleur CA'!F17</f>
        <v>Dans le cas d'une liaison [C - IMB], la colonne G doit contenir la valeur "7"</v>
      </c>
      <c r="D17" s="19" t="s">
        <v>51</v>
      </c>
      <c r="E17" s="19" t="s">
        <v>51</v>
      </c>
      <c r="F17" s="19" t="s">
        <v>51</v>
      </c>
      <c r="G17" s="19" t="s">
        <v>51</v>
      </c>
      <c r="H17" s="19" t="s">
        <v>51</v>
      </c>
      <c r="I17" s="19" t="s">
        <v>51</v>
      </c>
      <c r="J17" s="19" t="s">
        <v>51</v>
      </c>
      <c r="K17" s="19" t="s">
        <v>51</v>
      </c>
      <c r="L17" s="19" t="s">
        <v>51</v>
      </c>
      <c r="M17" s="19" t="s">
        <v>51</v>
      </c>
    </row>
    <row r="18" spans="1:13" x14ac:dyDescent="0.25">
      <c r="A18" s="21" t="s">
        <v>83</v>
      </c>
      <c r="B18" t="str">
        <f>'Controleur CA'!B18</f>
        <v>commande d'accès</v>
      </c>
      <c r="C18" s="22" t="str">
        <f>'Controleur CA'!F18</f>
        <v>Dans le cas d'une liaison [C - F], la colonne F doit être vide</v>
      </c>
      <c r="D18" s="19" t="s">
        <v>51</v>
      </c>
      <c r="E18" s="19" t="s">
        <v>51</v>
      </c>
      <c r="F18" s="19" t="s">
        <v>51</v>
      </c>
      <c r="G18" s="19" t="s">
        <v>51</v>
      </c>
      <c r="H18" s="19" t="s">
        <v>51</v>
      </c>
      <c r="I18" s="19" t="s">
        <v>51</v>
      </c>
      <c r="J18" s="19" t="s">
        <v>51</v>
      </c>
      <c r="K18" s="19" t="s">
        <v>51</v>
      </c>
      <c r="L18" s="19" t="s">
        <v>51</v>
      </c>
      <c r="M18" s="19" t="s">
        <v>51</v>
      </c>
    </row>
    <row r="19" spans="1:13" x14ac:dyDescent="0.25">
      <c r="A19" s="21" t="s">
        <v>84</v>
      </c>
      <c r="B19" t="str">
        <f>'Controleur CA'!B19</f>
        <v>commande d'accès</v>
      </c>
      <c r="C19" s="22" t="str">
        <f>'Controleur CA'!F19</f>
        <v>Dans le cas d'une liaison [C - F], la colonne H doit contenir la valeur "transition"</v>
      </c>
      <c r="D19" s="19" t="s">
        <v>51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51</v>
      </c>
      <c r="J19" s="19" t="s">
        <v>51</v>
      </c>
      <c r="K19" s="19" t="s">
        <v>51</v>
      </c>
      <c r="L19" s="19" t="s">
        <v>51</v>
      </c>
      <c r="M19" s="19" t="s">
        <v>51</v>
      </c>
    </row>
    <row r="20" spans="1:13" x14ac:dyDescent="0.25">
      <c r="A20" s="21" t="s">
        <v>85</v>
      </c>
      <c r="B20" t="str">
        <f>'Controleur CA'!B20</f>
        <v>commande d'accès</v>
      </c>
      <c r="C20" s="22" t="str">
        <f>'Controleur CA'!F20</f>
        <v>Dans le cas d'une liaison [C -F], la colonne G doit contenir la valeur "7"</v>
      </c>
      <c r="D20" s="19" t="s">
        <v>51</v>
      </c>
      <c r="E20" s="19" t="s">
        <v>51</v>
      </c>
      <c r="F20" s="19" t="s">
        <v>51</v>
      </c>
      <c r="G20" s="19" t="s">
        <v>51</v>
      </c>
      <c r="H20" s="19" t="s">
        <v>51</v>
      </c>
      <c r="I20" s="19" t="s">
        <v>51</v>
      </c>
      <c r="J20" s="19" t="s">
        <v>51</v>
      </c>
      <c r="K20" s="19" t="s">
        <v>51</v>
      </c>
      <c r="L20" s="19" t="s">
        <v>51</v>
      </c>
      <c r="M20" s="19" t="s">
        <v>51</v>
      </c>
    </row>
    <row r="21" spans="1:13" ht="30" x14ac:dyDescent="0.25">
      <c r="A21" s="21" t="s">
        <v>86</v>
      </c>
      <c r="B21" t="str">
        <f>'Controleur CA'!B21</f>
        <v>commande d'accès</v>
      </c>
      <c r="C21" s="22" t="str">
        <f>'Controleur CA'!F21</f>
        <v>Dans le cas d'une liaison [C -P] ou [C-PT], la colonne H doit contenir la valeur "transition"</v>
      </c>
      <c r="D21" s="19" t="s">
        <v>51</v>
      </c>
      <c r="E21" s="19" t="s">
        <v>51</v>
      </c>
      <c r="F21" s="19" t="s">
        <v>51</v>
      </c>
      <c r="G21" s="19" t="s">
        <v>51</v>
      </c>
      <c r="H21" s="19" t="s">
        <v>51</v>
      </c>
      <c r="I21" s="19" t="s">
        <v>51</v>
      </c>
      <c r="J21" s="19" t="s">
        <v>51</v>
      </c>
      <c r="K21" s="19" t="s">
        <v>51</v>
      </c>
      <c r="L21" s="19" t="s">
        <v>51</v>
      </c>
      <c r="M21" s="19" t="s">
        <v>51</v>
      </c>
    </row>
    <row r="22" spans="1:13" x14ac:dyDescent="0.25">
      <c r="A22" s="21" t="s">
        <v>87</v>
      </c>
      <c r="B22" t="str">
        <f>'Controleur CA'!B22</f>
        <v>commande d'accès</v>
      </c>
      <c r="C22" s="22" t="str">
        <f>'Controleur CA'!F22</f>
        <v>Dans le cas d'une liaison [C-PT], la colonne F doit être vide</v>
      </c>
      <c r="D22" s="19" t="s">
        <v>51</v>
      </c>
      <c r="E22" s="19" t="s">
        <v>51</v>
      </c>
      <c r="F22" s="19" t="s">
        <v>51</v>
      </c>
      <c r="G22" s="19" t="s">
        <v>51</v>
      </c>
      <c r="H22" s="19" t="s">
        <v>51</v>
      </c>
      <c r="I22" s="19" t="s">
        <v>51</v>
      </c>
      <c r="J22" s="19" t="s">
        <v>51</v>
      </c>
      <c r="K22" s="19" t="s">
        <v>51</v>
      </c>
      <c r="L22" s="19" t="s">
        <v>51</v>
      </c>
      <c r="M22" s="19" t="s">
        <v>51</v>
      </c>
    </row>
    <row r="23" spans="1:13" x14ac:dyDescent="0.25">
      <c r="A23" s="21" t="s">
        <v>88</v>
      </c>
      <c r="B23" t="str">
        <f>'Controleur CA'!B23</f>
        <v>commande d'accès</v>
      </c>
      <c r="C23" s="22" t="str">
        <f>'Controleur CA'!F23</f>
        <v>Dans le cas d'une liaison [CT-P], les colonne B et D doivent être vide</v>
      </c>
      <c r="D23" s="19" t="s">
        <v>51</v>
      </c>
      <c r="E23" s="19" t="s">
        <v>51</v>
      </c>
      <c r="F23" s="19" t="s">
        <v>51</v>
      </c>
      <c r="G23" s="19" t="s">
        <v>51</v>
      </c>
      <c r="H23" s="19" t="s">
        <v>51</v>
      </c>
      <c r="I23" s="19" t="s">
        <v>51</v>
      </c>
      <c r="J23" s="19" t="s">
        <v>51</v>
      </c>
      <c r="K23" s="19" t="s">
        <v>51</v>
      </c>
      <c r="L23" s="19" t="s">
        <v>51</v>
      </c>
      <c r="M23" s="19" t="s">
        <v>51</v>
      </c>
    </row>
    <row r="24" spans="1:13" x14ac:dyDescent="0.25">
      <c r="A24" s="21" t="s">
        <v>89</v>
      </c>
      <c r="B24" t="str">
        <f>'Controleur CA'!B24</f>
        <v>commande d'accès</v>
      </c>
      <c r="C24" s="22" t="str">
        <f>'Controleur CA'!F24</f>
        <v>Dans le cas d'une liaison [CT-P], la colonne H doit contenir la valeur "transition"</v>
      </c>
      <c r="D24" s="19" t="s">
        <v>51</v>
      </c>
      <c r="E24" s="19" t="s">
        <v>51</v>
      </c>
      <c r="F24" s="19" t="s">
        <v>51</v>
      </c>
      <c r="G24" s="19" t="s">
        <v>51</v>
      </c>
      <c r="H24" s="19" t="s">
        <v>51</v>
      </c>
      <c r="I24" s="19" t="s">
        <v>51</v>
      </c>
      <c r="J24" s="19" t="s">
        <v>51</v>
      </c>
      <c r="K24" s="19" t="s">
        <v>51</v>
      </c>
      <c r="L24" s="19" t="s">
        <v>51</v>
      </c>
      <c r="M24" s="19" t="s">
        <v>51</v>
      </c>
    </row>
    <row r="25" spans="1:13" x14ac:dyDescent="0.25">
      <c r="A25" s="19">
        <v>25</v>
      </c>
      <c r="B25" s="34" t="str">
        <f>'Controleur CA'!B25</f>
        <v>commande d'accès</v>
      </c>
      <c r="C25" s="22" t="str">
        <f>'Controleur CA'!F25</f>
        <v>Vérifier que le nom des fiches poteau sont au format insee_nom</v>
      </c>
      <c r="D25" s="19" t="s">
        <v>51</v>
      </c>
      <c r="E25" s="19" t="s">
        <v>51</v>
      </c>
      <c r="F25" s="19" t="s">
        <v>51</v>
      </c>
      <c r="G25" s="19" t="s">
        <v>51</v>
      </c>
      <c r="H25" s="19" t="s">
        <v>51</v>
      </c>
      <c r="I25" s="19" t="s">
        <v>51</v>
      </c>
      <c r="J25" s="19" t="s">
        <v>51</v>
      </c>
      <c r="K25" s="19" t="s">
        <v>51</v>
      </c>
      <c r="L25" s="19" t="s">
        <v>51</v>
      </c>
      <c r="M25" s="19" t="s">
        <v>51</v>
      </c>
    </row>
    <row r="26" spans="1:13" ht="30" x14ac:dyDescent="0.25">
      <c r="A26" s="19">
        <v>26</v>
      </c>
      <c r="B26" s="34" t="str">
        <f>'Controleur CA'!B26</f>
        <v>commande d'accès</v>
      </c>
      <c r="C26" s="22" t="str">
        <f>'Controleur CA'!F26</f>
        <v>Vérifier que la liste des champs de la couche point technique correspond aux spécifications QGIS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</row>
    <row r="27" spans="1:13" ht="30" x14ac:dyDescent="0.25">
      <c r="A27" s="19">
        <v>27</v>
      </c>
      <c r="B27" s="34" t="str">
        <f>'Controleur CA'!B27</f>
        <v>commande d'accès</v>
      </c>
      <c r="C27" s="22" t="str">
        <f>'Controleur CA'!F27</f>
        <v>Vérifier que la liste des champs de la couche prises correspond aux spécifications QGIS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</row>
    <row r="28" spans="1:13" x14ac:dyDescent="0.25">
      <c r="A28" s="38">
        <v>28</v>
      </c>
      <c r="B28" s="34" t="str">
        <f>'Controleur CA'!B28</f>
        <v>commande d'accès</v>
      </c>
      <c r="C28" s="22" t="str">
        <f>'Controleur CA'!F28</f>
        <v>Vérifier que la liste des champs de la couche SRO correspond aux spécifications QGIS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</row>
    <row r="29" spans="1:13" ht="30" x14ac:dyDescent="0.25">
      <c r="A29" s="38">
        <v>29</v>
      </c>
      <c r="B29" s="34" t="str">
        <f>'Controleur CA'!B29</f>
        <v>commande d'accès</v>
      </c>
      <c r="C29" s="22" t="str">
        <f>'Controleur CA'!F29</f>
        <v>Vérifier que la liste des champs de la couche boitiers correspond aux spécifications QGIS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</row>
    <row r="30" spans="1:13" ht="30" x14ac:dyDescent="0.25">
      <c r="A30" s="38">
        <v>30</v>
      </c>
      <c r="B30" s="34" t="str">
        <f>'Controleur CA'!B30</f>
        <v>commande d'accès</v>
      </c>
      <c r="C30" s="22" t="str">
        <f>'Controleur CA'!F30</f>
        <v>Vérifier que la liste des champs de la couche infrastructure correspond aux spécifications QGIS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</row>
    <row r="31" spans="1:13" ht="30" x14ac:dyDescent="0.25">
      <c r="A31" s="38">
        <v>31</v>
      </c>
      <c r="B31" s="34" t="str">
        <f>'Controleur CA'!B31</f>
        <v>commande d'accès</v>
      </c>
      <c r="C31" s="22" t="str">
        <f>'Controleur CA'!F31</f>
        <v>Vérifier que la liste des champs de la couche racco_client correspond aux spécifications QGIS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</row>
    <row r="32" spans="1:13" ht="30" x14ac:dyDescent="0.25">
      <c r="A32" s="38">
        <v>32</v>
      </c>
      <c r="B32" s="34" t="str">
        <f>'Controleur CA'!B32</f>
        <v>commande d'accès</v>
      </c>
      <c r="C32" s="22" t="str">
        <f>'Controleur CA'!F32</f>
        <v>Vérifier que la liste des champs de la couche cable correspond aux spécifications QGIS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</row>
    <row r="33" spans="1:13" ht="30" x14ac:dyDescent="0.25">
      <c r="A33" s="38">
        <v>33</v>
      </c>
      <c r="B33" s="34" t="str">
        <f>'Controleur CA'!B33</f>
        <v>commande d'accès</v>
      </c>
      <c r="C33" s="22" t="str">
        <f>'Controleur CA'!F33</f>
        <v>Vérifier que la liste des champs de la couche ZPBO correspond aux spécifications QGIS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</row>
    <row r="34" spans="1:13" ht="30" x14ac:dyDescent="0.25">
      <c r="A34" s="38">
        <v>34</v>
      </c>
      <c r="B34" s="34" t="str">
        <f>'Controleur CA'!B34</f>
        <v>commande d'accès</v>
      </c>
      <c r="C34" s="22" t="str">
        <f>'Controleur CA'!F34</f>
        <v>Vérifier que la liste des champs de la couche ZSRO correspond aux spécifications QGIS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</row>
    <row r="35" spans="1:13" ht="30" x14ac:dyDescent="0.25">
      <c r="A35" s="38">
        <v>35</v>
      </c>
      <c r="B35" s="34" t="str">
        <f>'Controleur CA'!B35</f>
        <v>commande d'accès</v>
      </c>
      <c r="C35" s="22" t="str">
        <f>'Controleur CA'!F35</f>
        <v>Vérifier que la liste des champs de la couche ZPEC correspond aux spécifications QGIS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</row>
    <row r="36" spans="1:13" ht="30" x14ac:dyDescent="0.25">
      <c r="A36" s="38">
        <v>36</v>
      </c>
      <c r="B36" s="34" t="str">
        <f>'Controleur CA'!B36</f>
        <v>commande d'accès</v>
      </c>
      <c r="C36" s="22" t="str">
        <f>'Controleur CA'!F36</f>
        <v>Vérifier que la liste des champs de la couche ZNRO correspond aux spécifications QGIS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</row>
    <row r="37" spans="1:13" ht="30" x14ac:dyDescent="0.25">
      <c r="A37" s="38">
        <v>37</v>
      </c>
      <c r="B37" s="34" t="str">
        <f>'Controleur CA'!B37</f>
        <v>commande d'accès</v>
      </c>
      <c r="C37" s="22" t="str">
        <f>'Controleur CA'!F37</f>
        <v>Vérifier que la liste des champs de la couche NRO correspond aux spécifications QGIS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Source xmlns="9c97f8e9-86c7-4e99-9925-cc9540b321fe">Interne</DocSource>
    <Language xmlns="9c97f8e9-86c7-4e99-9925-cc9540b321fe">Français</Language>
    <DocType xmlns="9c97f8e9-86c7-4e99-9925-cc9540b321fe">Méthode / Qualité / Organisation / Procédure</DocType>
    <DocState xmlns="9c97f8e9-86c7-4e99-9925-cc9540b321fe">Finalisé</DocState>
    <Author0 xmlns="9c97f8e9-86c7-4e99-9925-cc9540b321fe" xsi:nil="true"/>
    <Description0 xmlns="9c97f8e9-86c7-4e99-9925-cc9540b321fe" xsi:nil="true"/>
    <DocConf xmlns="9c97f8e9-86c7-4e99-9925-cc9540b321fe">Interne</DocCon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 Microsoft Word" ma:contentTypeID="0x01010066910ADB61686C45A75A7A744D7D5C8E0022B63E0AEFBB2040BF2A3B1B4BE32EE5" ma:contentTypeVersion="4" ma:contentTypeDescription="Document Microsoft Word vierge." ma:contentTypeScope="" ma:versionID="0a4943d90c7214e3c95a70ccb3c8346b">
  <xsd:schema xmlns:xsd="http://www.w3.org/2001/XMLSchema" xmlns:xs="http://www.w3.org/2001/XMLSchema" xmlns:p="http://schemas.microsoft.com/office/2006/metadata/properties" xmlns:ns2="9c97f8e9-86c7-4e99-9925-cc9540b321fe" targetNamespace="http://schemas.microsoft.com/office/2006/metadata/properties" ma:root="true" ma:fieldsID="eeaa8661ba6ba22f90735bcd04aade41" ns2:_="">
    <xsd:import namespace="9c97f8e9-86c7-4e99-9925-cc9540b321fe"/>
    <xsd:element name="properties">
      <xsd:complexType>
        <xsd:sequence>
          <xsd:element name="documentManagement">
            <xsd:complexType>
              <xsd:all>
                <xsd:element ref="ns2:Author0" minOccurs="0"/>
                <xsd:element ref="ns2:Description0" minOccurs="0"/>
                <xsd:element ref="ns2:Language" minOccurs="0"/>
                <xsd:element ref="ns2:DocType" minOccurs="0"/>
                <xsd:element ref="ns2:DocSource" minOccurs="0"/>
                <xsd:element ref="ns2:DocConf" minOccurs="0"/>
                <xsd:element ref="ns2:DocSt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97f8e9-86c7-4e99-9925-cc9540b321fe" elementFormDefault="qualified">
    <xsd:import namespace="http://schemas.microsoft.com/office/2006/documentManagement/types"/>
    <xsd:import namespace="http://schemas.microsoft.com/office/infopath/2007/PartnerControls"/>
    <xsd:element name="Author0" ma:index="8" nillable="true" ma:displayName="Auteur" ma:internalName="Author0">
      <xsd:simpleType>
        <xsd:restriction base="dms:Text">
          <xsd:maxLength value="255"/>
        </xsd:restriction>
      </xsd:simpleType>
    </xsd:element>
    <xsd:element name="Description0" ma:index="9" nillable="true" ma:displayName="Description" ma:internalName="Description0">
      <xsd:simpleType>
        <xsd:restriction base="dms:Text">
          <xsd:maxLength value="255"/>
        </xsd:restriction>
      </xsd:simpleType>
    </xsd:element>
    <xsd:element name="Language" ma:index="10" nillable="true" ma:displayName="Langue" ma:default="Français" ma:format="Dropdown" ma:internalName="Language">
      <xsd:simpleType>
        <xsd:restriction base="dms:Choice">
          <xsd:enumeration value="Anglais"/>
          <xsd:enumeration value="Français"/>
          <xsd:enumeration value="Espagnol"/>
          <xsd:enumeration value="Polonais"/>
          <xsd:enumeration value="Autre"/>
        </xsd:restriction>
      </xsd:simpleType>
    </xsd:element>
    <xsd:element name="DocType" ma:index="12" nillable="true" ma:displayName="Type de document" ma:default="Autre" ma:format="Dropdown" ma:internalName="DocType">
      <xsd:simpleType>
        <xsd:restriction base="dms:Choice">
          <xsd:enumeration value="Autre"/>
          <xsd:enumeration value="Cahier des charges"/>
          <xsd:enumeration value="Compte rendu"/>
          <xsd:enumeration value="Courrier"/>
          <xsd:enumeration value="Relevé de décision"/>
          <xsd:enumeration value="Décret / Loi / Réglementation"/>
          <xsd:enumeration value="Directive"/>
          <xsd:enumeration value="Document contractuel"/>
          <xsd:enumeration value="Document interne"/>
          <xsd:enumeration value="Rapport externe"/>
          <xsd:enumeration value="Rapport interne"/>
          <xsd:enumeration value="Manuel / Guide / Formation"/>
          <xsd:enumeration value="Méthode / Qualité / Organisation / Procédure"/>
          <xsd:enumeration value="Modèle"/>
          <xsd:enumeration value="Note de service"/>
          <xsd:enumeration value="Note d’information"/>
          <xsd:enumeration value="Présentation"/>
          <xsd:enumeration value="Dossier de spécification"/>
          <xsd:enumeration value="Veille"/>
        </xsd:restriction>
      </xsd:simpleType>
    </xsd:element>
    <xsd:element name="DocSource" ma:index="13" nillable="true" ma:displayName="Origine" ma:default="Interne" ma:format="Dropdown" ma:internalName="DocSource">
      <xsd:simpleType>
        <xsd:restriction base="dms:Choice">
          <xsd:enumeration value="Interne"/>
          <xsd:enumeration value="Externe"/>
        </xsd:restriction>
      </xsd:simpleType>
    </xsd:element>
    <xsd:element name="DocConf" ma:index="14" nillable="true" ma:displayName="Confidentialité" ma:default="Interne" ma:format="Dropdown" ma:internalName="DocConf">
      <xsd:simpleType>
        <xsd:restriction base="dms:Choice">
          <xsd:enumeration value="Interne"/>
          <xsd:enumeration value="Confidentiel"/>
          <xsd:enumeration value="Diffusion libre"/>
        </xsd:restriction>
      </xsd:simpleType>
    </xsd:element>
    <xsd:element name="DocState" ma:index="15" nillable="true" ma:displayName="Statut" ma:default="Finalisé" ma:format="Dropdown" ma:internalName="DocState">
      <xsd:simpleType>
        <xsd:restriction base="dms:Choice">
          <xsd:enumeration value="Brouillon"/>
          <xsd:enumeration value="Finalisé"/>
          <xsd:enumeration value="Validé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 ma:index="11" ma:displayName="Mots clé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FD779FF-B039-4DC7-8903-586F168B5B9F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97f8e9-86c7-4e99-9925-cc9540b321fe"/>
    <ds:schemaRef ds:uri="http://purl.org/dc/terms/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C8B2112A-C178-4B00-8690-1CA741C188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97f8e9-86c7-4e99-9925-cc9540b321f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02C15CB-09E5-4D58-8C63-77232C75BB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Controleur CA</vt:lpstr>
      <vt:lpstr>CD21</vt:lpstr>
      <vt:lpstr>CD39</vt:lpstr>
      <vt:lpstr>CD58</vt:lpstr>
      <vt:lpstr>CD70</vt:lpstr>
      <vt:lpstr>CD71</vt:lpstr>
    </vt:vector>
  </TitlesOfParts>
  <Manager>soufiane.benamar.ext@orange.com;rachid.alouahabi@orange.com</Manager>
  <Company>ORANGE FT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ALOUAHABI Rachid DTRS/UPR NE;BENAMAR Soufiane Ext DTRS/UPR NE</dc:creator>
  <cp:lastModifiedBy>BENAMAR Soufiane Ext DTRS/UPR NE</cp:lastModifiedBy>
  <cp:revision>6</cp:revision>
  <dcterms:created xsi:type="dcterms:W3CDTF">2019-01-04T16:54:25Z</dcterms:created>
  <dcterms:modified xsi:type="dcterms:W3CDTF">2019-03-05T14:16:29Z</dcterms:modified>
  <cp:version>2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0x01010066910ADB61686C45A75A7A744D7D5C8E0022B63E0AEFBB2040BF2A3B1B4BE32EE5</vt:lpwstr>
  </property>
</Properties>
</file>