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015"/>
  </bookViews>
  <sheets>
    <sheet name="0.종합" sheetId="3" r:id="rId1"/>
    <sheet name="1.기업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4" l="1"/>
  <c r="G36" i="4"/>
  <c r="F36" i="4"/>
</calcChain>
</file>

<file path=xl/sharedStrings.xml><?xml version="1.0" encoding="utf-8"?>
<sst xmlns="http://schemas.openxmlformats.org/spreadsheetml/2006/main" count="548" uniqueCount="194">
  <si>
    <t>통계표</t>
  </si>
  <si>
    <t>계정항목</t>
  </si>
  <si>
    <t>단위</t>
  </si>
  <si>
    <t>변환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</si>
  <si>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</si>
  <si>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</si>
  <si>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</si>
  <si>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</si>
  <si>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</si>
  <si>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</si>
  <si>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</si>
  <si>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</si>
  <si>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</si>
  <si>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</si>
  <si>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</si>
  <si>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</si>
  <si>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</si>
  <si>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</si>
  <si>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</si>
  <si>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</si>
  <si>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</si>
  <si>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</si>
  <si>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</si>
  <si>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</si>
  <si>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</si>
  <si>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</si>
  <si>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</si>
  <si>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</si>
  <si>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</si>
  <si>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</si>
  <si>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</si>
  <si>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</si>
  <si>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</si>
  <si>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</si>
  <si>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</si>
  <si>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</si>
  <si>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</si>
  <si>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</si>
  <si>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</si>
  <si>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</si>
  <si>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</si>
  <si>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</si>
  <si>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</si>
  <si>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</si>
  <si>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</si>
  <si>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</si>
  <si>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</si>
  <si>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</si>
  <si>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</si>
  <si>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</si>
  <si>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</si>
  <si>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</si>
  <si>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</si>
  <si>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</si>
  <si>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</si>
  <si>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</si>
  <si>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</si>
  <si>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</si>
  <si>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</si>
  <si>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</si>
  <si>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</si>
  <si>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</si>
  <si>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</si>
  <si>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</si>
  <si>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</si>
  <si>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</si>
  <si>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</si>
  <si>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</si>
  <si>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</si>
  <si>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1.5.1.2. 주식시장(월,년)</t>
  </si>
  <si>
    <t>원자료</t>
  </si>
  <si>
    <t xml:space="preserve">  KOSPI_시가총액</t>
  </si>
  <si>
    <t xml:space="preserve">천원 </t>
  </si>
  <si>
    <t xml:space="preserve">  KOSDAQ_시가총액</t>
  </si>
  <si>
    <t>2017</t>
  </si>
  <si>
    <t>2018</t>
  </si>
  <si>
    <t>2019</t>
  </si>
  <si>
    <t>2020</t>
  </si>
  <si>
    <t>8.4.7. 주택보유수/주택보급률</t>
  </si>
  <si>
    <t xml:space="preserve">  수도권</t>
  </si>
  <si>
    <t xml:space="preserve">  서울</t>
  </si>
  <si>
    <t xml:space="preserve">  지방</t>
  </si>
  <si>
    <t>주택보급률(전국)</t>
  </si>
  <si>
    <t xml:space="preserve">% </t>
  </si>
  <si>
    <t>1.3.1. 한국은행 기준금리 및 여수신금리</t>
  </si>
  <si>
    <t>한국은행 기준금리</t>
  </si>
  <si>
    <t>연%</t>
  </si>
  <si>
    <t>2022/06</t>
  </si>
  <si>
    <t>3.5. 외환보유액</t>
  </si>
  <si>
    <t xml:space="preserve">  금</t>
  </si>
  <si>
    <t xml:space="preserve">천달러 </t>
  </si>
  <si>
    <t xml:space="preserve">  특별인출권</t>
  </si>
  <si>
    <t xml:space="preserve">  IMF포지션</t>
  </si>
  <si>
    <t xml:space="preserve">  외환</t>
  </si>
  <si>
    <t>1.2.6.3. 은행대출금 연체율</t>
  </si>
  <si>
    <t>기업대출</t>
  </si>
  <si>
    <t>가계대출</t>
  </si>
  <si>
    <t>신용카드대출 2)</t>
  </si>
  <si>
    <t>1.2.6.1. 예금은행 예금회전율</t>
  </si>
  <si>
    <t xml:space="preserve">  요구불예금</t>
  </si>
  <si>
    <t xml:space="preserve">회/월 </t>
  </si>
  <si>
    <t xml:space="preserve">  저축성예금</t>
  </si>
  <si>
    <t xml:space="preserve">1.4.3.1. 예금은행 지급준비액(신기준, 평잔) </t>
  </si>
  <si>
    <t>실제지급준비액</t>
  </si>
  <si>
    <t xml:space="preserve">백만원 </t>
  </si>
  <si>
    <t>필요지급준비액</t>
  </si>
  <si>
    <t>초과지급준비액</t>
  </si>
  <si>
    <t>8.4.5. 미분양주택현황</t>
  </si>
  <si>
    <t>전국</t>
  </si>
  <si>
    <t>호</t>
  </si>
  <si>
    <t>수도권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</si>
  <si>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</si>
  <si>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</si>
  <si>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</si>
  <si>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</si>
  <si>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</si>
  <si>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</si>
  <si>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</si>
  <si>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</si>
  <si>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</si>
  <si>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</si>
  <si>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</si>
  <si>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</si>
  <si>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</si>
  <si>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</si>
  <si>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</si>
  <si>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</si>
  <si>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</si>
  <si>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1.2.4.1.2. 가계신용(용도별, 분기)</t>
  </si>
  <si>
    <t>가계신용</t>
  </si>
  <si>
    <t xml:space="preserve">십억원 </t>
  </si>
  <si>
    <t>주택담보대출</t>
  </si>
  <si>
    <t>기타대출</t>
  </si>
  <si>
    <t>판매신용</t>
  </si>
  <si>
    <t xml:space="preserve">  주택담보대출-[참고] 주택금융공사 및 주택도시기금의 주택담보대출</t>
  </si>
  <si>
    <t>6.3. 경제심리지수</t>
  </si>
  <si>
    <t>경제심리지수(순환변동치)</t>
  </si>
  <si>
    <t>7.1.1. 어음교환 및 부도</t>
  </si>
  <si>
    <t xml:space="preserve">  부도금액전국</t>
  </si>
  <si>
    <t>부도업체수</t>
  </si>
  <si>
    <t>개</t>
  </si>
  <si>
    <t>업종코드</t>
  </si>
  <si>
    <t>5.8.1.1. 현금흐름표(2012~)</t>
  </si>
  <si>
    <t>C 제조업</t>
  </si>
  <si>
    <t xml:space="preserve">  C10 식료품</t>
  </si>
  <si>
    <t xml:space="preserve">  C11 음료</t>
  </si>
  <si>
    <t xml:space="preserve">  C13 섬유제품(의복제외)</t>
  </si>
  <si>
    <t xml:space="preserve">  C14 의복, 의복액세서리 및 모피제품</t>
  </si>
  <si>
    <t xml:space="preserve">  C15 가죽, 가방 및 신발</t>
  </si>
  <si>
    <t xml:space="preserve">  C16 목재 및 나무제품(가구 제외)</t>
  </si>
  <si>
    <t xml:space="preserve">  C17 펄프, 종이 및 종이제품</t>
  </si>
  <si>
    <t xml:space="preserve">  C18 인쇄 및 기록매체 복제업</t>
  </si>
  <si>
    <t xml:space="preserve">  C19 코크스, 연탄 및 석유정제품</t>
  </si>
  <si>
    <t xml:space="preserve">  C20 화학물질 및 화학제품(의약품 제외)</t>
  </si>
  <si>
    <t xml:space="preserve">  C21 의료용 물질 및 의약품</t>
  </si>
  <si>
    <t xml:space="preserve">  C22 고무제품 및 플라스틱제품</t>
  </si>
  <si>
    <t xml:space="preserve">  C23 비금속 광물제품</t>
  </si>
  <si>
    <t xml:space="preserve">  C24 1차 금속</t>
  </si>
  <si>
    <t xml:space="preserve">  C25 금속가공제품(기계 및 가구 제외)</t>
  </si>
  <si>
    <t xml:space="preserve">  C26 전자부품, 컴퓨터, 영상, 음향 및 통신장비</t>
  </si>
  <si>
    <t xml:space="preserve">  C27 의료, 정밀, 광학기기 및 시계</t>
  </si>
  <si>
    <t xml:space="preserve">  C28 전기장비</t>
  </si>
  <si>
    <t xml:space="preserve">  C29 기타 기계 및 장비</t>
  </si>
  <si>
    <t xml:space="preserve">  C30 자동차 및 트레일러</t>
  </si>
  <si>
    <t xml:space="preserve">  C31 기타 운송장비</t>
  </si>
  <si>
    <t xml:space="preserve">  C32 가구</t>
  </si>
  <si>
    <t xml:space="preserve">  C33 기타 제품 제조업</t>
  </si>
  <si>
    <t xml:space="preserve">  C34 산업용기계 및 장비수리업</t>
  </si>
  <si>
    <t>F 건설업</t>
  </si>
  <si>
    <t>G 도매 및 소매업</t>
  </si>
  <si>
    <t>H 운수업</t>
  </si>
  <si>
    <t>J 출판, 영상, 방송통신 및 정보서비스업</t>
  </si>
  <si>
    <t>제조업 대기업</t>
  </si>
  <si>
    <t>제조업 중소기업</t>
  </si>
  <si>
    <t>제조업 중화학 공업</t>
  </si>
  <si>
    <t>제조업 경공업</t>
  </si>
  <si>
    <t>총자산증가율</t>
  </si>
  <si>
    <t>제조업</t>
  </si>
  <si>
    <t>5.1.1.1. 기업경영분석지표(2009~,전수조사)</t>
  </si>
  <si>
    <t>유형자산증가율</t>
  </si>
  <si>
    <t>매출액증가율</t>
  </si>
  <si>
    <t>인건비대영업총비용</t>
  </si>
  <si>
    <t>인건비대매출액</t>
  </si>
  <si>
    <t>차입금평균이자율</t>
  </si>
  <si>
    <t>금융비용부담률</t>
  </si>
  <si>
    <t>이자보상비율</t>
  </si>
  <si>
    <t>매출액세전순이익률</t>
  </si>
  <si>
    <t>매출액영업이익률</t>
  </si>
  <si>
    <t>비유동비율</t>
  </si>
  <si>
    <t>유동비율</t>
  </si>
  <si>
    <t>차입금의존도</t>
  </si>
  <si>
    <t>자기자본비율</t>
  </si>
  <si>
    <t>부채비율</t>
  </si>
  <si>
    <t>전산업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</si>
</sst>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#,##0.0_ "/>
    <numFmt numFmtId="178" formatCode="#,##0.00_ "/>
    <numFmt numFmtId="183" formatCode="#,##0.000000_ "/>
  </numFmts>
  <fonts count="5">
    <font>
      <sz val="11"/>
      <color theme="1"/>
      <name val="맑은 고딕"/>
      <family val="2"/>
      <charset val="129"/>
      <scheme val="minor"/>
    </font>
    <font>
      <sz val="10.5"/>
      <color rgb="FF888282"/>
      <name val="Noto Sans KR"/>
    </font>
    <font>
      <sz val="8"/>
      <name val="맑은 고딕"/>
      <family val="2"/>
      <charset val="129"/>
      <scheme val="minor"/>
    </font>
    <font>
      <sz val="10.5"/>
      <color rgb="FF555555"/>
      <name val="Noto Sans KR"/>
    </font>
    <font>
      <sz val="10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E4E7EB"/>
      </patternFill>
    </fill>
  </fills>
  <borders count="5">
    <border>
      <left/>
      <right/>
      <top/>
      <bottom/>
      <diagonal/>
    </border>
    <border>
      <left/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D2D5DA"/>
      </right>
      <top/>
      <bottom style="thin">
        <color rgb="FFD2D5DA"/>
      </bottom>
      <diagonal/>
    </border>
    <border>
      <left style="thin">
        <color rgb="FFD2D5DA"/>
      </left>
      <right/>
      <top/>
      <bottom/>
      <diagonal/>
    </border>
    <border>
      <left/>
      <right/>
      <top/>
      <bottom style="thin">
        <color rgb="FFD2D5DA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177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178" fontId="3" fillId="0" borderId="3" xfId="0" applyNumberFormat="1" applyFont="1" applyBorder="1" applyAlignment="1">
      <alignment vertical="center"/>
    </xf>
    <xf numFmtId="178" fontId="3" fillId="0" borderId="0" xfId="0" applyNumberFormat="1" applyFont="1" applyBorder="1" applyAlignment="1">
      <alignment vertical="center"/>
    </xf>
    <xf numFmtId="178" fontId="3" fillId="0" borderId="4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horizontal="right" vertical="center"/>
    </xf>
    <xf numFmtId="49" fontId="3" fillId="0" borderId="2" xfId="1" applyNumberFormat="1" applyFont="1" applyBorder="1" applyAlignment="1">
      <alignment horizontal="center" vertical="center"/>
    </xf>
    <xf numFmtId="49" fontId="3" fillId="0" borderId="2" xfId="1" applyNumberFormat="1" applyFont="1" applyBorder="1" applyAlignment="1">
      <alignment horizontal="left" vertical="center"/>
    </xf>
    <xf numFmtId="49" fontId="3" fillId="0" borderId="2" xfId="1" applyNumberFormat="1" applyFont="1" applyBorder="1" applyAlignment="1">
      <alignment horizontal="left" vertical="center" wrapText="1"/>
    </xf>
    <xf numFmtId="177" fontId="3" fillId="0" borderId="2" xfId="1" applyNumberFormat="1" applyFont="1" applyBorder="1" applyAlignment="1">
      <alignment horizontal="right" vertical="center"/>
    </xf>
    <xf numFmtId="183" fontId="3" fillId="0" borderId="2" xfId="0" applyNumberFormat="1" applyFont="1" applyBorder="1" applyAlignment="1">
      <alignment horizontal="right" vertical="center"/>
    </xf>
    <xf numFmtId="49" fontId="3" fillId="0" borderId="2" xfId="1" applyNumberFormat="1" applyFont="1" applyBorder="1" applyAlignment="1">
      <alignment horizontal="center" vertical="center"/>
    </xf>
    <xf numFmtId="49" fontId="3" fillId="0" borderId="2" xfId="1" applyNumberFormat="1" applyFont="1" applyBorder="1" applyAlignment="1">
      <alignment horizontal="left" vertical="center"/>
    </xf>
    <xf numFmtId="49" fontId="3" fillId="0" borderId="2" xfId="1" applyNumberFormat="1" applyFont="1" applyBorder="1" applyAlignment="1">
      <alignment horizontal="left" vertical="center" wrapText="1"/>
    </xf>
    <xf numFmtId="177" fontId="3" fillId="0" borderId="2" xfId="1" applyNumberFormat="1" applyFont="1" applyBorder="1" applyAlignment="1">
      <alignment horizontal="right" vertical="center"/>
    </xf>
    <xf numFmtId="183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9"/>
  <sheetViews>
    <sheetView tabSelected="1" workbookViewId="0">
      <selection activeCell="H5" sqref="H5"/>
    </sheetView>
  </sheetViews>
  <sheetFormatPr defaultRowHeight="16.5"/>
  <cols>
    <col min="1" max="1" width="35" bestFit="1" customWidth="1"/>
    <col min="2" max="2" width="23.25" bestFit="1" customWidth="1"/>
    <col min="3" max="3" width="10.625" bestFit="1" customWidth="1"/>
    <col min="5" max="69" width="17.75" bestFit="1" customWidth="1"/>
    <col min="70" max="70" width="12.25" bestFit="1" customWidth="1"/>
  </cols>
  <sheetData>
    <row r="1" spans="1:70" ht="23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87</v>
      </c>
    </row>
    <row r="2" spans="1:70" ht="12.95" customHeight="1">
      <c r="A2" s="15" t="s">
        <v>135</v>
      </c>
      <c r="B2" s="16" t="s">
        <v>136</v>
      </c>
      <c r="C2" s="14"/>
      <c r="D2" s="14" t="s">
        <v>70</v>
      </c>
      <c r="E2" s="17">
        <v>97.2</v>
      </c>
      <c r="F2" s="17">
        <v>97.6</v>
      </c>
      <c r="G2" s="17">
        <v>98</v>
      </c>
      <c r="H2" s="17">
        <v>98.5</v>
      </c>
      <c r="I2" s="17">
        <v>99</v>
      </c>
      <c r="J2" s="17">
        <v>99.6</v>
      </c>
      <c r="K2" s="17">
        <v>100</v>
      </c>
      <c r="L2" s="17">
        <v>100.5</v>
      </c>
      <c r="M2" s="17">
        <v>100.8</v>
      </c>
      <c r="N2" s="17">
        <v>101</v>
      </c>
      <c r="O2" s="17">
        <v>101</v>
      </c>
      <c r="P2" s="17">
        <v>100.9</v>
      </c>
      <c r="Q2" s="17">
        <v>100.5</v>
      </c>
      <c r="R2" s="17">
        <v>100</v>
      </c>
      <c r="S2" s="17">
        <v>99.5</v>
      </c>
      <c r="T2" s="17">
        <v>99</v>
      </c>
      <c r="U2" s="17">
        <v>98.6</v>
      </c>
      <c r="V2" s="17">
        <v>98.2</v>
      </c>
      <c r="W2" s="17">
        <v>97.7</v>
      </c>
      <c r="X2" s="17">
        <v>97.3</v>
      </c>
      <c r="Y2" s="17">
        <v>96.8</v>
      </c>
      <c r="Z2" s="17">
        <v>96.4</v>
      </c>
      <c r="AA2" s="17">
        <v>95.9</v>
      </c>
      <c r="AB2" s="17">
        <v>95.6</v>
      </c>
      <c r="AC2" s="17">
        <v>95.3</v>
      </c>
      <c r="AD2" s="17">
        <v>95.1</v>
      </c>
      <c r="AE2" s="17">
        <v>95</v>
      </c>
      <c r="AF2" s="17">
        <v>94.8</v>
      </c>
      <c r="AG2" s="17">
        <v>94.7</v>
      </c>
      <c r="AH2" s="17">
        <v>94.6</v>
      </c>
      <c r="AI2" s="17">
        <v>94.4</v>
      </c>
      <c r="AJ2" s="17">
        <v>94.1</v>
      </c>
      <c r="AK2" s="17">
        <v>93.5</v>
      </c>
      <c r="AL2" s="17">
        <v>92.5</v>
      </c>
      <c r="AM2" s="17">
        <v>90.9</v>
      </c>
      <c r="AN2" s="17">
        <v>88.5</v>
      </c>
      <c r="AO2" s="17">
        <v>85.4</v>
      </c>
      <c r="AP2" s="17">
        <v>81.7</v>
      </c>
      <c r="AQ2" s="17">
        <v>78.099999999999994</v>
      </c>
      <c r="AR2" s="17">
        <v>75.400000000000006</v>
      </c>
      <c r="AS2" s="17">
        <v>74.099999999999994</v>
      </c>
      <c r="AT2" s="17">
        <v>74.3</v>
      </c>
      <c r="AU2" s="17">
        <v>75.8</v>
      </c>
      <c r="AV2" s="17">
        <v>78.2</v>
      </c>
      <c r="AW2" s="17">
        <v>81</v>
      </c>
      <c r="AX2" s="17">
        <v>84.2</v>
      </c>
      <c r="AY2" s="17">
        <v>87.4</v>
      </c>
      <c r="AZ2" s="17">
        <v>90.5</v>
      </c>
      <c r="BA2" s="17">
        <v>93.5</v>
      </c>
      <c r="BB2" s="17">
        <v>96.4</v>
      </c>
      <c r="BC2" s="17">
        <v>99</v>
      </c>
      <c r="BD2" s="17">
        <v>101.3</v>
      </c>
      <c r="BE2" s="17">
        <v>103.2</v>
      </c>
      <c r="BF2" s="17">
        <v>104.6</v>
      </c>
      <c r="BG2" s="17">
        <v>105.6</v>
      </c>
      <c r="BH2" s="17">
        <v>106.2</v>
      </c>
      <c r="BI2" s="17">
        <v>106.4</v>
      </c>
      <c r="BJ2" s="17">
        <v>106.5</v>
      </c>
      <c r="BK2" s="17">
        <v>106.4</v>
      </c>
      <c r="BL2" s="17">
        <v>106.1</v>
      </c>
      <c r="BM2" s="17">
        <v>105.7</v>
      </c>
      <c r="BN2" s="17">
        <v>105.1</v>
      </c>
      <c r="BO2" s="17">
        <v>104.4</v>
      </c>
      <c r="BP2" s="17">
        <v>103.8</v>
      </c>
      <c r="BQ2" s="17">
        <v>103.2</v>
      </c>
      <c r="BR2" s="17">
        <v>102.5</v>
      </c>
    </row>
    <row r="3" spans="1:70" ht="12.95" customHeight="1">
      <c r="A3" s="2" t="s">
        <v>69</v>
      </c>
      <c r="B3" s="3" t="s">
        <v>71</v>
      </c>
      <c r="C3" s="4" t="s">
        <v>72</v>
      </c>
      <c r="D3" s="4" t="s">
        <v>70</v>
      </c>
      <c r="E3" s="5">
        <v>1338409356638</v>
      </c>
      <c r="F3" s="5">
        <v>1351894956403</v>
      </c>
      <c r="G3" s="5">
        <v>1400961584517</v>
      </c>
      <c r="H3" s="5">
        <v>1430873637911</v>
      </c>
      <c r="I3" s="5">
        <v>1519224318668</v>
      </c>
      <c r="J3" s="5">
        <v>1549261008078</v>
      </c>
      <c r="K3" s="5">
        <v>1560654851501</v>
      </c>
      <c r="L3" s="5">
        <v>1535629495111</v>
      </c>
      <c r="M3" s="5">
        <v>1558243982037</v>
      </c>
      <c r="N3" s="5">
        <v>1642285252211</v>
      </c>
      <c r="O3" s="5">
        <v>1607169300611</v>
      </c>
      <c r="P3" s="5">
        <v>1605820911910</v>
      </c>
      <c r="Q3" s="5">
        <v>1668579804447</v>
      </c>
      <c r="R3" s="5">
        <v>1611555217440</v>
      </c>
      <c r="S3" s="5">
        <v>1627646951097</v>
      </c>
      <c r="T3" s="5">
        <v>1680104341308</v>
      </c>
      <c r="U3" s="5">
        <v>1619387832449</v>
      </c>
      <c r="V3" s="5">
        <v>1554717340202</v>
      </c>
      <c r="W3" s="5">
        <v>1536034531292</v>
      </c>
      <c r="X3" s="5">
        <v>1554873150916</v>
      </c>
      <c r="Y3" s="5">
        <v>1567600410138</v>
      </c>
      <c r="Z3" s="5">
        <v>1361478009940</v>
      </c>
      <c r="AA3" s="5">
        <v>1403482457592</v>
      </c>
      <c r="AB3" s="5">
        <v>1343971857986</v>
      </c>
      <c r="AC3" s="5">
        <v>1455505296056</v>
      </c>
      <c r="AD3" s="5">
        <v>1448767023639</v>
      </c>
      <c r="AE3" s="5">
        <v>1417246090701</v>
      </c>
      <c r="AF3" s="5">
        <v>1461526970030</v>
      </c>
      <c r="AG3" s="5">
        <v>1358693515770</v>
      </c>
      <c r="AH3" s="5">
        <v>1419520754393</v>
      </c>
      <c r="AI3" s="5">
        <v>1349751511726</v>
      </c>
      <c r="AJ3" s="5">
        <v>1313598665258</v>
      </c>
      <c r="AK3" s="5">
        <v>1379383990482</v>
      </c>
      <c r="AL3" s="5">
        <v>1397134899921</v>
      </c>
      <c r="AM3" s="5">
        <v>1401938201846</v>
      </c>
      <c r="AN3" s="5">
        <v>1475909365806</v>
      </c>
      <c r="AO3" s="5">
        <v>1427047754940</v>
      </c>
      <c r="AP3" s="5">
        <v>1337716963290</v>
      </c>
      <c r="AQ3" s="5">
        <v>1179728722561</v>
      </c>
      <c r="AR3" s="5">
        <v>1309179248331</v>
      </c>
      <c r="AS3" s="5">
        <v>1363450451367</v>
      </c>
      <c r="AT3" s="5">
        <v>1418860741475</v>
      </c>
      <c r="AU3" s="5">
        <v>1526798727990</v>
      </c>
      <c r="AV3" s="5">
        <v>1581099787410</v>
      </c>
      <c r="AW3" s="5">
        <v>1584465079442</v>
      </c>
      <c r="AX3" s="5">
        <v>1553004436321</v>
      </c>
      <c r="AY3" s="5">
        <v>1779635399547</v>
      </c>
      <c r="AZ3" s="5">
        <v>1980543161609</v>
      </c>
      <c r="BA3" s="5">
        <v>2051302353271</v>
      </c>
      <c r="BB3" s="5">
        <v>2079822287071</v>
      </c>
      <c r="BC3" s="5">
        <v>2133373184071</v>
      </c>
      <c r="BD3" s="5">
        <v>2196644814286</v>
      </c>
      <c r="BE3" s="5">
        <v>2240204442358</v>
      </c>
      <c r="BF3" s="5">
        <v>2307579219298</v>
      </c>
      <c r="BG3" s="5">
        <v>2252545492371</v>
      </c>
      <c r="BH3" s="5">
        <v>2309062612930</v>
      </c>
      <c r="BI3" s="5">
        <v>2231957338379</v>
      </c>
      <c r="BJ3" s="5">
        <v>2159375927406</v>
      </c>
      <c r="BK3" s="5">
        <v>2095821072303</v>
      </c>
      <c r="BL3" s="5">
        <v>2203366545862</v>
      </c>
      <c r="BM3" s="5">
        <v>2094859102057</v>
      </c>
      <c r="BN3" s="5">
        <v>2120187753791</v>
      </c>
      <c r="BO3" s="5">
        <v>2164962823835</v>
      </c>
      <c r="BP3" s="5">
        <v>2119864985288</v>
      </c>
      <c r="BQ3" s="5">
        <v>2113784328537</v>
      </c>
    </row>
    <row r="4" spans="1:70" ht="12.95" customHeight="1">
      <c r="A4" s="2" t="s">
        <v>69</v>
      </c>
      <c r="B4" s="3" t="s">
        <v>73</v>
      </c>
      <c r="C4" s="4" t="s">
        <v>72</v>
      </c>
      <c r="D4" s="4" t="s">
        <v>70</v>
      </c>
      <c r="E4" s="5">
        <v>198116418137</v>
      </c>
      <c r="F4" s="5">
        <v>197517535614</v>
      </c>
      <c r="G4" s="5">
        <v>201074694140</v>
      </c>
      <c r="H4" s="5">
        <v>205780811450</v>
      </c>
      <c r="I4" s="5">
        <v>214881946576</v>
      </c>
      <c r="J4" s="5">
        <v>221694507842</v>
      </c>
      <c r="K4" s="5">
        <v>218974570171</v>
      </c>
      <c r="L4" s="5">
        <v>223579647244</v>
      </c>
      <c r="M4" s="5">
        <v>224933066537</v>
      </c>
      <c r="N4" s="5">
        <v>240071560441</v>
      </c>
      <c r="O4" s="5">
        <v>272613666391</v>
      </c>
      <c r="P4" s="5">
        <v>282740051438</v>
      </c>
      <c r="Q4" s="5">
        <v>325329741485</v>
      </c>
      <c r="R4" s="5">
        <v>274633003993</v>
      </c>
      <c r="S4" s="5">
        <v>280940228854</v>
      </c>
      <c r="T4" s="5">
        <v>284649041469</v>
      </c>
      <c r="U4" s="5">
        <v>286712764239</v>
      </c>
      <c r="V4" s="5">
        <v>267688877675</v>
      </c>
      <c r="W4" s="5">
        <v>256779938719</v>
      </c>
      <c r="X4" s="5">
        <v>272940321623</v>
      </c>
      <c r="Y4" s="5">
        <v>273283124656</v>
      </c>
      <c r="Z4" s="5">
        <v>216610549872</v>
      </c>
      <c r="AA4" s="5">
        <v>233039252203</v>
      </c>
      <c r="AB4" s="5">
        <v>228238295556</v>
      </c>
      <c r="AC4" s="5">
        <v>242350256510</v>
      </c>
      <c r="AD4" s="5">
        <v>249196922426</v>
      </c>
      <c r="AE4" s="5">
        <v>249257413980</v>
      </c>
      <c r="AF4" s="5">
        <v>258788699293</v>
      </c>
      <c r="AG4" s="5">
        <v>236882568200</v>
      </c>
      <c r="AH4" s="5">
        <v>236405674233</v>
      </c>
      <c r="AI4" s="5">
        <v>217992287426</v>
      </c>
      <c r="AJ4" s="5">
        <v>212772631898</v>
      </c>
      <c r="AK4" s="5">
        <v>218426090722</v>
      </c>
      <c r="AL4" s="5">
        <v>232231894759</v>
      </c>
      <c r="AM4" s="5">
        <v>226930389499</v>
      </c>
      <c r="AN4" s="5">
        <v>241350997493</v>
      </c>
      <c r="AO4" s="5">
        <v>232461525069</v>
      </c>
      <c r="AP4" s="5">
        <v>221971810594</v>
      </c>
      <c r="AQ4" s="5">
        <v>208277587033</v>
      </c>
      <c r="AR4" s="5">
        <v>237464993002</v>
      </c>
      <c r="AS4" s="5">
        <v>262489491150</v>
      </c>
      <c r="AT4" s="5">
        <v>273285565081</v>
      </c>
      <c r="AU4" s="5">
        <v>303951763087</v>
      </c>
      <c r="AV4" s="5">
        <v>322427182130</v>
      </c>
      <c r="AW4" s="5">
        <v>328737556832</v>
      </c>
      <c r="AX4" s="5">
        <v>309289392480</v>
      </c>
      <c r="AY4" s="5">
        <v>349878362037</v>
      </c>
      <c r="AZ4" s="5">
        <v>385582620024</v>
      </c>
      <c r="BA4" s="5">
        <v>373691858148</v>
      </c>
      <c r="BB4" s="5">
        <v>371466543251</v>
      </c>
      <c r="BC4" s="5">
        <v>388147690314</v>
      </c>
      <c r="BD4" s="5">
        <v>405736743777</v>
      </c>
      <c r="BE4" s="5">
        <v>408938575016</v>
      </c>
      <c r="BF4" s="5">
        <v>430852268750</v>
      </c>
      <c r="BG4" s="5">
        <v>431002824833</v>
      </c>
      <c r="BH4" s="5">
        <v>438022823463</v>
      </c>
      <c r="BI4" s="5">
        <v>425618382401</v>
      </c>
      <c r="BJ4" s="5">
        <v>425205954506</v>
      </c>
      <c r="BK4" s="5">
        <v>418808272904</v>
      </c>
      <c r="BL4" s="5">
        <v>446297029882</v>
      </c>
      <c r="BM4" s="5">
        <v>380260388779</v>
      </c>
      <c r="BN4" s="5">
        <v>387033875719</v>
      </c>
      <c r="BO4" s="5">
        <v>417317124961</v>
      </c>
      <c r="BP4" s="5">
        <v>401206971105</v>
      </c>
      <c r="BQ4" s="5">
        <v>395862738789</v>
      </c>
    </row>
    <row r="5" spans="1:70" ht="12.95" customHeight="1">
      <c r="A5" s="2" t="s">
        <v>88</v>
      </c>
      <c r="B5" s="3" t="s">
        <v>89</v>
      </c>
      <c r="C5" s="4" t="s">
        <v>90</v>
      </c>
      <c r="D5" s="4" t="s">
        <v>70</v>
      </c>
      <c r="E5" s="5">
        <v>4794754</v>
      </c>
      <c r="F5" s="5">
        <v>4794754</v>
      </c>
      <c r="G5" s="5">
        <v>4794754</v>
      </c>
      <c r="H5" s="5">
        <v>4794754</v>
      </c>
      <c r="I5" s="5">
        <v>4794754</v>
      </c>
      <c r="J5" s="5">
        <v>4794754</v>
      </c>
      <c r="K5" s="5">
        <v>4794754</v>
      </c>
      <c r="L5" s="5">
        <v>4794754</v>
      </c>
      <c r="M5" s="5">
        <v>4794754</v>
      </c>
      <c r="N5" s="5">
        <v>4794754</v>
      </c>
      <c r="O5" s="5">
        <v>4794754</v>
      </c>
      <c r="P5" s="5">
        <v>4794754</v>
      </c>
      <c r="Q5" s="5">
        <v>4794754</v>
      </c>
      <c r="R5" s="5">
        <v>4794754</v>
      </c>
      <c r="S5" s="5">
        <v>4794754</v>
      </c>
      <c r="T5" s="5">
        <v>4794754</v>
      </c>
      <c r="U5" s="5">
        <v>4794754</v>
      </c>
      <c r="V5" s="5">
        <v>4794754</v>
      </c>
      <c r="W5" s="5">
        <v>4794754</v>
      </c>
      <c r="X5" s="5">
        <v>4794754</v>
      </c>
      <c r="Y5" s="5">
        <v>4794754</v>
      </c>
      <c r="Z5" s="5">
        <v>4794754</v>
      </c>
      <c r="AA5" s="5">
        <v>4794754</v>
      </c>
      <c r="AB5" s="5">
        <v>4794754</v>
      </c>
      <c r="AC5" s="5">
        <v>4794755</v>
      </c>
      <c r="AD5" s="5">
        <v>4794755</v>
      </c>
      <c r="AE5" s="5">
        <v>4794755</v>
      </c>
      <c r="AF5" s="5">
        <v>4794755</v>
      </c>
      <c r="AG5" s="5">
        <v>4794758</v>
      </c>
      <c r="AH5" s="5">
        <v>4794758</v>
      </c>
      <c r="AI5" s="5">
        <v>4794758</v>
      </c>
      <c r="AJ5" s="5">
        <v>4794758</v>
      </c>
      <c r="AK5" s="5">
        <v>4794758</v>
      </c>
      <c r="AL5" s="5">
        <v>4794758</v>
      </c>
      <c r="AM5" s="5">
        <v>4794758</v>
      </c>
      <c r="AN5" s="5">
        <v>4794758</v>
      </c>
      <c r="AO5" s="5">
        <v>4794758</v>
      </c>
      <c r="AP5" s="5">
        <v>4794758</v>
      </c>
      <c r="AQ5" s="5">
        <v>4794758</v>
      </c>
      <c r="AR5" s="5">
        <v>4794758</v>
      </c>
      <c r="AS5" s="5">
        <v>4794758</v>
      </c>
      <c r="AT5" s="5">
        <v>4794758</v>
      </c>
      <c r="AU5" s="5">
        <v>4794758</v>
      </c>
      <c r="AV5" s="5">
        <v>4794758</v>
      </c>
      <c r="AW5" s="5">
        <v>4794759</v>
      </c>
      <c r="AX5" s="5">
        <v>4794759</v>
      </c>
      <c r="AY5" s="5">
        <v>4794759</v>
      </c>
      <c r="AZ5" s="5">
        <v>4794759</v>
      </c>
      <c r="BA5" s="5">
        <v>4794759</v>
      </c>
      <c r="BB5" s="5">
        <v>4794759</v>
      </c>
      <c r="BC5" s="5">
        <v>4794759</v>
      </c>
      <c r="BD5" s="5">
        <v>4794759</v>
      </c>
      <c r="BE5" s="5">
        <v>4794759</v>
      </c>
      <c r="BF5" s="5">
        <v>4794759</v>
      </c>
      <c r="BG5" s="5">
        <v>4794759</v>
      </c>
      <c r="BH5" s="5">
        <v>4794759</v>
      </c>
      <c r="BI5" s="5">
        <v>4794759</v>
      </c>
      <c r="BJ5" s="5">
        <v>4794759</v>
      </c>
      <c r="BK5" s="5">
        <v>4794759</v>
      </c>
      <c r="BL5" s="5">
        <v>4794759</v>
      </c>
      <c r="BM5" s="5">
        <v>4794759</v>
      </c>
      <c r="BN5" s="5">
        <v>4794759</v>
      </c>
      <c r="BO5" s="5">
        <v>4794759</v>
      </c>
      <c r="BP5" s="5">
        <v>4794759</v>
      </c>
      <c r="BQ5" s="5">
        <v>4794759</v>
      </c>
      <c r="BR5" s="5">
        <v>4794759</v>
      </c>
    </row>
    <row r="6" spans="1:70" ht="12.95" customHeight="1">
      <c r="A6" s="2" t="s">
        <v>88</v>
      </c>
      <c r="B6" s="3" t="s">
        <v>91</v>
      </c>
      <c r="C6" s="4" t="s">
        <v>90</v>
      </c>
      <c r="D6" s="4" t="s">
        <v>70</v>
      </c>
      <c r="E6" s="5">
        <v>2919542</v>
      </c>
      <c r="F6" s="5">
        <v>2916686</v>
      </c>
      <c r="G6" s="5">
        <v>2932210</v>
      </c>
      <c r="H6" s="5">
        <v>2952047</v>
      </c>
      <c r="I6" s="5">
        <v>2978030</v>
      </c>
      <c r="J6" s="5">
        <v>2996124</v>
      </c>
      <c r="K6" s="5">
        <v>3292936</v>
      </c>
      <c r="L6" s="5">
        <v>3324782</v>
      </c>
      <c r="M6" s="5">
        <v>3302485</v>
      </c>
      <c r="N6" s="5">
        <v>3283302</v>
      </c>
      <c r="O6" s="5">
        <v>3277769</v>
      </c>
      <c r="P6" s="5">
        <v>3374254</v>
      </c>
      <c r="Q6" s="5">
        <v>3429968</v>
      </c>
      <c r="R6" s="5">
        <v>3422695</v>
      </c>
      <c r="S6" s="5">
        <v>3428355</v>
      </c>
      <c r="T6" s="5">
        <v>3393683</v>
      </c>
      <c r="U6" s="5">
        <v>3336979</v>
      </c>
      <c r="V6" s="5">
        <v>3255790</v>
      </c>
      <c r="W6" s="5">
        <v>3553802</v>
      </c>
      <c r="X6" s="5">
        <v>3526900</v>
      </c>
      <c r="Y6" s="5">
        <v>3511395</v>
      </c>
      <c r="Z6" s="5">
        <v>3462525</v>
      </c>
      <c r="AA6" s="5">
        <v>3413003</v>
      </c>
      <c r="AB6" s="5">
        <v>3426640</v>
      </c>
      <c r="AC6" s="5">
        <v>3394088</v>
      </c>
      <c r="AD6" s="5">
        <v>3386470</v>
      </c>
      <c r="AE6" s="5">
        <v>3363210</v>
      </c>
      <c r="AF6" s="5">
        <v>3184756</v>
      </c>
      <c r="AG6" s="5">
        <v>3178706</v>
      </c>
      <c r="AH6" s="5">
        <v>3462104</v>
      </c>
      <c r="AI6" s="5">
        <v>3388776</v>
      </c>
      <c r="AJ6" s="5">
        <v>3377221</v>
      </c>
      <c r="AK6" s="5">
        <v>3363661</v>
      </c>
      <c r="AL6" s="5">
        <v>3374495</v>
      </c>
      <c r="AM6" s="5">
        <v>3371305</v>
      </c>
      <c r="AN6" s="5">
        <v>3352388</v>
      </c>
      <c r="AO6" s="5">
        <v>3335660</v>
      </c>
      <c r="AP6" s="5">
        <v>3273660</v>
      </c>
      <c r="AQ6" s="5">
        <v>3316902</v>
      </c>
      <c r="AR6" s="5">
        <v>3255668</v>
      </c>
      <c r="AS6" s="5">
        <v>2804285</v>
      </c>
      <c r="AT6" s="5">
        <v>3080112</v>
      </c>
      <c r="AU6" s="5">
        <v>3126983</v>
      </c>
      <c r="AV6" s="5">
        <v>3152794</v>
      </c>
      <c r="AW6" s="5">
        <v>3175797</v>
      </c>
      <c r="AX6" s="5">
        <v>3187989</v>
      </c>
      <c r="AY6" s="5">
        <v>3218912</v>
      </c>
      <c r="AZ6" s="5">
        <v>3370821</v>
      </c>
      <c r="BA6" s="5">
        <v>3564365</v>
      </c>
      <c r="BB6" s="5">
        <v>3585218</v>
      </c>
      <c r="BC6" s="5">
        <v>3511367</v>
      </c>
      <c r="BD6" s="5">
        <v>3526972</v>
      </c>
      <c r="BE6" s="5">
        <v>3544788</v>
      </c>
      <c r="BF6" s="5">
        <v>3502295</v>
      </c>
      <c r="BG6" s="5">
        <v>3504013</v>
      </c>
      <c r="BH6" s="5">
        <v>15194045</v>
      </c>
      <c r="BI6" s="5">
        <v>15380214</v>
      </c>
      <c r="BJ6" s="5">
        <v>15522271</v>
      </c>
      <c r="BK6" s="5">
        <v>15350535</v>
      </c>
      <c r="BL6" s="5">
        <v>15369503</v>
      </c>
      <c r="BM6" s="5">
        <v>15288832</v>
      </c>
      <c r="BN6" s="5">
        <v>15313847</v>
      </c>
      <c r="BO6" s="5">
        <v>15415450</v>
      </c>
      <c r="BP6" s="5">
        <v>14977119</v>
      </c>
      <c r="BQ6" s="5">
        <v>15081254</v>
      </c>
      <c r="BR6" s="5">
        <v>14567162</v>
      </c>
    </row>
    <row r="7" spans="1:70" ht="12.95" customHeight="1">
      <c r="A7" s="2" t="s">
        <v>88</v>
      </c>
      <c r="B7" s="3" t="s">
        <v>92</v>
      </c>
      <c r="C7" s="4" t="s">
        <v>90</v>
      </c>
      <c r="D7" s="4" t="s">
        <v>70</v>
      </c>
      <c r="E7" s="5">
        <v>1745884</v>
      </c>
      <c r="F7" s="5">
        <v>1743692</v>
      </c>
      <c r="G7" s="5">
        <v>1748885</v>
      </c>
      <c r="H7" s="5">
        <v>1742918</v>
      </c>
      <c r="I7" s="5">
        <v>1757558</v>
      </c>
      <c r="J7" s="5">
        <v>1750820</v>
      </c>
      <c r="K7" s="5">
        <v>1729751</v>
      </c>
      <c r="L7" s="5">
        <v>1748578</v>
      </c>
      <c r="M7" s="5">
        <v>1740564</v>
      </c>
      <c r="N7" s="5">
        <v>1692138</v>
      </c>
      <c r="O7" s="5">
        <v>1634154</v>
      </c>
      <c r="P7" s="5">
        <v>1621098</v>
      </c>
      <c r="Q7" s="5">
        <v>1634304</v>
      </c>
      <c r="R7" s="5">
        <v>1629924</v>
      </c>
      <c r="S7" s="5">
        <v>1627677</v>
      </c>
      <c r="T7" s="5">
        <v>1605560</v>
      </c>
      <c r="U7" s="5">
        <v>1579207</v>
      </c>
      <c r="V7" s="5">
        <v>1913542</v>
      </c>
      <c r="W7" s="5">
        <v>1916433</v>
      </c>
      <c r="X7" s="5">
        <v>1915067</v>
      </c>
      <c r="Y7" s="5">
        <v>1914794</v>
      </c>
      <c r="Z7" s="5">
        <v>2000128</v>
      </c>
      <c r="AA7" s="5">
        <v>2001720</v>
      </c>
      <c r="AB7" s="5">
        <v>2140388</v>
      </c>
      <c r="AC7" s="5">
        <v>2175470</v>
      </c>
      <c r="AD7" s="5">
        <v>2176249</v>
      </c>
      <c r="AE7" s="5">
        <v>2324542</v>
      </c>
      <c r="AF7" s="5">
        <v>2513421</v>
      </c>
      <c r="AG7" s="5">
        <v>2503784</v>
      </c>
      <c r="AH7" s="5">
        <v>2487756</v>
      </c>
      <c r="AI7" s="5">
        <v>2670703</v>
      </c>
      <c r="AJ7" s="5">
        <v>2663708</v>
      </c>
      <c r="AK7" s="5">
        <v>2642780</v>
      </c>
      <c r="AL7" s="5">
        <v>2669420</v>
      </c>
      <c r="AM7" s="5">
        <v>2620178</v>
      </c>
      <c r="AN7" s="5">
        <v>2792924</v>
      </c>
      <c r="AO7" s="5">
        <v>2778988</v>
      </c>
      <c r="AP7" s="5">
        <v>2787411</v>
      </c>
      <c r="AQ7" s="5">
        <v>2780196</v>
      </c>
      <c r="AR7" s="5">
        <v>3198877</v>
      </c>
      <c r="AS7" s="5">
        <v>3992437</v>
      </c>
      <c r="AT7" s="5">
        <v>4252223</v>
      </c>
      <c r="AU7" s="5">
        <v>4367311</v>
      </c>
      <c r="AV7" s="5">
        <v>4402384</v>
      </c>
      <c r="AW7" s="5">
        <v>4342551</v>
      </c>
      <c r="AX7" s="5">
        <v>4359222</v>
      </c>
      <c r="AY7" s="5">
        <v>4400283</v>
      </c>
      <c r="AZ7" s="5">
        <v>4815308</v>
      </c>
      <c r="BA7" s="5">
        <v>4809959</v>
      </c>
      <c r="BB7" s="5">
        <v>4811955</v>
      </c>
      <c r="BC7" s="5">
        <v>4598633</v>
      </c>
      <c r="BD7" s="5">
        <v>4693696</v>
      </c>
      <c r="BE7" s="5">
        <v>4638289</v>
      </c>
      <c r="BF7" s="5">
        <v>4579393</v>
      </c>
      <c r="BG7" s="5">
        <v>4667290</v>
      </c>
      <c r="BH7" s="5">
        <v>4651269</v>
      </c>
      <c r="BI7" s="5">
        <v>4597487</v>
      </c>
      <c r="BJ7" s="5">
        <v>4682297</v>
      </c>
      <c r="BK7" s="5">
        <v>4630952</v>
      </c>
      <c r="BL7" s="5">
        <v>4634853</v>
      </c>
      <c r="BM7" s="5">
        <v>4606897</v>
      </c>
      <c r="BN7" s="5">
        <v>4614178</v>
      </c>
      <c r="BO7" s="5">
        <v>4578104</v>
      </c>
      <c r="BP7" s="5">
        <v>4449074</v>
      </c>
      <c r="BQ7" s="5">
        <v>4479955</v>
      </c>
      <c r="BR7" s="5">
        <v>4424498</v>
      </c>
    </row>
    <row r="8" spans="1:70" ht="12.95" customHeight="1">
      <c r="A8" s="2" t="s">
        <v>88</v>
      </c>
      <c r="B8" s="3" t="s">
        <v>93</v>
      </c>
      <c r="C8" s="4" t="s">
        <v>90</v>
      </c>
      <c r="D8" s="4" t="s">
        <v>70</v>
      </c>
      <c r="E8" s="5">
        <v>364576158</v>
      </c>
      <c r="F8" s="5">
        <v>364453419</v>
      </c>
      <c r="G8" s="5">
        <v>365826297</v>
      </c>
      <c r="H8" s="5">
        <v>367083534</v>
      </c>
      <c r="I8" s="5">
        <v>368925892</v>
      </c>
      <c r="J8" s="5">
        <v>371026348</v>
      </c>
      <c r="K8" s="5">
        <v>373938120</v>
      </c>
      <c r="L8" s="5">
        <v>374970930</v>
      </c>
      <c r="M8" s="5">
        <v>374836165</v>
      </c>
      <c r="N8" s="5">
        <v>374692523</v>
      </c>
      <c r="O8" s="5">
        <v>377544543</v>
      </c>
      <c r="P8" s="5">
        <v>379476576</v>
      </c>
      <c r="Q8" s="5">
        <v>385895553</v>
      </c>
      <c r="R8" s="5">
        <v>384951294</v>
      </c>
      <c r="S8" s="5">
        <v>386902803</v>
      </c>
      <c r="T8" s="5">
        <v>388627503</v>
      </c>
      <c r="U8" s="5">
        <v>389269623</v>
      </c>
      <c r="V8" s="5">
        <v>390334499</v>
      </c>
      <c r="W8" s="5">
        <v>392182545</v>
      </c>
      <c r="X8" s="5">
        <v>390894325</v>
      </c>
      <c r="Y8" s="5">
        <v>392778804</v>
      </c>
      <c r="Z8" s="5">
        <v>392490527</v>
      </c>
      <c r="AA8" s="5">
        <v>392777742</v>
      </c>
      <c r="AB8" s="5">
        <v>393332482</v>
      </c>
      <c r="AC8" s="5">
        <v>395148850</v>
      </c>
      <c r="AD8" s="5">
        <v>394316487</v>
      </c>
      <c r="AE8" s="5">
        <v>394770385</v>
      </c>
      <c r="AF8" s="5">
        <v>393536122</v>
      </c>
      <c r="AG8" s="5">
        <v>391495228</v>
      </c>
      <c r="AH8" s="5">
        <v>392327320</v>
      </c>
      <c r="AI8" s="5">
        <v>392258292</v>
      </c>
      <c r="AJ8" s="5">
        <v>390647791</v>
      </c>
      <c r="AK8" s="5">
        <v>392518896</v>
      </c>
      <c r="AL8" s="5">
        <v>395485316</v>
      </c>
      <c r="AM8" s="5">
        <v>396674028</v>
      </c>
      <c r="AN8" s="5">
        <v>397876077</v>
      </c>
      <c r="AO8" s="5">
        <v>398743181</v>
      </c>
      <c r="AP8" s="5">
        <v>398315607</v>
      </c>
      <c r="AQ8" s="5">
        <v>389322542</v>
      </c>
      <c r="AR8" s="5">
        <v>392733030</v>
      </c>
      <c r="AS8" s="5">
        <v>395719124</v>
      </c>
      <c r="AT8" s="5">
        <v>398627184</v>
      </c>
      <c r="AU8" s="5">
        <v>404236810</v>
      </c>
      <c r="AV8" s="5">
        <v>406600863</v>
      </c>
      <c r="AW8" s="5">
        <v>408231994</v>
      </c>
      <c r="AX8" s="5">
        <v>414167853</v>
      </c>
      <c r="AY8" s="5">
        <v>423963271</v>
      </c>
      <c r="AZ8" s="5">
        <v>430117234</v>
      </c>
      <c r="BA8" s="5">
        <v>429558627</v>
      </c>
      <c r="BB8" s="5">
        <v>434365551</v>
      </c>
      <c r="BC8" s="5">
        <v>433222626</v>
      </c>
      <c r="BD8" s="5">
        <v>439294230</v>
      </c>
      <c r="BE8" s="5">
        <v>443481045</v>
      </c>
      <c r="BF8" s="5">
        <v>441229418</v>
      </c>
      <c r="BG8" s="5">
        <v>445714839</v>
      </c>
      <c r="BH8" s="5">
        <v>439293477</v>
      </c>
      <c r="BI8" s="5">
        <v>439199800</v>
      </c>
      <c r="BJ8" s="5">
        <v>444208416</v>
      </c>
      <c r="BK8" s="5">
        <v>439131372</v>
      </c>
      <c r="BL8" s="5">
        <v>438319248</v>
      </c>
      <c r="BM8" s="5">
        <v>436836167</v>
      </c>
      <c r="BN8" s="5">
        <v>437043509</v>
      </c>
      <c r="BO8" s="5">
        <v>433022025</v>
      </c>
      <c r="BP8" s="5">
        <v>425076761</v>
      </c>
      <c r="BQ8" s="5">
        <v>423355152</v>
      </c>
      <c r="BR8" s="5">
        <v>414491928</v>
      </c>
    </row>
    <row r="9" spans="1:70" ht="12.95" customHeight="1">
      <c r="A9" s="2" t="s">
        <v>84</v>
      </c>
      <c r="B9" s="3" t="s">
        <v>85</v>
      </c>
      <c r="C9" s="4" t="s">
        <v>86</v>
      </c>
      <c r="D9" s="4" t="s">
        <v>70</v>
      </c>
      <c r="E9" s="10">
        <v>1.25</v>
      </c>
      <c r="F9" s="10">
        <v>1.25</v>
      </c>
      <c r="G9" s="10">
        <v>1.25</v>
      </c>
      <c r="H9" s="11">
        <v>1.25</v>
      </c>
      <c r="I9" s="11">
        <v>1.25</v>
      </c>
      <c r="J9" s="11">
        <v>1.25</v>
      </c>
      <c r="K9" s="11">
        <v>1.25</v>
      </c>
      <c r="L9" s="11">
        <v>1.25</v>
      </c>
      <c r="M9" s="11">
        <v>1.25</v>
      </c>
      <c r="N9" s="11">
        <v>1.5</v>
      </c>
      <c r="O9" s="11">
        <v>1.5</v>
      </c>
      <c r="P9" s="11">
        <v>1.5</v>
      </c>
      <c r="Q9" s="11">
        <v>1.5</v>
      </c>
      <c r="R9" s="11">
        <v>1.5</v>
      </c>
      <c r="S9" s="11">
        <v>1.5</v>
      </c>
      <c r="T9" s="11">
        <v>1.5</v>
      </c>
      <c r="U9" s="11">
        <v>1.5</v>
      </c>
      <c r="V9" s="11">
        <v>1.5</v>
      </c>
      <c r="W9" s="11">
        <v>1.5</v>
      </c>
      <c r="X9" s="11">
        <v>1.5</v>
      </c>
      <c r="Y9" s="11">
        <v>1.5</v>
      </c>
      <c r="Z9" s="12">
        <v>1.75</v>
      </c>
      <c r="AA9" s="12">
        <v>1.75</v>
      </c>
      <c r="AB9" s="12">
        <v>1.75</v>
      </c>
      <c r="AC9" s="10">
        <v>1.75</v>
      </c>
      <c r="AD9" s="10">
        <v>1.75</v>
      </c>
      <c r="AE9" s="10">
        <v>1.75</v>
      </c>
      <c r="AF9" s="11">
        <v>1.75</v>
      </c>
      <c r="AG9" s="11">
        <v>1.75</v>
      </c>
      <c r="AH9" s="11">
        <v>1.75</v>
      </c>
      <c r="AI9" s="11">
        <v>1.5</v>
      </c>
      <c r="AJ9" s="11">
        <v>1.5</v>
      </c>
      <c r="AK9" s="11">
        <v>1.5</v>
      </c>
      <c r="AL9" s="11">
        <v>1.25</v>
      </c>
      <c r="AM9" s="11">
        <v>1.25</v>
      </c>
      <c r="AN9" s="11">
        <v>1.25</v>
      </c>
      <c r="AO9" s="11">
        <v>0.75</v>
      </c>
      <c r="AP9" s="11">
        <v>0.75</v>
      </c>
      <c r="AQ9" s="11">
        <v>0.75</v>
      </c>
      <c r="AR9" s="11">
        <v>0.5</v>
      </c>
      <c r="AS9" s="11">
        <v>0.5</v>
      </c>
      <c r="AT9" s="11">
        <v>0.5</v>
      </c>
      <c r="AU9" s="11">
        <v>0.5</v>
      </c>
      <c r="AV9" s="11">
        <v>0.5</v>
      </c>
      <c r="AW9" s="11">
        <v>0.5</v>
      </c>
      <c r="AX9" s="11">
        <v>0.5</v>
      </c>
      <c r="AY9" s="11">
        <v>0.5</v>
      </c>
      <c r="AZ9" s="11">
        <v>0.5</v>
      </c>
      <c r="BA9" s="11">
        <v>0.5</v>
      </c>
      <c r="BB9" s="11">
        <v>0.5</v>
      </c>
      <c r="BC9" s="11">
        <v>0.5</v>
      </c>
      <c r="BD9" s="11">
        <v>0.5</v>
      </c>
      <c r="BE9" s="11">
        <v>0.5</v>
      </c>
      <c r="BF9" s="11">
        <v>0.5</v>
      </c>
      <c r="BG9" s="11">
        <v>0.75</v>
      </c>
      <c r="BH9" s="11">
        <v>0.75</v>
      </c>
      <c r="BI9" s="11">
        <v>0.75</v>
      </c>
      <c r="BJ9" s="11">
        <v>1</v>
      </c>
      <c r="BK9" s="11">
        <v>1</v>
      </c>
      <c r="BL9" s="11">
        <v>1</v>
      </c>
      <c r="BM9" s="11">
        <v>1.25</v>
      </c>
      <c r="BN9" s="11">
        <v>1.25</v>
      </c>
      <c r="BO9" s="11">
        <v>1.25</v>
      </c>
      <c r="BP9" s="11">
        <v>1.75</v>
      </c>
      <c r="BQ9" s="11">
        <v>1.75</v>
      </c>
      <c r="BR9" s="11">
        <v>1.75</v>
      </c>
    </row>
    <row r="10" spans="1:70" ht="12.95" customHeight="1">
      <c r="A10" s="2" t="s">
        <v>78</v>
      </c>
      <c r="B10" s="3" t="s">
        <v>82</v>
      </c>
      <c r="C10" s="4" t="s">
        <v>83</v>
      </c>
      <c r="D10" s="4" t="s">
        <v>70</v>
      </c>
      <c r="E10" s="8">
        <v>103.3</v>
      </c>
      <c r="F10" s="8">
        <v>103.3</v>
      </c>
      <c r="G10" s="8">
        <v>103.3</v>
      </c>
      <c r="H10" s="8">
        <v>103.3</v>
      </c>
      <c r="I10" s="8">
        <v>103.3</v>
      </c>
      <c r="J10" s="8">
        <v>103.3</v>
      </c>
      <c r="K10" s="8">
        <v>103.3</v>
      </c>
      <c r="L10" s="8">
        <v>103.3</v>
      </c>
      <c r="M10" s="8">
        <v>103.3</v>
      </c>
      <c r="N10" s="8">
        <v>103.3</v>
      </c>
      <c r="O10" s="8">
        <v>103.3</v>
      </c>
      <c r="P10" s="8">
        <v>103.3</v>
      </c>
      <c r="Q10" s="6">
        <v>104.2</v>
      </c>
      <c r="R10" s="6">
        <v>104.2</v>
      </c>
      <c r="S10" s="6">
        <v>104.2</v>
      </c>
      <c r="T10" s="6">
        <v>104.2</v>
      </c>
      <c r="U10" s="6">
        <v>104.2</v>
      </c>
      <c r="V10" s="6">
        <v>104.2</v>
      </c>
      <c r="W10" s="6">
        <v>104.2</v>
      </c>
      <c r="X10" s="6">
        <v>104.2</v>
      </c>
      <c r="Y10" s="6">
        <v>104.2</v>
      </c>
      <c r="Z10" s="6">
        <v>104.2</v>
      </c>
      <c r="AA10" s="6">
        <v>104.2</v>
      </c>
      <c r="AB10" s="6">
        <v>104.2</v>
      </c>
      <c r="AC10" s="9">
        <v>104.8</v>
      </c>
      <c r="AD10" s="9">
        <v>104.8</v>
      </c>
      <c r="AE10" s="9">
        <v>104.8</v>
      </c>
      <c r="AF10" s="9">
        <v>104.8</v>
      </c>
      <c r="AG10" s="9">
        <v>104.8</v>
      </c>
      <c r="AH10" s="9">
        <v>104.8</v>
      </c>
      <c r="AI10" s="9">
        <v>104.8</v>
      </c>
      <c r="AJ10" s="9">
        <v>104.8</v>
      </c>
      <c r="AK10" s="9">
        <v>104.8</v>
      </c>
      <c r="AL10" s="9">
        <v>104.8</v>
      </c>
      <c r="AM10" s="9">
        <v>104.8</v>
      </c>
      <c r="AN10" s="9">
        <v>104.8</v>
      </c>
      <c r="AO10" s="9">
        <v>103.6</v>
      </c>
      <c r="AP10" s="9">
        <v>103.6</v>
      </c>
      <c r="AQ10" s="9">
        <v>103.6</v>
      </c>
      <c r="AR10" s="9">
        <v>103.6</v>
      </c>
      <c r="AS10" s="9">
        <v>103.6</v>
      </c>
      <c r="AT10" s="9">
        <v>103.6</v>
      </c>
      <c r="AU10" s="9">
        <v>103.6</v>
      </c>
      <c r="AV10" s="9">
        <v>103.6</v>
      </c>
      <c r="AW10" s="9">
        <v>103.6</v>
      </c>
      <c r="AX10" s="9">
        <v>103.6</v>
      </c>
      <c r="AY10" s="9">
        <v>103.6</v>
      </c>
      <c r="AZ10" s="9">
        <v>103.6</v>
      </c>
    </row>
    <row r="11" spans="1:70" ht="12.95" customHeight="1">
      <c r="B11" s="3" t="s">
        <v>79</v>
      </c>
      <c r="C11" s="4" t="s">
        <v>83</v>
      </c>
      <c r="D11" s="4" t="s">
        <v>70</v>
      </c>
      <c r="E11" s="8">
        <v>98.3</v>
      </c>
      <c r="F11" s="8">
        <v>98.3</v>
      </c>
      <c r="G11" s="8">
        <v>98.3</v>
      </c>
      <c r="H11" s="8">
        <v>98.3</v>
      </c>
      <c r="I11" s="8">
        <v>98.3</v>
      </c>
      <c r="J11" s="8">
        <v>98.3</v>
      </c>
      <c r="K11" s="8">
        <v>98.3</v>
      </c>
      <c r="L11" s="8">
        <v>98.3</v>
      </c>
      <c r="M11" s="8">
        <v>98.3</v>
      </c>
      <c r="N11" s="8">
        <v>98.3</v>
      </c>
      <c r="O11" s="8">
        <v>98.3</v>
      </c>
      <c r="P11" s="8">
        <v>98.3</v>
      </c>
      <c r="Q11" s="9">
        <v>99</v>
      </c>
      <c r="R11" s="9">
        <v>99</v>
      </c>
      <c r="S11" s="9">
        <v>99</v>
      </c>
      <c r="T11" s="9">
        <v>99</v>
      </c>
      <c r="U11" s="9">
        <v>99</v>
      </c>
      <c r="V11" s="9">
        <v>99</v>
      </c>
      <c r="W11" s="9">
        <v>99</v>
      </c>
      <c r="X11" s="9">
        <v>99</v>
      </c>
      <c r="Y11" s="9">
        <v>99</v>
      </c>
      <c r="Z11" s="9">
        <v>99</v>
      </c>
      <c r="AA11" s="9">
        <v>99</v>
      </c>
      <c r="AB11" s="9">
        <v>99</v>
      </c>
      <c r="AC11" s="9">
        <v>99.2</v>
      </c>
      <c r="AD11" s="9">
        <v>99.2</v>
      </c>
      <c r="AE11" s="9">
        <v>99.2</v>
      </c>
      <c r="AF11" s="9">
        <v>99.2</v>
      </c>
      <c r="AG11" s="9">
        <v>99.2</v>
      </c>
      <c r="AH11" s="9">
        <v>99.2</v>
      </c>
      <c r="AI11" s="9">
        <v>99.2</v>
      </c>
      <c r="AJ11" s="9">
        <v>99.2</v>
      </c>
      <c r="AK11" s="9">
        <v>99.2</v>
      </c>
      <c r="AL11" s="9">
        <v>99.2</v>
      </c>
      <c r="AM11" s="9">
        <v>99.2</v>
      </c>
      <c r="AN11" s="9">
        <v>99.2</v>
      </c>
      <c r="AO11" s="9">
        <v>98</v>
      </c>
      <c r="AP11" s="9">
        <v>98</v>
      </c>
      <c r="AQ11" s="9">
        <v>98</v>
      </c>
      <c r="AR11" s="9">
        <v>98</v>
      </c>
      <c r="AS11" s="9">
        <v>98</v>
      </c>
      <c r="AT11" s="9">
        <v>98</v>
      </c>
      <c r="AU11" s="9">
        <v>98</v>
      </c>
      <c r="AV11" s="9">
        <v>98</v>
      </c>
      <c r="AW11" s="9">
        <v>98</v>
      </c>
      <c r="AX11" s="9">
        <v>98</v>
      </c>
      <c r="AY11" s="9">
        <v>98</v>
      </c>
      <c r="AZ11" s="9">
        <v>98</v>
      </c>
    </row>
    <row r="12" spans="1:70" ht="12.95" customHeight="1">
      <c r="B12" s="3" t="s">
        <v>80</v>
      </c>
      <c r="C12" s="4" t="s">
        <v>83</v>
      </c>
      <c r="D12" s="4" t="s">
        <v>70</v>
      </c>
      <c r="E12" s="8">
        <v>96.3</v>
      </c>
      <c r="F12" s="8">
        <v>96.3</v>
      </c>
      <c r="G12" s="8">
        <v>96.3</v>
      </c>
      <c r="H12" s="8">
        <v>96.3</v>
      </c>
      <c r="I12" s="8">
        <v>96.3</v>
      </c>
      <c r="J12" s="8">
        <v>96.3</v>
      </c>
      <c r="K12" s="8">
        <v>96.3</v>
      </c>
      <c r="L12" s="8">
        <v>96.3</v>
      </c>
      <c r="M12" s="8">
        <v>96.3</v>
      </c>
      <c r="N12" s="8">
        <v>96.3</v>
      </c>
      <c r="O12" s="8">
        <v>96.3</v>
      </c>
      <c r="P12" s="8">
        <v>96.3</v>
      </c>
      <c r="Q12" s="9">
        <v>95.9</v>
      </c>
      <c r="R12" s="9">
        <v>95.9</v>
      </c>
      <c r="S12" s="9">
        <v>95.9</v>
      </c>
      <c r="T12" s="9">
        <v>95.9</v>
      </c>
      <c r="U12" s="9">
        <v>95.9</v>
      </c>
      <c r="V12" s="9">
        <v>95.9</v>
      </c>
      <c r="W12" s="9">
        <v>95.9</v>
      </c>
      <c r="X12" s="9">
        <v>95.9</v>
      </c>
      <c r="Y12" s="9">
        <v>95.9</v>
      </c>
      <c r="Z12" s="9">
        <v>95.9</v>
      </c>
      <c r="AA12" s="9">
        <v>95.9</v>
      </c>
      <c r="AB12" s="9">
        <v>95.9</v>
      </c>
      <c r="AC12" s="9">
        <v>96</v>
      </c>
      <c r="AD12" s="9">
        <v>96</v>
      </c>
      <c r="AE12" s="9">
        <v>96</v>
      </c>
      <c r="AF12" s="9">
        <v>96</v>
      </c>
      <c r="AG12" s="9">
        <v>96</v>
      </c>
      <c r="AH12" s="9">
        <v>96</v>
      </c>
      <c r="AI12" s="9">
        <v>96</v>
      </c>
      <c r="AJ12" s="9">
        <v>96</v>
      </c>
      <c r="AK12" s="9">
        <v>96</v>
      </c>
      <c r="AL12" s="9">
        <v>96</v>
      </c>
      <c r="AM12" s="9">
        <v>96</v>
      </c>
      <c r="AN12" s="9">
        <v>96</v>
      </c>
      <c r="AO12" s="9">
        <v>94.9</v>
      </c>
      <c r="AP12" s="9">
        <v>94.9</v>
      </c>
      <c r="AQ12" s="9">
        <v>94.9</v>
      </c>
      <c r="AR12" s="9">
        <v>94.9</v>
      </c>
      <c r="AS12" s="9">
        <v>94.9</v>
      </c>
      <c r="AT12" s="9">
        <v>94.9</v>
      </c>
      <c r="AU12" s="9">
        <v>94.9</v>
      </c>
      <c r="AV12" s="9">
        <v>94.9</v>
      </c>
      <c r="AW12" s="9">
        <v>94.9</v>
      </c>
      <c r="AX12" s="9">
        <v>94.9</v>
      </c>
      <c r="AY12" s="9">
        <v>94.9</v>
      </c>
      <c r="AZ12" s="9">
        <v>94.9</v>
      </c>
    </row>
    <row r="13" spans="1:70" ht="12.95" customHeight="1">
      <c r="B13" s="3" t="s">
        <v>81</v>
      </c>
      <c r="C13" s="4" t="s">
        <v>83</v>
      </c>
      <c r="D13" s="4" t="s">
        <v>70</v>
      </c>
      <c r="E13" s="8">
        <v>107.9</v>
      </c>
      <c r="F13" s="8">
        <v>107.9</v>
      </c>
      <c r="G13" s="8">
        <v>107.9</v>
      </c>
      <c r="H13" s="8">
        <v>107.9</v>
      </c>
      <c r="I13" s="8">
        <v>107.9</v>
      </c>
      <c r="J13" s="8">
        <v>107.9</v>
      </c>
      <c r="K13" s="8">
        <v>107.9</v>
      </c>
      <c r="L13" s="8">
        <v>107.9</v>
      </c>
      <c r="M13" s="8">
        <v>107.9</v>
      </c>
      <c r="N13" s="8">
        <v>107.9</v>
      </c>
      <c r="O13" s="8">
        <v>107.9</v>
      </c>
      <c r="P13" s="8">
        <v>107.9</v>
      </c>
      <c r="Q13" s="9">
        <v>109.1</v>
      </c>
      <c r="R13" s="9">
        <v>109.1</v>
      </c>
      <c r="S13" s="9">
        <v>109.1</v>
      </c>
      <c r="T13" s="9">
        <v>109.1</v>
      </c>
      <c r="U13" s="9">
        <v>109.1</v>
      </c>
      <c r="V13" s="9">
        <v>109.1</v>
      </c>
      <c r="W13" s="9">
        <v>109.1</v>
      </c>
      <c r="X13" s="9">
        <v>109.1</v>
      </c>
      <c r="Y13" s="9">
        <v>109.1</v>
      </c>
      <c r="Z13" s="9">
        <v>109.1</v>
      </c>
      <c r="AA13" s="9">
        <v>109.1</v>
      </c>
      <c r="AB13" s="9">
        <v>109.1</v>
      </c>
      <c r="AC13" s="9">
        <v>110.1</v>
      </c>
      <c r="AD13" s="9">
        <v>110.1</v>
      </c>
      <c r="AE13" s="9">
        <v>110.1</v>
      </c>
      <c r="AF13" s="9">
        <v>110.1</v>
      </c>
      <c r="AG13" s="9">
        <v>110.1</v>
      </c>
      <c r="AH13" s="9">
        <v>110.1</v>
      </c>
      <c r="AI13" s="9">
        <v>110.1</v>
      </c>
      <c r="AJ13" s="9">
        <v>110.1</v>
      </c>
      <c r="AK13" s="9">
        <v>110.1</v>
      </c>
      <c r="AL13" s="9">
        <v>110.1</v>
      </c>
      <c r="AM13" s="9">
        <v>110.1</v>
      </c>
      <c r="AN13" s="9">
        <v>110.1</v>
      </c>
      <c r="AO13" s="9">
        <v>108.9</v>
      </c>
      <c r="AP13" s="9">
        <v>108.9</v>
      </c>
      <c r="AQ13" s="9">
        <v>108.9</v>
      </c>
      <c r="AR13" s="9">
        <v>108.9</v>
      </c>
      <c r="AS13" s="9">
        <v>108.9</v>
      </c>
      <c r="AT13" s="9">
        <v>108.9</v>
      </c>
      <c r="AU13" s="9">
        <v>108.9</v>
      </c>
      <c r="AV13" s="9">
        <v>108.9</v>
      </c>
      <c r="AW13" s="9">
        <v>108.9</v>
      </c>
      <c r="AX13" s="9">
        <v>108.9</v>
      </c>
      <c r="AY13" s="9">
        <v>108.9</v>
      </c>
      <c r="AZ13" s="9">
        <v>108.9</v>
      </c>
    </row>
    <row r="14" spans="1:70" ht="12.95" customHeight="1">
      <c r="A14" s="2" t="s">
        <v>94</v>
      </c>
      <c r="B14" s="3" t="s">
        <v>95</v>
      </c>
      <c r="C14" s="4" t="s">
        <v>83</v>
      </c>
      <c r="D14" s="4" t="s">
        <v>70</v>
      </c>
      <c r="E14" s="6">
        <v>0.8</v>
      </c>
      <c r="F14" s="6">
        <v>0.9</v>
      </c>
      <c r="G14" s="6">
        <v>0.8</v>
      </c>
      <c r="H14" s="6">
        <v>0.9</v>
      </c>
      <c r="I14" s="6">
        <v>0.9</v>
      </c>
      <c r="J14" s="6">
        <v>0.7</v>
      </c>
      <c r="K14" s="6">
        <v>0.7</v>
      </c>
      <c r="L14" s="6">
        <v>0.8</v>
      </c>
      <c r="M14" s="6">
        <v>0.7</v>
      </c>
      <c r="N14" s="6">
        <v>0.7</v>
      </c>
      <c r="O14" s="6">
        <v>0.7</v>
      </c>
      <c r="P14" s="6">
        <v>0.6</v>
      </c>
      <c r="Q14" s="6">
        <v>0.7</v>
      </c>
      <c r="R14" s="6">
        <v>0.7</v>
      </c>
      <c r="S14" s="6">
        <v>0.9</v>
      </c>
      <c r="T14" s="6">
        <v>0.9</v>
      </c>
      <c r="U14" s="6">
        <v>1</v>
      </c>
      <c r="V14" s="6">
        <v>0.8</v>
      </c>
      <c r="W14" s="6">
        <v>0.9</v>
      </c>
      <c r="X14" s="6">
        <v>0.9</v>
      </c>
      <c r="Y14" s="6">
        <v>0.9</v>
      </c>
      <c r="Z14" s="6">
        <v>0.9</v>
      </c>
      <c r="AA14" s="6">
        <v>0.9</v>
      </c>
      <c r="AB14" s="6">
        <v>0.6</v>
      </c>
      <c r="AC14" s="6">
        <v>0.7</v>
      </c>
      <c r="AD14" s="6">
        <v>0.7</v>
      </c>
      <c r="AE14" s="6">
        <v>0.7</v>
      </c>
      <c r="AF14" s="6">
        <v>0.7</v>
      </c>
      <c r="AG14" s="6">
        <v>0.7</v>
      </c>
      <c r="AH14" s="6">
        <v>0.6</v>
      </c>
      <c r="AI14" s="6">
        <v>0.7</v>
      </c>
      <c r="AJ14" s="6">
        <v>0.7</v>
      </c>
      <c r="AK14" s="6">
        <v>0.6</v>
      </c>
      <c r="AL14" s="6">
        <v>0.7</v>
      </c>
      <c r="AM14" s="6">
        <v>0.7</v>
      </c>
      <c r="AN14" s="6">
        <v>0.5</v>
      </c>
      <c r="AO14" s="6">
        <v>0.6</v>
      </c>
      <c r="AP14" s="6">
        <v>0.6</v>
      </c>
      <c r="AQ14" s="6">
        <v>0.6</v>
      </c>
      <c r="AR14" s="6">
        <v>0.6</v>
      </c>
      <c r="AS14" s="6">
        <v>0.6</v>
      </c>
      <c r="AT14" s="6">
        <v>0.5</v>
      </c>
      <c r="AU14" s="6">
        <v>0.5</v>
      </c>
      <c r="AV14" s="6">
        <v>0.5</v>
      </c>
      <c r="AW14" s="6">
        <v>0.4</v>
      </c>
      <c r="AX14" s="6">
        <v>0.5</v>
      </c>
      <c r="AY14" s="6">
        <v>0.5</v>
      </c>
      <c r="AZ14" s="6">
        <v>0.4</v>
      </c>
      <c r="BA14" s="6">
        <v>0.4</v>
      </c>
      <c r="BB14" s="6">
        <v>0.5</v>
      </c>
      <c r="BC14" s="6">
        <v>0.4</v>
      </c>
      <c r="BD14" s="6">
        <v>0.4</v>
      </c>
      <c r="BE14" s="6">
        <v>0.5</v>
      </c>
      <c r="BF14" s="6">
        <v>0.4</v>
      </c>
      <c r="BG14" s="6">
        <v>0.4</v>
      </c>
      <c r="BH14" s="6">
        <v>0.4</v>
      </c>
      <c r="BI14" s="6">
        <v>0.3</v>
      </c>
      <c r="BJ14" s="6">
        <v>0.3</v>
      </c>
      <c r="BK14" s="6">
        <v>0.4</v>
      </c>
      <c r="BL14" s="6">
        <v>0.3</v>
      </c>
      <c r="BM14" s="6">
        <v>0.3</v>
      </c>
      <c r="BN14" s="6">
        <v>0.3</v>
      </c>
      <c r="BO14" s="6">
        <v>0.3</v>
      </c>
    </row>
    <row r="15" spans="1:70" ht="12.95" customHeight="1">
      <c r="A15" s="2" t="s">
        <v>94</v>
      </c>
      <c r="B15" s="3" t="s">
        <v>96</v>
      </c>
      <c r="C15" s="4" t="s">
        <v>83</v>
      </c>
      <c r="D15" s="4" t="s">
        <v>70</v>
      </c>
      <c r="E15" s="6">
        <v>0.3</v>
      </c>
      <c r="F15" s="6">
        <v>0.3</v>
      </c>
      <c r="G15" s="6">
        <v>0.3</v>
      </c>
      <c r="H15" s="6">
        <v>0.3</v>
      </c>
      <c r="I15" s="6">
        <v>0.3</v>
      </c>
      <c r="J15" s="6">
        <v>0.3</v>
      </c>
      <c r="K15" s="6">
        <v>0.3</v>
      </c>
      <c r="L15" s="6">
        <v>0.3</v>
      </c>
      <c r="M15" s="6">
        <v>0.3</v>
      </c>
      <c r="N15" s="6">
        <v>0.3</v>
      </c>
      <c r="O15" s="6">
        <v>0.3</v>
      </c>
      <c r="P15" s="6">
        <v>0.2</v>
      </c>
      <c r="Q15" s="6">
        <v>0.3</v>
      </c>
      <c r="R15" s="6">
        <v>0.3</v>
      </c>
      <c r="S15" s="6">
        <v>0.3</v>
      </c>
      <c r="T15" s="6">
        <v>0.3</v>
      </c>
      <c r="U15" s="6">
        <v>0.3</v>
      </c>
      <c r="V15" s="6">
        <v>0.3</v>
      </c>
      <c r="W15" s="6">
        <v>0.3</v>
      </c>
      <c r="X15" s="6">
        <v>0.3</v>
      </c>
      <c r="Y15" s="6">
        <v>0.3</v>
      </c>
      <c r="Z15" s="6">
        <v>0.3</v>
      </c>
      <c r="AA15" s="6">
        <v>0.3</v>
      </c>
      <c r="AB15" s="6">
        <v>0.3</v>
      </c>
      <c r="AC15" s="6">
        <v>0.3</v>
      </c>
      <c r="AD15" s="6">
        <v>0.3</v>
      </c>
      <c r="AE15" s="6">
        <v>0.3</v>
      </c>
      <c r="AF15" s="6">
        <v>0.3</v>
      </c>
      <c r="AG15" s="6">
        <v>0.3</v>
      </c>
      <c r="AH15" s="6">
        <v>0.3</v>
      </c>
      <c r="AI15" s="6">
        <v>0.3</v>
      </c>
      <c r="AJ15" s="6">
        <v>0.3</v>
      </c>
      <c r="AK15" s="6">
        <v>0.3</v>
      </c>
      <c r="AL15" s="6">
        <v>0.3</v>
      </c>
      <c r="AM15" s="6">
        <v>0.3</v>
      </c>
      <c r="AN15" s="6">
        <v>0.3</v>
      </c>
      <c r="AO15" s="6">
        <v>0.3</v>
      </c>
      <c r="AP15" s="6">
        <v>0.3</v>
      </c>
      <c r="AQ15" s="6">
        <v>0.3</v>
      </c>
      <c r="AR15" s="6">
        <v>0.3</v>
      </c>
      <c r="AS15" s="6">
        <v>0.3</v>
      </c>
      <c r="AT15" s="6">
        <v>0.3</v>
      </c>
      <c r="AU15" s="6">
        <v>0.3</v>
      </c>
      <c r="AV15" s="6">
        <v>0.3</v>
      </c>
      <c r="AW15" s="6">
        <v>0.2</v>
      </c>
      <c r="AX15" s="6">
        <v>0.3</v>
      </c>
      <c r="AY15" s="6">
        <v>0.3</v>
      </c>
      <c r="AZ15" s="6">
        <v>0.2</v>
      </c>
      <c r="BA15" s="6">
        <v>0.2</v>
      </c>
      <c r="BB15" s="6">
        <v>0.2</v>
      </c>
      <c r="BC15" s="6">
        <v>0.2</v>
      </c>
      <c r="BD15" s="6">
        <v>0.2</v>
      </c>
      <c r="BE15" s="6">
        <v>0.2</v>
      </c>
      <c r="BF15" s="6">
        <v>0.2</v>
      </c>
      <c r="BG15" s="6">
        <v>0.2</v>
      </c>
      <c r="BH15" s="6">
        <v>0.2</v>
      </c>
      <c r="BI15" s="6">
        <v>0.2</v>
      </c>
      <c r="BJ15" s="6">
        <v>0.2</v>
      </c>
      <c r="BK15" s="6">
        <v>0.2</v>
      </c>
      <c r="BL15" s="6">
        <v>0.2</v>
      </c>
      <c r="BM15" s="6">
        <v>0.2</v>
      </c>
      <c r="BN15" s="6">
        <v>0.2</v>
      </c>
      <c r="BO15" s="6">
        <v>0.2</v>
      </c>
    </row>
    <row r="16" spans="1:70" ht="12.95" customHeight="1">
      <c r="A16" s="2" t="s">
        <v>94</v>
      </c>
      <c r="B16" s="3" t="s">
        <v>97</v>
      </c>
      <c r="C16" s="4" t="s">
        <v>83</v>
      </c>
      <c r="D16" s="4" t="s">
        <v>70</v>
      </c>
      <c r="E16" s="6">
        <v>1.8</v>
      </c>
      <c r="F16" s="6">
        <v>2.1</v>
      </c>
      <c r="G16" s="6">
        <v>1.7</v>
      </c>
      <c r="H16" s="6">
        <v>1.9</v>
      </c>
      <c r="I16" s="6">
        <v>1.9</v>
      </c>
      <c r="J16" s="6">
        <v>1.7</v>
      </c>
      <c r="K16" s="6">
        <v>1.8</v>
      </c>
      <c r="L16" s="6">
        <v>1.9</v>
      </c>
      <c r="M16" s="6">
        <v>1.7</v>
      </c>
      <c r="N16" s="6">
        <v>1.8</v>
      </c>
      <c r="O16" s="6">
        <v>1.9</v>
      </c>
      <c r="P16" s="6">
        <v>1.6</v>
      </c>
      <c r="Q16" s="6">
        <v>1.8</v>
      </c>
      <c r="R16" s="6">
        <v>2</v>
      </c>
      <c r="S16" s="6">
        <v>1.8</v>
      </c>
      <c r="T16" s="6">
        <v>1.8</v>
      </c>
      <c r="U16" s="6">
        <v>1.9</v>
      </c>
      <c r="V16" s="6">
        <v>1.7</v>
      </c>
      <c r="W16" s="6">
        <v>1.8</v>
      </c>
      <c r="X16" s="6">
        <v>2</v>
      </c>
      <c r="Y16" s="6">
        <v>1.8</v>
      </c>
      <c r="Z16" s="6">
        <v>1.9</v>
      </c>
      <c r="AA16" s="6">
        <v>1.9</v>
      </c>
      <c r="AB16" s="6">
        <v>1.6</v>
      </c>
      <c r="AC16" s="6">
        <v>1.7</v>
      </c>
      <c r="AD16" s="6">
        <v>2</v>
      </c>
      <c r="AE16" s="6">
        <v>1.8</v>
      </c>
      <c r="AF16" s="6">
        <v>1.8</v>
      </c>
      <c r="AG16" s="6">
        <v>1.9</v>
      </c>
      <c r="AH16" s="6">
        <v>1.7</v>
      </c>
      <c r="AI16" s="6">
        <v>1.8</v>
      </c>
      <c r="AJ16" s="6">
        <v>2</v>
      </c>
      <c r="AK16" s="6">
        <v>1.7</v>
      </c>
      <c r="AL16" s="6">
        <v>1.8</v>
      </c>
      <c r="AM16" s="6">
        <v>1.9</v>
      </c>
      <c r="AN16" s="6">
        <v>1.4</v>
      </c>
      <c r="AO16" s="6">
        <v>1.5</v>
      </c>
      <c r="AP16" s="6">
        <v>1.8</v>
      </c>
      <c r="AQ16" s="6">
        <v>1.6</v>
      </c>
      <c r="AR16" s="6">
        <v>1.7</v>
      </c>
      <c r="AS16" s="6">
        <v>1.8</v>
      </c>
      <c r="AT16" s="6">
        <v>1.6</v>
      </c>
      <c r="AU16" s="6">
        <v>1.6</v>
      </c>
      <c r="AV16" s="6">
        <v>1.7</v>
      </c>
      <c r="AW16" s="6">
        <v>1.4</v>
      </c>
      <c r="AX16" s="6">
        <v>1.5</v>
      </c>
      <c r="AY16" s="6">
        <v>1.5</v>
      </c>
      <c r="AZ16" s="6">
        <v>1.3</v>
      </c>
      <c r="BA16" s="6">
        <v>1.5</v>
      </c>
      <c r="BB16" s="6">
        <v>1.5</v>
      </c>
      <c r="BC16" s="6">
        <v>1.3</v>
      </c>
      <c r="BD16" s="6">
        <v>1.3</v>
      </c>
      <c r="BE16" s="6">
        <v>1.4</v>
      </c>
      <c r="BF16" s="6">
        <v>1.1000000000000001</v>
      </c>
      <c r="BG16" s="6">
        <v>1.2</v>
      </c>
      <c r="BH16" s="6">
        <v>1.3</v>
      </c>
      <c r="BI16" s="6">
        <v>1.1000000000000001</v>
      </c>
      <c r="BJ16" s="6">
        <v>1.3</v>
      </c>
      <c r="BK16" s="6">
        <v>1.3</v>
      </c>
      <c r="BL16" s="6">
        <v>1.1000000000000001</v>
      </c>
      <c r="BM16" s="6">
        <v>1.2</v>
      </c>
      <c r="BN16" s="6">
        <v>1.3</v>
      </c>
      <c r="BO16" s="6">
        <v>1.2</v>
      </c>
    </row>
    <row r="17" spans="1:68" ht="12.95" customHeight="1">
      <c r="A17" s="2" t="s">
        <v>98</v>
      </c>
      <c r="B17" s="3" t="s">
        <v>99</v>
      </c>
      <c r="C17" s="4" t="s">
        <v>100</v>
      </c>
      <c r="D17" s="4" t="s">
        <v>70</v>
      </c>
      <c r="E17" s="6">
        <v>19.399999999999999</v>
      </c>
      <c r="F17" s="6">
        <v>18</v>
      </c>
      <c r="G17" s="6">
        <v>20.8</v>
      </c>
      <c r="H17" s="6">
        <v>19.899999999999999</v>
      </c>
      <c r="I17" s="6">
        <v>18.899999999999999</v>
      </c>
      <c r="J17" s="6">
        <v>19.7</v>
      </c>
      <c r="K17" s="6">
        <v>19</v>
      </c>
      <c r="L17" s="6">
        <v>19</v>
      </c>
      <c r="M17" s="6">
        <v>19.100000000000001</v>
      </c>
      <c r="N17" s="6">
        <v>16.5</v>
      </c>
      <c r="O17" s="6">
        <v>19.2</v>
      </c>
      <c r="P17" s="6">
        <v>19.8</v>
      </c>
      <c r="Q17" s="6">
        <v>20.9</v>
      </c>
      <c r="R17" s="6">
        <v>17.899999999999999</v>
      </c>
      <c r="S17" s="6">
        <v>20.399999999999999</v>
      </c>
      <c r="T17" s="6">
        <v>20.399999999999999</v>
      </c>
      <c r="U17" s="6">
        <v>18.7</v>
      </c>
      <c r="V17" s="6">
        <v>18.8</v>
      </c>
      <c r="W17" s="6">
        <v>19.7</v>
      </c>
      <c r="X17" s="6">
        <v>18.5</v>
      </c>
      <c r="Y17" s="6">
        <v>16.399999999999999</v>
      </c>
      <c r="Z17" s="6">
        <v>20.2</v>
      </c>
      <c r="AA17" s="6">
        <v>19.5</v>
      </c>
      <c r="AB17" s="6">
        <v>20.399999999999999</v>
      </c>
      <c r="AC17" s="6">
        <v>20.7</v>
      </c>
      <c r="AD17" s="6">
        <v>16.3</v>
      </c>
      <c r="AE17" s="6">
        <v>18.600000000000001</v>
      </c>
      <c r="AF17" s="6">
        <v>20.2</v>
      </c>
      <c r="AG17" s="6">
        <v>18.399999999999999</v>
      </c>
      <c r="AH17" s="6">
        <v>17.3</v>
      </c>
      <c r="AI17" s="6">
        <v>19.8</v>
      </c>
      <c r="AJ17" s="6">
        <v>17.7</v>
      </c>
      <c r="AK17" s="6">
        <v>17.5</v>
      </c>
      <c r="AL17" s="6">
        <v>18.8</v>
      </c>
      <c r="AM17" s="6">
        <v>18.399999999999999</v>
      </c>
      <c r="AN17" s="6">
        <v>20.3</v>
      </c>
      <c r="AO17" s="6">
        <v>18.7</v>
      </c>
      <c r="AP17" s="6">
        <v>17.100000000000001</v>
      </c>
      <c r="AQ17" s="6">
        <v>19.5</v>
      </c>
      <c r="AR17" s="6">
        <v>17.2</v>
      </c>
      <c r="AS17" s="6">
        <v>15.6</v>
      </c>
      <c r="AT17" s="6">
        <v>18.5</v>
      </c>
      <c r="AU17" s="6">
        <v>17.7</v>
      </c>
      <c r="AV17" s="6">
        <v>15.5</v>
      </c>
      <c r="AW17" s="6">
        <v>17.5</v>
      </c>
      <c r="AX17" s="6">
        <v>15.7</v>
      </c>
      <c r="AY17" s="6">
        <v>16.100000000000001</v>
      </c>
      <c r="AZ17" s="6">
        <v>18.399999999999999</v>
      </c>
      <c r="BA17" s="6">
        <v>16.5</v>
      </c>
      <c r="BB17" s="6">
        <v>13.7</v>
      </c>
      <c r="BC17" s="6">
        <v>17.600000000000001</v>
      </c>
      <c r="BD17" s="6">
        <v>16.600000000000001</v>
      </c>
      <c r="BE17" s="6">
        <v>14.9</v>
      </c>
      <c r="BF17" s="6">
        <v>15.3</v>
      </c>
      <c r="BG17" s="6">
        <v>16.100000000000001</v>
      </c>
      <c r="BH17" s="6">
        <v>15.8</v>
      </c>
      <c r="BI17" s="6">
        <v>15.1</v>
      </c>
      <c r="BJ17" s="6">
        <v>13.7</v>
      </c>
      <c r="BK17" s="6">
        <v>15.3</v>
      </c>
      <c r="BL17" s="6">
        <v>16.5</v>
      </c>
      <c r="BM17" s="6">
        <v>17.600000000000001</v>
      </c>
      <c r="BN17" s="6">
        <v>14</v>
      </c>
      <c r="BO17" s="6">
        <v>15.4</v>
      </c>
      <c r="BP17" s="6">
        <v>14.7</v>
      </c>
    </row>
    <row r="18" spans="1:68" ht="12.95" customHeight="1">
      <c r="A18" s="2" t="s">
        <v>98</v>
      </c>
      <c r="B18" s="3" t="s">
        <v>101</v>
      </c>
      <c r="C18" s="4" t="s">
        <v>100</v>
      </c>
      <c r="D18" s="4" t="s">
        <v>70</v>
      </c>
      <c r="E18" s="6">
        <v>1.2</v>
      </c>
      <c r="F18" s="6">
        <v>1.2</v>
      </c>
      <c r="G18" s="6">
        <v>1.3</v>
      </c>
      <c r="H18" s="6">
        <v>1.2</v>
      </c>
      <c r="I18" s="6">
        <v>1.2</v>
      </c>
      <c r="J18" s="6">
        <v>1.2</v>
      </c>
      <c r="K18" s="6">
        <v>1.2</v>
      </c>
      <c r="L18" s="6">
        <v>1.2</v>
      </c>
      <c r="M18" s="6">
        <v>1.2</v>
      </c>
      <c r="N18" s="6">
        <v>1.1000000000000001</v>
      </c>
      <c r="O18" s="6">
        <v>1.2</v>
      </c>
      <c r="P18" s="6">
        <v>1.3</v>
      </c>
      <c r="Q18" s="6">
        <v>1.3</v>
      </c>
      <c r="R18" s="6">
        <v>1.1000000000000001</v>
      </c>
      <c r="S18" s="6">
        <v>1.2</v>
      </c>
      <c r="T18" s="6">
        <v>1.3</v>
      </c>
      <c r="U18" s="6">
        <v>1.2</v>
      </c>
      <c r="V18" s="6">
        <v>1.2</v>
      </c>
      <c r="W18" s="6">
        <v>1.3</v>
      </c>
      <c r="X18" s="6">
        <v>1.2</v>
      </c>
      <c r="Y18" s="6">
        <v>1</v>
      </c>
      <c r="Z18" s="6">
        <v>1.2</v>
      </c>
      <c r="AA18" s="6">
        <v>1.2</v>
      </c>
      <c r="AB18" s="6">
        <v>1.3</v>
      </c>
      <c r="AC18" s="6">
        <v>1.2</v>
      </c>
      <c r="AD18" s="6">
        <v>1</v>
      </c>
      <c r="AE18" s="6">
        <v>1.1000000000000001</v>
      </c>
      <c r="AF18" s="6">
        <v>1.3</v>
      </c>
      <c r="AG18" s="6">
        <v>1.2</v>
      </c>
      <c r="AH18" s="6">
        <v>1.1000000000000001</v>
      </c>
      <c r="AI18" s="6">
        <v>1.2</v>
      </c>
      <c r="AJ18" s="6">
        <v>1.1000000000000001</v>
      </c>
      <c r="AK18" s="6">
        <v>1.1000000000000001</v>
      </c>
      <c r="AL18" s="6">
        <v>1.1000000000000001</v>
      </c>
      <c r="AM18" s="6">
        <v>1.1000000000000001</v>
      </c>
      <c r="AN18" s="6">
        <v>1.3</v>
      </c>
      <c r="AO18" s="6">
        <v>1.2</v>
      </c>
      <c r="AP18" s="6">
        <v>1.1000000000000001</v>
      </c>
      <c r="AQ18" s="6">
        <v>1.3</v>
      </c>
      <c r="AR18" s="6">
        <v>1.2</v>
      </c>
      <c r="AS18" s="6">
        <v>1.1000000000000001</v>
      </c>
      <c r="AT18" s="6">
        <v>1.3</v>
      </c>
      <c r="AU18" s="6">
        <v>1.3</v>
      </c>
      <c r="AV18" s="6">
        <v>1.2</v>
      </c>
      <c r="AW18" s="6">
        <v>1.3</v>
      </c>
      <c r="AX18" s="6">
        <v>1.2</v>
      </c>
      <c r="AY18" s="6">
        <v>1.3</v>
      </c>
      <c r="AZ18" s="6">
        <v>1.4</v>
      </c>
      <c r="BA18" s="6">
        <v>1.3</v>
      </c>
      <c r="BB18" s="6">
        <v>1.2</v>
      </c>
      <c r="BC18" s="6">
        <v>1.4</v>
      </c>
      <c r="BD18" s="6">
        <v>1.4</v>
      </c>
      <c r="BE18" s="6">
        <v>1.2</v>
      </c>
      <c r="BF18" s="6">
        <v>1.3</v>
      </c>
      <c r="BG18" s="6">
        <v>1.3</v>
      </c>
      <c r="BH18" s="6">
        <v>1.4</v>
      </c>
      <c r="BI18" s="6">
        <v>1.3</v>
      </c>
      <c r="BJ18" s="6">
        <v>1.2</v>
      </c>
      <c r="BK18" s="6">
        <v>1.3</v>
      </c>
      <c r="BL18" s="6">
        <v>1.5</v>
      </c>
      <c r="BM18" s="6">
        <v>1.4</v>
      </c>
      <c r="BN18" s="6">
        <v>1.2</v>
      </c>
      <c r="BO18" s="6">
        <v>1.4</v>
      </c>
      <c r="BP18" s="6">
        <v>1.3</v>
      </c>
    </row>
    <row r="19" spans="1:68" ht="12.95" customHeight="1">
      <c r="A19" s="2" t="s">
        <v>102</v>
      </c>
      <c r="B19" s="3" t="s">
        <v>103</v>
      </c>
      <c r="C19" s="4" t="s">
        <v>104</v>
      </c>
      <c r="D19" s="4" t="s">
        <v>70</v>
      </c>
      <c r="E19" s="6">
        <v>55651187</v>
      </c>
      <c r="F19" s="6">
        <v>55475785.299999997</v>
      </c>
      <c r="G19" s="6">
        <v>56262064.799999997</v>
      </c>
      <c r="H19" s="6">
        <v>56459239.5</v>
      </c>
      <c r="I19" s="6">
        <v>56466976.899999999</v>
      </c>
      <c r="J19" s="6">
        <v>57079204.399999999</v>
      </c>
      <c r="K19" s="6">
        <v>57460446.200000003</v>
      </c>
      <c r="L19" s="6">
        <v>57530887.600000001</v>
      </c>
      <c r="M19" s="6">
        <v>57908039.799999997</v>
      </c>
      <c r="N19" s="6">
        <v>58811211.600000001</v>
      </c>
      <c r="O19" s="6">
        <v>58372383.799999997</v>
      </c>
      <c r="P19" s="6">
        <v>59091762.899999999</v>
      </c>
      <c r="Q19" s="6">
        <v>58914721.899999999</v>
      </c>
      <c r="R19" s="6">
        <v>59431561.700000003</v>
      </c>
      <c r="S19" s="6">
        <v>59680254.299999997</v>
      </c>
      <c r="T19" s="6">
        <v>59867493.799999997</v>
      </c>
      <c r="U19" s="6">
        <v>60181583.700000003</v>
      </c>
      <c r="V19" s="6">
        <v>60641882.700000003</v>
      </c>
      <c r="W19" s="6">
        <v>60658374.5</v>
      </c>
      <c r="X19" s="6">
        <v>60542953.899999999</v>
      </c>
      <c r="Y19" s="6">
        <v>61344662.600000001</v>
      </c>
      <c r="Z19" s="6">
        <v>61758258.600000001</v>
      </c>
      <c r="AA19" s="6">
        <v>61135707.899999999</v>
      </c>
      <c r="AB19" s="6">
        <v>61587703.399999999</v>
      </c>
      <c r="AC19" s="6">
        <v>61567657.100000001</v>
      </c>
      <c r="AD19" s="6">
        <v>62161274.200000003</v>
      </c>
      <c r="AE19" s="6">
        <v>63054099.700000003</v>
      </c>
      <c r="AF19" s="6">
        <v>63440983.299999997</v>
      </c>
      <c r="AG19" s="6">
        <v>66150218.299999997</v>
      </c>
      <c r="AH19" s="6">
        <v>67443086.900000006</v>
      </c>
      <c r="AI19" s="6">
        <v>67509977.299999997</v>
      </c>
      <c r="AJ19" s="6">
        <v>67844079</v>
      </c>
      <c r="AK19" s="6">
        <v>68330612.900000006</v>
      </c>
      <c r="AL19" s="6">
        <v>68381170.099999994</v>
      </c>
      <c r="AM19" s="6">
        <v>69192983.599999994</v>
      </c>
      <c r="AN19" s="6">
        <v>70583143.099999994</v>
      </c>
      <c r="AO19" s="6">
        <v>70885769.599999994</v>
      </c>
      <c r="AP19" s="6">
        <v>72253525</v>
      </c>
      <c r="AQ19" s="6">
        <v>74305727.700000003</v>
      </c>
      <c r="AR19" s="6">
        <v>76039529.900000006</v>
      </c>
      <c r="AS19" s="6">
        <v>76961117.799999997</v>
      </c>
      <c r="AT19" s="6">
        <v>78405256.799999997</v>
      </c>
      <c r="AU19" s="6">
        <v>78866091.099999994</v>
      </c>
      <c r="AV19" s="6">
        <v>79426417.700000003</v>
      </c>
      <c r="AW19" s="6">
        <v>80556888.900000006</v>
      </c>
      <c r="AX19" s="6">
        <v>81523731.299999997</v>
      </c>
      <c r="AY19" s="6">
        <v>82362402.099999994</v>
      </c>
      <c r="AZ19" s="6">
        <v>83648252.599999994</v>
      </c>
      <c r="BA19" s="6">
        <v>84613624.900000006</v>
      </c>
      <c r="BB19" s="6">
        <v>86676255.5</v>
      </c>
      <c r="BC19" s="6">
        <v>88020936.400000006</v>
      </c>
      <c r="BD19" s="6">
        <v>89792872.900000006</v>
      </c>
      <c r="BE19" s="6">
        <v>90010953.400000006</v>
      </c>
      <c r="BF19" s="6">
        <v>91314513.400000006</v>
      </c>
      <c r="BG19" s="6">
        <v>92026401</v>
      </c>
      <c r="BH19" s="6">
        <v>92488272.900000006</v>
      </c>
      <c r="BI19" s="6">
        <v>93651223.099999994</v>
      </c>
      <c r="BJ19" s="6">
        <v>93956417.700000003</v>
      </c>
      <c r="BK19" s="6">
        <v>94624528.200000003</v>
      </c>
      <c r="BL19" s="6">
        <v>94769703.5</v>
      </c>
      <c r="BM19" s="6">
        <v>95026206.900000006</v>
      </c>
      <c r="BN19" s="6">
        <v>94651823.099999994</v>
      </c>
      <c r="BO19" s="6">
        <v>96702338.799999997</v>
      </c>
    </row>
    <row r="20" spans="1:68" ht="12.95" customHeight="1">
      <c r="A20" s="2" t="s">
        <v>102</v>
      </c>
      <c r="B20" s="3" t="s">
        <v>105</v>
      </c>
      <c r="C20" s="4" t="s">
        <v>104</v>
      </c>
      <c r="D20" s="4" t="s">
        <v>70</v>
      </c>
      <c r="E20" s="6">
        <v>55563501.799999997</v>
      </c>
      <c r="F20" s="6">
        <v>55393287.799999997</v>
      </c>
      <c r="G20" s="6">
        <v>56216325.700000003</v>
      </c>
      <c r="H20" s="6">
        <v>56427978.100000001</v>
      </c>
      <c r="I20" s="6">
        <v>56414325.600000001</v>
      </c>
      <c r="J20" s="6">
        <v>57048114.899999999</v>
      </c>
      <c r="K20" s="6">
        <v>57421641</v>
      </c>
      <c r="L20" s="6">
        <v>57476383.5</v>
      </c>
      <c r="M20" s="6">
        <v>57872412.5</v>
      </c>
      <c r="N20" s="6">
        <v>58764698.600000001</v>
      </c>
      <c r="O20" s="6">
        <v>58295730.600000001</v>
      </c>
      <c r="P20" s="6">
        <v>59025927.5</v>
      </c>
      <c r="Q20" s="6">
        <v>58799292.200000003</v>
      </c>
      <c r="R20" s="6">
        <v>59364470.200000003</v>
      </c>
      <c r="S20" s="6">
        <v>59635637</v>
      </c>
      <c r="T20" s="6">
        <v>59821797.200000003</v>
      </c>
      <c r="U20" s="6">
        <v>59958436.600000001</v>
      </c>
      <c r="V20" s="6">
        <v>60600392.200000003</v>
      </c>
      <c r="W20" s="6">
        <v>60595302.899999999</v>
      </c>
      <c r="X20" s="6">
        <v>60421393.799999997</v>
      </c>
      <c r="Y20" s="6">
        <v>61051236.200000003</v>
      </c>
      <c r="Z20" s="6">
        <v>60973649.700000003</v>
      </c>
      <c r="AA20" s="6">
        <v>61068266.700000003</v>
      </c>
      <c r="AB20" s="6">
        <v>61520588.700000003</v>
      </c>
      <c r="AC20" s="6">
        <v>61444229.399999999</v>
      </c>
      <c r="AD20" s="6">
        <v>62063637.799999997</v>
      </c>
      <c r="AE20" s="6">
        <v>62932612.5</v>
      </c>
      <c r="AF20" s="6">
        <v>63401073.299999997</v>
      </c>
      <c r="AG20" s="6">
        <v>63534394.600000001</v>
      </c>
      <c r="AH20" s="6">
        <v>64191151.600000001</v>
      </c>
      <c r="AI20" s="6">
        <v>64252164.299999997</v>
      </c>
      <c r="AJ20" s="6">
        <v>64588379.899999999</v>
      </c>
      <c r="AK20" s="6">
        <v>65078723.399999999</v>
      </c>
      <c r="AL20" s="6">
        <v>65092897.700000003</v>
      </c>
      <c r="AM20" s="6">
        <v>65903108.5</v>
      </c>
      <c r="AN20" s="6">
        <v>67285930</v>
      </c>
      <c r="AO20" s="6">
        <v>67626056.700000003</v>
      </c>
      <c r="AP20" s="6">
        <v>68572121.299999997</v>
      </c>
      <c r="AQ20" s="6">
        <v>70867767.900000006</v>
      </c>
      <c r="AR20" s="6">
        <v>72578984.299999997</v>
      </c>
      <c r="AS20" s="6">
        <v>73456475.200000003</v>
      </c>
      <c r="AT20" s="6">
        <v>74884355.799999997</v>
      </c>
      <c r="AU20" s="6">
        <v>75377848.700000003</v>
      </c>
      <c r="AV20" s="6">
        <v>75833799</v>
      </c>
      <c r="AW20" s="6">
        <v>77118794.599999994</v>
      </c>
      <c r="AX20" s="6">
        <v>78033664.900000006</v>
      </c>
      <c r="AY20" s="6">
        <v>78577984.299999997</v>
      </c>
      <c r="AZ20" s="6">
        <v>79915848</v>
      </c>
      <c r="BA20" s="6">
        <v>80659466</v>
      </c>
      <c r="BB20" s="6">
        <v>82026410.799999997</v>
      </c>
      <c r="BC20" s="6">
        <v>83871653.599999994</v>
      </c>
      <c r="BD20" s="6">
        <v>85393146.299999997</v>
      </c>
      <c r="BE20" s="6">
        <v>85764998.799999997</v>
      </c>
      <c r="BF20" s="6">
        <v>87119256.700000003</v>
      </c>
      <c r="BG20" s="6">
        <v>87902616.799999997</v>
      </c>
      <c r="BH20" s="6">
        <v>88391739.5</v>
      </c>
      <c r="BI20" s="6">
        <v>89674011.200000003</v>
      </c>
      <c r="BJ20" s="6">
        <v>90029306.599999994</v>
      </c>
      <c r="BK20" s="6">
        <v>90654549.299999997</v>
      </c>
      <c r="BL20" s="6">
        <v>90991294.599999994</v>
      </c>
      <c r="BM20" s="6">
        <v>91179011.200000003</v>
      </c>
      <c r="BN20" s="6">
        <v>91205236.099999994</v>
      </c>
      <c r="BO20" s="6">
        <v>93298589.5</v>
      </c>
    </row>
    <row r="21" spans="1:68" ht="12.95" customHeight="1">
      <c r="A21" s="2" t="s">
        <v>102</v>
      </c>
      <c r="B21" s="3" t="s">
        <v>106</v>
      </c>
      <c r="C21" s="4" t="s">
        <v>104</v>
      </c>
      <c r="D21" s="4" t="s">
        <v>70</v>
      </c>
      <c r="E21" s="6">
        <v>87685.3</v>
      </c>
      <c r="F21" s="6">
        <v>82497.5</v>
      </c>
      <c r="G21" s="6">
        <v>45739.1</v>
      </c>
      <c r="H21" s="6">
        <v>31261.4</v>
      </c>
      <c r="I21" s="6">
        <v>52651.3</v>
      </c>
      <c r="J21" s="6">
        <v>31089.5</v>
      </c>
      <c r="K21" s="6">
        <v>38805.1</v>
      </c>
      <c r="L21" s="6">
        <v>54504.1</v>
      </c>
      <c r="M21" s="6">
        <v>35627.300000000003</v>
      </c>
      <c r="N21" s="6">
        <v>46513</v>
      </c>
      <c r="O21" s="6">
        <v>76653.3</v>
      </c>
      <c r="P21" s="6">
        <v>65835.3</v>
      </c>
      <c r="Q21" s="6">
        <v>115429.6</v>
      </c>
      <c r="R21" s="6">
        <v>67091.5</v>
      </c>
      <c r="S21" s="6">
        <v>44617.3</v>
      </c>
      <c r="T21" s="6">
        <v>45696.7</v>
      </c>
      <c r="U21" s="6">
        <v>223147.1</v>
      </c>
      <c r="V21" s="6">
        <v>41490.5</v>
      </c>
      <c r="W21" s="6">
        <v>63071.5</v>
      </c>
      <c r="X21" s="6">
        <v>121560.1</v>
      </c>
      <c r="Y21" s="6">
        <v>293426.40000000002</v>
      </c>
      <c r="Z21" s="6">
        <v>784608.9</v>
      </c>
      <c r="AA21" s="6">
        <v>67441.2</v>
      </c>
      <c r="AB21" s="6">
        <v>67114.7</v>
      </c>
      <c r="AC21" s="6">
        <v>123427.8</v>
      </c>
      <c r="AD21" s="6">
        <v>97636.4</v>
      </c>
      <c r="AE21" s="6">
        <v>121487.2</v>
      </c>
      <c r="AF21" s="6">
        <v>39910</v>
      </c>
      <c r="AG21" s="6">
        <v>2615823.7000000002</v>
      </c>
      <c r="AH21" s="6">
        <v>3251935.3</v>
      </c>
      <c r="AI21" s="6">
        <v>3257812.9</v>
      </c>
      <c r="AJ21" s="6">
        <v>3255699</v>
      </c>
      <c r="AK21" s="6">
        <v>3251889.6</v>
      </c>
      <c r="AL21" s="6">
        <v>3288272.4</v>
      </c>
      <c r="AM21" s="6">
        <v>3289875.1</v>
      </c>
      <c r="AN21" s="6">
        <v>3297213</v>
      </c>
      <c r="AO21" s="6">
        <v>3259713</v>
      </c>
      <c r="AP21" s="6">
        <v>3681403.7</v>
      </c>
      <c r="AQ21" s="6">
        <v>3437959.8</v>
      </c>
      <c r="AR21" s="6">
        <v>3460545.6</v>
      </c>
      <c r="AS21" s="6">
        <v>3504642.6</v>
      </c>
      <c r="AT21" s="6">
        <v>3520901</v>
      </c>
      <c r="AU21" s="6">
        <v>3488242.4</v>
      </c>
      <c r="AV21" s="6">
        <v>3592618.7</v>
      </c>
      <c r="AW21" s="6">
        <v>3438094.3</v>
      </c>
      <c r="AX21" s="6">
        <v>3490066.4</v>
      </c>
      <c r="AY21" s="6">
        <v>3784417.7</v>
      </c>
      <c r="AZ21" s="6">
        <v>3732404.6</v>
      </c>
      <c r="BA21" s="6">
        <v>3954158.9</v>
      </c>
      <c r="BB21" s="6">
        <v>4649844.8</v>
      </c>
      <c r="BC21" s="6">
        <v>4149282.8</v>
      </c>
      <c r="BD21" s="6">
        <v>4399726.5999999996</v>
      </c>
      <c r="BE21" s="6">
        <v>4245954.5999999996</v>
      </c>
      <c r="BF21" s="6">
        <v>4195256.7</v>
      </c>
      <c r="BG21" s="6">
        <v>4123784.3</v>
      </c>
      <c r="BH21" s="6">
        <v>4096533.4</v>
      </c>
      <c r="BI21" s="6">
        <v>3977211.9</v>
      </c>
      <c r="BJ21" s="6">
        <v>3927111.1</v>
      </c>
      <c r="BK21" s="6">
        <v>3969978.9</v>
      </c>
      <c r="BL21" s="6">
        <v>3778408.8</v>
      </c>
      <c r="BM21" s="6">
        <v>3847195.6</v>
      </c>
      <c r="BN21" s="6">
        <v>3446586.9</v>
      </c>
      <c r="BO21" s="6">
        <v>3403749.3</v>
      </c>
    </row>
    <row r="22" spans="1:68" ht="12.95" customHeight="1">
      <c r="A22" s="2" t="s">
        <v>107</v>
      </c>
      <c r="B22" s="3" t="s">
        <v>108</v>
      </c>
      <c r="C22" s="4" t="s">
        <v>109</v>
      </c>
      <c r="D22" s="4" t="s">
        <v>70</v>
      </c>
      <c r="E22" s="5">
        <v>59313</v>
      </c>
      <c r="F22" s="5">
        <v>61063</v>
      </c>
      <c r="G22" s="5">
        <v>61679</v>
      </c>
      <c r="H22" s="5">
        <v>60313</v>
      </c>
      <c r="I22" s="5">
        <v>56859</v>
      </c>
      <c r="J22" s="5">
        <v>57108</v>
      </c>
      <c r="K22" s="5">
        <v>54282</v>
      </c>
      <c r="L22" s="5">
        <v>53130</v>
      </c>
      <c r="M22" s="5">
        <v>54420</v>
      </c>
      <c r="N22" s="5">
        <v>55707</v>
      </c>
      <c r="O22" s="5">
        <v>56647</v>
      </c>
      <c r="P22" s="5">
        <v>57330</v>
      </c>
      <c r="Q22" s="5">
        <v>59104</v>
      </c>
      <c r="R22" s="5">
        <v>60903</v>
      </c>
      <c r="S22" s="5">
        <v>58004</v>
      </c>
      <c r="T22" s="5">
        <v>59583</v>
      </c>
      <c r="U22" s="5">
        <v>59836</v>
      </c>
      <c r="V22" s="5">
        <v>62050</v>
      </c>
      <c r="W22" s="5">
        <v>63132</v>
      </c>
      <c r="X22" s="5">
        <v>62370</v>
      </c>
      <c r="Y22" s="5">
        <v>60596</v>
      </c>
      <c r="Z22" s="5">
        <v>60502</v>
      </c>
      <c r="AA22" s="5">
        <v>60122</v>
      </c>
      <c r="AB22" s="5">
        <v>58838</v>
      </c>
      <c r="AC22" s="5">
        <v>59162</v>
      </c>
      <c r="AD22" s="5">
        <v>59614</v>
      </c>
      <c r="AE22" s="5">
        <v>62147</v>
      </c>
      <c r="AF22" s="5">
        <v>62041</v>
      </c>
      <c r="AG22" s="5">
        <v>62741</v>
      </c>
      <c r="AH22" s="5">
        <v>63705</v>
      </c>
      <c r="AI22" s="5">
        <v>62529</v>
      </c>
      <c r="AJ22" s="5">
        <v>62385</v>
      </c>
      <c r="AK22" s="5">
        <v>60062</v>
      </c>
      <c r="AL22" s="5">
        <v>56098</v>
      </c>
      <c r="AM22" s="5">
        <v>53561</v>
      </c>
      <c r="AN22" s="5">
        <v>47797</v>
      </c>
      <c r="AO22" s="5">
        <v>43268</v>
      </c>
      <c r="AP22" s="5">
        <v>39456</v>
      </c>
      <c r="AQ22" s="5">
        <v>38304</v>
      </c>
      <c r="AR22" s="5">
        <v>36629</v>
      </c>
      <c r="AS22" s="5">
        <v>33894</v>
      </c>
      <c r="AT22" s="5">
        <v>29262</v>
      </c>
      <c r="AU22" s="5">
        <v>28883</v>
      </c>
      <c r="AV22" s="5">
        <v>28831</v>
      </c>
      <c r="AW22" s="5">
        <v>28309</v>
      </c>
      <c r="AX22" s="5">
        <v>26703</v>
      </c>
      <c r="AY22" s="5">
        <v>23620</v>
      </c>
      <c r="AZ22" s="5">
        <v>19005</v>
      </c>
      <c r="BA22" s="5">
        <v>17130</v>
      </c>
      <c r="BB22" s="5">
        <v>15786</v>
      </c>
      <c r="BC22" s="5">
        <v>15270</v>
      </c>
      <c r="BD22" s="5">
        <v>15798</v>
      </c>
      <c r="BE22" s="5">
        <v>15660</v>
      </c>
      <c r="BF22" s="5">
        <v>16289</v>
      </c>
      <c r="BG22" s="5">
        <v>15198</v>
      </c>
      <c r="BH22" s="5">
        <v>14864</v>
      </c>
      <c r="BI22" s="5">
        <v>13842</v>
      </c>
      <c r="BJ22" s="5">
        <v>14075</v>
      </c>
      <c r="BK22" s="5">
        <v>14094</v>
      </c>
      <c r="BL22" s="5">
        <v>17710</v>
      </c>
      <c r="BM22" s="5">
        <v>21727</v>
      </c>
      <c r="BN22" s="5">
        <v>25254</v>
      </c>
      <c r="BO22" s="5">
        <v>27974</v>
      </c>
      <c r="BP22" s="5">
        <v>27180</v>
      </c>
    </row>
    <row r="23" spans="1:68" ht="12.95" customHeight="1">
      <c r="A23" s="2" t="s">
        <v>107</v>
      </c>
      <c r="B23" s="3" t="s">
        <v>110</v>
      </c>
      <c r="C23" s="4" t="s">
        <v>109</v>
      </c>
      <c r="D23" s="4" t="s">
        <v>70</v>
      </c>
      <c r="E23" s="5">
        <v>18938</v>
      </c>
      <c r="F23" s="5">
        <v>18014</v>
      </c>
      <c r="G23" s="5">
        <v>19166</v>
      </c>
      <c r="H23" s="5">
        <v>17169</v>
      </c>
      <c r="I23" s="5">
        <v>15235</v>
      </c>
      <c r="J23" s="5">
        <v>14350</v>
      </c>
      <c r="K23" s="5">
        <v>12117</v>
      </c>
      <c r="L23" s="5">
        <v>9716</v>
      </c>
      <c r="M23" s="5">
        <v>10311</v>
      </c>
      <c r="N23" s="5">
        <v>9876</v>
      </c>
      <c r="O23" s="5">
        <v>10194</v>
      </c>
      <c r="P23" s="5">
        <v>10387</v>
      </c>
      <c r="Q23" s="5">
        <v>9848</v>
      </c>
      <c r="R23" s="5">
        <v>9970</v>
      </c>
      <c r="S23" s="5">
        <v>8707</v>
      </c>
      <c r="T23" s="5">
        <v>10361</v>
      </c>
      <c r="U23" s="5">
        <v>9833</v>
      </c>
      <c r="V23" s="5">
        <v>9508</v>
      </c>
      <c r="W23" s="5">
        <v>8832</v>
      </c>
      <c r="X23" s="5">
        <v>8534</v>
      </c>
      <c r="Y23" s="5">
        <v>7651</v>
      </c>
      <c r="Z23" s="5">
        <v>6679</v>
      </c>
      <c r="AA23" s="5">
        <v>6500</v>
      </c>
      <c r="AB23" s="5">
        <v>6319</v>
      </c>
      <c r="AC23" s="5">
        <v>8153</v>
      </c>
      <c r="AD23" s="5">
        <v>7727</v>
      </c>
      <c r="AE23" s="5">
        <v>10529</v>
      </c>
      <c r="AF23" s="5">
        <v>9445</v>
      </c>
      <c r="AG23" s="5">
        <v>10218</v>
      </c>
      <c r="AH23" s="5">
        <v>11608</v>
      </c>
      <c r="AI23" s="5">
        <v>10789</v>
      </c>
      <c r="AJ23" s="5">
        <v>10331</v>
      </c>
      <c r="AK23" s="5">
        <v>9666</v>
      </c>
      <c r="AL23" s="5">
        <v>8003</v>
      </c>
      <c r="AM23" s="5">
        <v>8315</v>
      </c>
      <c r="AN23" s="5">
        <v>6202</v>
      </c>
      <c r="AO23" s="5">
        <v>4901</v>
      </c>
      <c r="AP23" s="5">
        <v>4233</v>
      </c>
      <c r="AQ23" s="5">
        <v>4202</v>
      </c>
      <c r="AR23" s="5">
        <v>3783</v>
      </c>
      <c r="AS23" s="5">
        <v>3016</v>
      </c>
      <c r="AT23" s="5">
        <v>2772</v>
      </c>
      <c r="AU23" s="5">
        <v>3145</v>
      </c>
      <c r="AV23" s="5">
        <v>3166</v>
      </c>
      <c r="AW23" s="5">
        <v>3806</v>
      </c>
      <c r="AX23" s="5">
        <v>3607</v>
      </c>
      <c r="AY23" s="5">
        <v>3183</v>
      </c>
      <c r="AZ23" s="5">
        <v>2131</v>
      </c>
      <c r="BA23" s="5">
        <v>1861</v>
      </c>
      <c r="BB23" s="5">
        <v>1597</v>
      </c>
      <c r="BC23" s="5">
        <v>1520</v>
      </c>
      <c r="BD23" s="5">
        <v>1589</v>
      </c>
      <c r="BE23" s="5">
        <v>1303</v>
      </c>
      <c r="BF23" s="5">
        <v>1666</v>
      </c>
      <c r="BG23" s="5">
        <v>1381</v>
      </c>
      <c r="BH23" s="5">
        <v>1183</v>
      </c>
      <c r="BI23" s="5">
        <v>1413</v>
      </c>
      <c r="BJ23" s="5">
        <v>1290</v>
      </c>
      <c r="BK23" s="5">
        <v>1472</v>
      </c>
      <c r="BL23" s="5">
        <v>1509</v>
      </c>
      <c r="BM23" s="5">
        <v>1325</v>
      </c>
      <c r="BN23" s="5">
        <v>2318</v>
      </c>
      <c r="BO23" s="5">
        <v>2921</v>
      </c>
      <c r="BP23" s="5">
        <v>2970</v>
      </c>
    </row>
    <row r="24" spans="1:68" ht="12.95" customHeight="1">
      <c r="A24" s="2" t="s">
        <v>107</v>
      </c>
      <c r="B24" s="3" t="s">
        <v>111</v>
      </c>
      <c r="C24" s="4" t="s">
        <v>109</v>
      </c>
      <c r="D24" s="4" t="s">
        <v>70</v>
      </c>
      <c r="E24" s="5">
        <v>205</v>
      </c>
      <c r="F24" s="5">
        <v>187</v>
      </c>
      <c r="G24" s="5">
        <v>200</v>
      </c>
      <c r="H24" s="5">
        <v>157</v>
      </c>
      <c r="I24" s="5">
        <v>119</v>
      </c>
      <c r="J24" s="5">
        <v>64</v>
      </c>
      <c r="K24" s="5">
        <v>41</v>
      </c>
      <c r="L24" s="5">
        <v>39</v>
      </c>
      <c r="M24" s="5">
        <v>75</v>
      </c>
      <c r="N24" s="5">
        <v>56</v>
      </c>
      <c r="O24" s="5">
        <v>68</v>
      </c>
      <c r="P24" s="5">
        <v>45</v>
      </c>
      <c r="Q24" s="5">
        <v>45</v>
      </c>
      <c r="R24" s="5">
        <v>48</v>
      </c>
      <c r="S24" s="5">
        <v>48</v>
      </c>
      <c r="T24" s="5">
        <v>47</v>
      </c>
      <c r="U24" s="5">
        <v>47</v>
      </c>
      <c r="V24" s="5">
        <v>47</v>
      </c>
      <c r="W24" s="5">
        <v>42</v>
      </c>
      <c r="X24" s="5">
        <v>39</v>
      </c>
      <c r="Y24" s="5">
        <v>29</v>
      </c>
      <c r="Z24" s="5">
        <v>28</v>
      </c>
      <c r="AA24" s="5">
        <v>28</v>
      </c>
      <c r="AB24" s="5">
        <v>27</v>
      </c>
      <c r="AC24" s="5">
        <v>27</v>
      </c>
      <c r="AD24" s="5">
        <v>50</v>
      </c>
      <c r="AE24" s="5">
        <v>770</v>
      </c>
      <c r="AF24" s="5">
        <v>292</v>
      </c>
      <c r="AG24" s="5">
        <v>178</v>
      </c>
      <c r="AH24" s="5">
        <v>123</v>
      </c>
      <c r="AI24" s="5">
        <v>190</v>
      </c>
      <c r="AJ24" s="5">
        <v>205</v>
      </c>
      <c r="AK24" s="5">
        <v>207</v>
      </c>
      <c r="AL24" s="5">
        <v>191</v>
      </c>
      <c r="AM24" s="5">
        <v>176</v>
      </c>
      <c r="AN24" s="5">
        <v>151</v>
      </c>
      <c r="AO24" s="5">
        <v>131</v>
      </c>
      <c r="AP24" s="5">
        <v>112</v>
      </c>
      <c r="AQ24" s="5">
        <v>91</v>
      </c>
      <c r="AR24" s="5">
        <v>78</v>
      </c>
      <c r="AS24" s="5">
        <v>70</v>
      </c>
      <c r="AT24" s="5">
        <v>61</v>
      </c>
      <c r="AU24" s="5">
        <v>58</v>
      </c>
      <c r="AV24" s="5">
        <v>56</v>
      </c>
      <c r="AW24" s="5">
        <v>54</v>
      </c>
      <c r="AX24" s="5">
        <v>52</v>
      </c>
      <c r="AY24" s="5">
        <v>52</v>
      </c>
      <c r="AZ24" s="5">
        <v>49</v>
      </c>
      <c r="BA24" s="5">
        <v>49</v>
      </c>
      <c r="BB24" s="5">
        <v>88</v>
      </c>
      <c r="BC24" s="5">
        <v>82</v>
      </c>
      <c r="BD24" s="5">
        <v>76</v>
      </c>
      <c r="BE24" s="5">
        <v>71</v>
      </c>
      <c r="BF24" s="5">
        <v>65</v>
      </c>
      <c r="BG24" s="5">
        <v>59</v>
      </c>
      <c r="BH24" s="5">
        <v>55</v>
      </c>
      <c r="BI24" s="5">
        <v>55</v>
      </c>
      <c r="BJ24" s="5">
        <v>55</v>
      </c>
      <c r="BK24" s="5">
        <v>54</v>
      </c>
      <c r="BL24" s="5">
        <v>54</v>
      </c>
      <c r="BM24" s="5">
        <v>47</v>
      </c>
      <c r="BN24" s="5">
        <v>47</v>
      </c>
      <c r="BO24" s="5">
        <v>180</v>
      </c>
      <c r="BP24" s="5">
        <v>360</v>
      </c>
    </row>
    <row r="25" spans="1:68" ht="12.95" customHeight="1">
      <c r="A25" s="2" t="s">
        <v>107</v>
      </c>
      <c r="B25" s="3" t="s">
        <v>112</v>
      </c>
      <c r="C25" s="4" t="s">
        <v>109</v>
      </c>
      <c r="D25" s="4" t="s">
        <v>70</v>
      </c>
      <c r="E25" s="5">
        <v>1102</v>
      </c>
      <c r="F25" s="5">
        <v>1041</v>
      </c>
      <c r="G25" s="5">
        <v>959</v>
      </c>
      <c r="H25" s="5">
        <v>905</v>
      </c>
      <c r="I25" s="5">
        <v>836</v>
      </c>
      <c r="J25" s="5">
        <v>734</v>
      </c>
      <c r="K25" s="5">
        <v>752</v>
      </c>
      <c r="L25" s="5">
        <v>738</v>
      </c>
      <c r="M25" s="5">
        <v>720</v>
      </c>
      <c r="N25" s="5">
        <v>1473</v>
      </c>
      <c r="O25" s="5">
        <v>1593</v>
      </c>
      <c r="P25" s="5">
        <v>1920</v>
      </c>
      <c r="Q25" s="5">
        <v>2291</v>
      </c>
      <c r="R25" s="5">
        <v>2937</v>
      </c>
      <c r="S25" s="5">
        <v>2703</v>
      </c>
      <c r="T25" s="5">
        <v>2427</v>
      </c>
      <c r="U25" s="5">
        <v>2238</v>
      </c>
      <c r="V25" s="5">
        <v>2169</v>
      </c>
      <c r="W25" s="5">
        <v>3266</v>
      </c>
      <c r="X25" s="5">
        <v>3129</v>
      </c>
      <c r="Y25" s="5">
        <v>3111</v>
      </c>
      <c r="Z25" s="5">
        <v>3205</v>
      </c>
      <c r="AA25" s="5">
        <v>3920</v>
      </c>
      <c r="AB25" s="5">
        <v>4153</v>
      </c>
      <c r="AC25" s="5">
        <v>5224</v>
      </c>
      <c r="AD25" s="5">
        <v>5228</v>
      </c>
      <c r="AE25" s="5">
        <v>5296</v>
      </c>
      <c r="AF25" s="5">
        <v>5401</v>
      </c>
      <c r="AG25" s="5">
        <v>5220</v>
      </c>
      <c r="AH25" s="5">
        <v>4982</v>
      </c>
      <c r="AI25" s="5">
        <v>4855</v>
      </c>
      <c r="AJ25" s="5">
        <v>4644</v>
      </c>
      <c r="AK25" s="5">
        <v>4562</v>
      </c>
      <c r="AL25" s="5">
        <v>4380</v>
      </c>
      <c r="AM25" s="5">
        <v>2884</v>
      </c>
      <c r="AN25" s="5">
        <v>2115</v>
      </c>
      <c r="AO25" s="5">
        <v>2266</v>
      </c>
      <c r="AP25" s="5">
        <v>2061</v>
      </c>
      <c r="AQ25" s="5">
        <v>1979</v>
      </c>
      <c r="AR25" s="5">
        <v>1993</v>
      </c>
      <c r="AS25" s="5">
        <v>2149</v>
      </c>
      <c r="AT25" s="5">
        <v>1666</v>
      </c>
      <c r="AU25" s="5">
        <v>1544</v>
      </c>
      <c r="AV25" s="5">
        <v>1454</v>
      </c>
      <c r="AW25" s="5">
        <v>1397</v>
      </c>
      <c r="AX25" s="5">
        <v>1262</v>
      </c>
      <c r="AY25" s="5">
        <v>1084</v>
      </c>
      <c r="AZ25" s="5">
        <v>973</v>
      </c>
      <c r="BA25" s="5">
        <v>944</v>
      </c>
      <c r="BB25" s="5">
        <v>966</v>
      </c>
      <c r="BC25" s="5">
        <v>1032</v>
      </c>
      <c r="BD25" s="5">
        <v>1086</v>
      </c>
      <c r="BE25" s="5">
        <v>1076</v>
      </c>
      <c r="BF25" s="5">
        <v>1048</v>
      </c>
      <c r="BG25" s="5">
        <v>982</v>
      </c>
      <c r="BH25" s="5">
        <v>951</v>
      </c>
      <c r="BI25" s="5">
        <v>962</v>
      </c>
      <c r="BJ25" s="5">
        <v>973</v>
      </c>
      <c r="BK25" s="5">
        <v>976</v>
      </c>
      <c r="BL25" s="5">
        <v>949</v>
      </c>
      <c r="BM25" s="5">
        <v>921</v>
      </c>
      <c r="BN25" s="5">
        <v>1028</v>
      </c>
      <c r="BO25" s="5">
        <v>1013</v>
      </c>
      <c r="BP25" s="5">
        <v>1003</v>
      </c>
    </row>
    <row r="26" spans="1:68" ht="12.95" customHeight="1">
      <c r="A26" s="2" t="s">
        <v>107</v>
      </c>
      <c r="B26" s="3" t="s">
        <v>113</v>
      </c>
      <c r="C26" s="4" t="s">
        <v>109</v>
      </c>
      <c r="D26" s="4" t="s">
        <v>70</v>
      </c>
      <c r="E26" s="5">
        <v>828</v>
      </c>
      <c r="F26" s="5">
        <v>703</v>
      </c>
      <c r="G26" s="5">
        <v>627</v>
      </c>
      <c r="H26" s="5">
        <v>529</v>
      </c>
      <c r="I26" s="5">
        <v>383</v>
      </c>
      <c r="J26" s="5">
        <v>299</v>
      </c>
      <c r="K26" s="5">
        <v>237</v>
      </c>
      <c r="L26" s="5">
        <v>139</v>
      </c>
      <c r="M26" s="5">
        <v>133</v>
      </c>
      <c r="N26" s="5">
        <v>125</v>
      </c>
      <c r="O26" s="5">
        <v>125</v>
      </c>
      <c r="P26" s="5">
        <v>126</v>
      </c>
      <c r="Q26" s="5">
        <v>143</v>
      </c>
      <c r="R26" s="5">
        <v>135</v>
      </c>
      <c r="S26" s="5">
        <v>153</v>
      </c>
      <c r="T26" s="5">
        <v>230</v>
      </c>
      <c r="U26" s="5">
        <v>194</v>
      </c>
      <c r="V26" s="5">
        <v>506</v>
      </c>
      <c r="W26" s="5">
        <v>1345</v>
      </c>
      <c r="X26" s="5">
        <v>945</v>
      </c>
      <c r="Y26" s="5">
        <v>745</v>
      </c>
      <c r="Z26" s="5">
        <v>575</v>
      </c>
      <c r="AA26" s="5">
        <v>429</v>
      </c>
      <c r="AB26" s="5">
        <v>362</v>
      </c>
      <c r="AC26" s="5">
        <v>291</v>
      </c>
      <c r="AD26" s="5">
        <v>738</v>
      </c>
      <c r="AE26" s="5">
        <v>706</v>
      </c>
      <c r="AF26" s="5">
        <v>1585</v>
      </c>
      <c r="AG26" s="5">
        <v>1814</v>
      </c>
      <c r="AH26" s="5">
        <v>1739</v>
      </c>
      <c r="AI26" s="5">
        <v>1818</v>
      </c>
      <c r="AJ26" s="5">
        <v>1736</v>
      </c>
      <c r="AK26" s="5">
        <v>1550</v>
      </c>
      <c r="AL26" s="5">
        <v>1362</v>
      </c>
      <c r="AM26" s="5">
        <v>1236</v>
      </c>
      <c r="AN26" s="5">
        <v>1790</v>
      </c>
      <c r="AO26" s="5">
        <v>1414</v>
      </c>
      <c r="AP26" s="5">
        <v>1072</v>
      </c>
      <c r="AQ26" s="5">
        <v>1031</v>
      </c>
      <c r="AR26" s="5">
        <v>1068</v>
      </c>
      <c r="AS26" s="5">
        <v>1159</v>
      </c>
      <c r="AT26" s="5">
        <v>940</v>
      </c>
      <c r="AU26" s="5">
        <v>957</v>
      </c>
      <c r="AV26" s="5">
        <v>1624</v>
      </c>
      <c r="AW26" s="5">
        <v>1216</v>
      </c>
      <c r="AX26" s="5">
        <v>1143</v>
      </c>
      <c r="AY26" s="5">
        <v>667</v>
      </c>
      <c r="AZ26" s="5">
        <v>280</v>
      </c>
      <c r="BA26" s="5">
        <v>419</v>
      </c>
      <c r="BB26" s="5">
        <v>195</v>
      </c>
      <c r="BC26" s="5">
        <v>153</v>
      </c>
      <c r="BD26" s="5">
        <v>897</v>
      </c>
      <c r="BE26" s="5">
        <v>1185</v>
      </c>
      <c r="BF26" s="5">
        <v>1017</v>
      </c>
      <c r="BG26" s="5">
        <v>1148</v>
      </c>
      <c r="BH26" s="5">
        <v>2365</v>
      </c>
      <c r="BI26" s="5">
        <v>2093</v>
      </c>
      <c r="BJ26" s="5">
        <v>1933</v>
      </c>
      <c r="BK26" s="5">
        <v>2177</v>
      </c>
      <c r="BL26" s="5">
        <v>1977</v>
      </c>
      <c r="BM26" s="5">
        <v>3678</v>
      </c>
      <c r="BN26" s="5">
        <v>4561</v>
      </c>
      <c r="BO26" s="5">
        <v>6572</v>
      </c>
      <c r="BP26" s="5">
        <v>6827</v>
      </c>
    </row>
    <row r="27" spans="1:68" ht="12.95" customHeight="1">
      <c r="A27" s="2" t="s">
        <v>107</v>
      </c>
      <c r="B27" s="3" t="s">
        <v>114</v>
      </c>
      <c r="C27" s="4" t="s">
        <v>109</v>
      </c>
      <c r="D27" s="4" t="s">
        <v>70</v>
      </c>
      <c r="E27" s="5">
        <v>3641</v>
      </c>
      <c r="F27" s="5">
        <v>3335</v>
      </c>
      <c r="G27" s="5">
        <v>4501</v>
      </c>
      <c r="H27" s="5">
        <v>3703</v>
      </c>
      <c r="I27" s="5">
        <v>3158</v>
      </c>
      <c r="J27" s="5">
        <v>3057</v>
      </c>
      <c r="K27" s="5">
        <v>2516</v>
      </c>
      <c r="L27" s="5">
        <v>2081</v>
      </c>
      <c r="M27" s="5">
        <v>2291</v>
      </c>
      <c r="N27" s="5">
        <v>1908</v>
      </c>
      <c r="O27" s="5">
        <v>1751</v>
      </c>
      <c r="P27" s="5">
        <v>1549</v>
      </c>
      <c r="Q27" s="5">
        <v>1192</v>
      </c>
      <c r="R27" s="5">
        <v>1246</v>
      </c>
      <c r="S27" s="5">
        <v>1237</v>
      </c>
      <c r="T27" s="5">
        <v>1311</v>
      </c>
      <c r="U27" s="5">
        <v>1186</v>
      </c>
      <c r="V27" s="5">
        <v>1327</v>
      </c>
      <c r="W27" s="5">
        <v>1260</v>
      </c>
      <c r="X27" s="5">
        <v>1208</v>
      </c>
      <c r="Y27" s="5">
        <v>1135</v>
      </c>
      <c r="Z27" s="5">
        <v>1122</v>
      </c>
      <c r="AA27" s="5">
        <v>1394</v>
      </c>
      <c r="AB27" s="5">
        <v>1324</v>
      </c>
      <c r="AC27" s="5">
        <v>1357</v>
      </c>
      <c r="AD27" s="5">
        <v>1799</v>
      </c>
      <c r="AE27" s="5">
        <v>2454</v>
      </c>
      <c r="AF27" s="5">
        <v>2105</v>
      </c>
      <c r="AG27" s="5">
        <v>3478</v>
      </c>
      <c r="AH27" s="5">
        <v>3632</v>
      </c>
      <c r="AI27" s="5">
        <v>2778</v>
      </c>
      <c r="AJ27" s="5">
        <v>1557</v>
      </c>
      <c r="AK27" s="5">
        <v>1046</v>
      </c>
      <c r="AL27" s="5">
        <v>836</v>
      </c>
      <c r="AM27" s="5">
        <v>839</v>
      </c>
      <c r="AN27" s="5">
        <v>966</v>
      </c>
      <c r="AO27" s="5">
        <v>1035</v>
      </c>
      <c r="AP27" s="5">
        <v>487</v>
      </c>
      <c r="AQ27" s="5">
        <v>449</v>
      </c>
      <c r="AR27" s="5">
        <v>481</v>
      </c>
      <c r="AS27" s="5">
        <v>342</v>
      </c>
      <c r="AT27" s="5">
        <v>266</v>
      </c>
      <c r="AU27" s="5">
        <v>294</v>
      </c>
      <c r="AV27" s="5">
        <v>525</v>
      </c>
      <c r="AW27" s="5">
        <v>414</v>
      </c>
      <c r="AX27" s="5">
        <v>822</v>
      </c>
      <c r="AY27" s="5">
        <v>691</v>
      </c>
      <c r="AZ27" s="5">
        <v>466</v>
      </c>
      <c r="BA27" s="5">
        <v>245</v>
      </c>
      <c r="BB27" s="5">
        <v>142</v>
      </c>
      <c r="BC27" s="5">
        <v>130</v>
      </c>
      <c r="BD27" s="5">
        <v>123</v>
      </c>
      <c r="BE27" s="5">
        <v>125</v>
      </c>
      <c r="BF27" s="5">
        <v>334</v>
      </c>
      <c r="BG27" s="5">
        <v>341</v>
      </c>
      <c r="BH27" s="5">
        <v>339</v>
      </c>
      <c r="BI27" s="5">
        <v>440</v>
      </c>
      <c r="BJ27" s="5">
        <v>428</v>
      </c>
      <c r="BK27" s="5">
        <v>423</v>
      </c>
      <c r="BL27" s="5">
        <v>425</v>
      </c>
      <c r="BM27" s="5">
        <v>423</v>
      </c>
      <c r="BN27" s="5">
        <v>409</v>
      </c>
      <c r="BO27" s="5">
        <v>532</v>
      </c>
      <c r="BP27" s="5">
        <v>464</v>
      </c>
    </row>
    <row r="28" spans="1:68" ht="12.95" customHeight="1">
      <c r="A28" s="2" t="s">
        <v>107</v>
      </c>
      <c r="B28" s="3" t="s">
        <v>115</v>
      </c>
      <c r="C28" s="4" t="s">
        <v>109</v>
      </c>
      <c r="D28" s="4" t="s">
        <v>70</v>
      </c>
      <c r="E28" s="5">
        <v>818</v>
      </c>
      <c r="F28" s="5">
        <v>764</v>
      </c>
      <c r="G28" s="5">
        <v>696</v>
      </c>
      <c r="H28" s="5">
        <v>1392</v>
      </c>
      <c r="I28" s="5">
        <v>1326</v>
      </c>
      <c r="J28" s="5">
        <v>804</v>
      </c>
      <c r="K28" s="5">
        <v>797</v>
      </c>
      <c r="L28" s="5">
        <v>766</v>
      </c>
      <c r="M28" s="5">
        <v>769</v>
      </c>
      <c r="N28" s="5">
        <v>781</v>
      </c>
      <c r="O28" s="5">
        <v>796</v>
      </c>
      <c r="P28" s="5">
        <v>707</v>
      </c>
      <c r="Q28" s="5">
        <v>562</v>
      </c>
      <c r="R28" s="5">
        <v>431</v>
      </c>
      <c r="S28" s="5">
        <v>383</v>
      </c>
      <c r="T28" s="5">
        <v>366</v>
      </c>
      <c r="U28" s="5">
        <v>338</v>
      </c>
      <c r="V28" s="5">
        <v>317</v>
      </c>
      <c r="W28" s="5">
        <v>266</v>
      </c>
      <c r="X28" s="5">
        <v>240</v>
      </c>
      <c r="Y28" s="5">
        <v>194</v>
      </c>
      <c r="Z28" s="5">
        <v>191</v>
      </c>
      <c r="AA28" s="5">
        <v>75</v>
      </c>
      <c r="AB28" s="5">
        <v>58</v>
      </c>
      <c r="AC28" s="5">
        <v>52</v>
      </c>
      <c r="AD28" s="5">
        <v>49</v>
      </c>
      <c r="AE28" s="5">
        <v>45</v>
      </c>
      <c r="AF28" s="5">
        <v>40</v>
      </c>
      <c r="AG28" s="5">
        <v>40</v>
      </c>
      <c r="AH28" s="5">
        <v>39</v>
      </c>
      <c r="AI28" s="5">
        <v>39</v>
      </c>
      <c r="AJ28" s="5">
        <v>181</v>
      </c>
      <c r="AK28" s="5">
        <v>139</v>
      </c>
      <c r="AL28" s="5">
        <v>95</v>
      </c>
      <c r="AM28" s="5">
        <v>180</v>
      </c>
      <c r="AN28" s="5">
        <v>148</v>
      </c>
      <c r="AO28" s="5">
        <v>59</v>
      </c>
      <c r="AP28" s="5">
        <v>36</v>
      </c>
      <c r="AQ28" s="5">
        <v>32</v>
      </c>
      <c r="AR28" s="5">
        <v>31</v>
      </c>
      <c r="AS28" s="5">
        <v>31</v>
      </c>
      <c r="AT28" s="5">
        <v>31</v>
      </c>
      <c r="AU28" s="5">
        <v>31</v>
      </c>
      <c r="AV28" s="5">
        <v>31</v>
      </c>
      <c r="AW28" s="5">
        <v>259</v>
      </c>
      <c r="AX28" s="5">
        <v>245</v>
      </c>
      <c r="AY28" s="5">
        <v>88</v>
      </c>
      <c r="AZ28" s="5">
        <v>31</v>
      </c>
      <c r="BA28" s="5">
        <v>307</v>
      </c>
      <c r="BB28" s="5">
        <v>44</v>
      </c>
      <c r="BC28" s="5">
        <v>44</v>
      </c>
      <c r="BD28" s="5">
        <v>75</v>
      </c>
      <c r="BE28" s="5">
        <v>73</v>
      </c>
      <c r="BF28" s="5">
        <v>66</v>
      </c>
      <c r="BG28" s="5">
        <v>54</v>
      </c>
      <c r="BH28" s="5">
        <v>39</v>
      </c>
      <c r="BI28" s="5">
        <v>36</v>
      </c>
      <c r="BJ28" s="5">
        <v>33</v>
      </c>
      <c r="BK28" s="5">
        <v>29</v>
      </c>
      <c r="BL28" s="5">
        <v>27</v>
      </c>
      <c r="BM28" s="5">
        <v>6</v>
      </c>
      <c r="BN28" s="5">
        <v>5</v>
      </c>
      <c r="BO28" s="5">
        <v>2</v>
      </c>
      <c r="BP28" s="5">
        <v>2</v>
      </c>
    </row>
    <row r="29" spans="1:68" ht="12.95" customHeight="1">
      <c r="A29" s="2" t="s">
        <v>107</v>
      </c>
      <c r="B29" s="3" t="s">
        <v>116</v>
      </c>
      <c r="C29" s="4" t="s">
        <v>109</v>
      </c>
      <c r="D29" s="4" t="s">
        <v>70</v>
      </c>
      <c r="E29" s="5">
        <v>551</v>
      </c>
      <c r="F29" s="5">
        <v>726</v>
      </c>
      <c r="G29" s="5">
        <v>998</v>
      </c>
      <c r="H29" s="5">
        <v>935</v>
      </c>
      <c r="I29" s="5">
        <v>888</v>
      </c>
      <c r="J29" s="5">
        <v>1073</v>
      </c>
      <c r="K29" s="5">
        <v>1083</v>
      </c>
      <c r="L29" s="5">
        <v>1093</v>
      </c>
      <c r="M29" s="5">
        <v>945</v>
      </c>
      <c r="N29" s="5">
        <v>854</v>
      </c>
      <c r="O29" s="5">
        <v>1062</v>
      </c>
      <c r="P29" s="5">
        <v>759</v>
      </c>
      <c r="Q29" s="5">
        <v>1084</v>
      </c>
      <c r="R29" s="5">
        <v>1210</v>
      </c>
      <c r="S29" s="5">
        <v>740</v>
      </c>
      <c r="T29" s="5">
        <v>843</v>
      </c>
      <c r="U29" s="5">
        <v>888</v>
      </c>
      <c r="V29" s="5">
        <v>1035</v>
      </c>
      <c r="W29" s="5">
        <v>973</v>
      </c>
      <c r="X29" s="5">
        <v>978</v>
      </c>
      <c r="Y29" s="5">
        <v>948</v>
      </c>
      <c r="Z29" s="5">
        <v>990</v>
      </c>
      <c r="AA29" s="5">
        <v>1426</v>
      </c>
      <c r="AB29" s="5">
        <v>1183</v>
      </c>
      <c r="AC29" s="5">
        <v>1407</v>
      </c>
      <c r="AD29" s="5">
        <v>1475</v>
      </c>
      <c r="AE29" s="5">
        <v>1475</v>
      </c>
      <c r="AF29" s="5">
        <v>1225</v>
      </c>
      <c r="AG29" s="5">
        <v>1137</v>
      </c>
      <c r="AH29" s="5">
        <v>1158</v>
      </c>
      <c r="AI29" s="5">
        <v>1048</v>
      </c>
      <c r="AJ29" s="5">
        <v>1018</v>
      </c>
      <c r="AK29" s="5">
        <v>964</v>
      </c>
      <c r="AL29" s="5">
        <v>935</v>
      </c>
      <c r="AM29" s="5">
        <v>879</v>
      </c>
      <c r="AN29" s="5">
        <v>724</v>
      </c>
      <c r="AO29" s="5">
        <v>941</v>
      </c>
      <c r="AP29" s="5">
        <v>1012</v>
      </c>
      <c r="AQ29" s="5">
        <v>968</v>
      </c>
      <c r="AR29" s="5">
        <v>917</v>
      </c>
      <c r="AS29" s="5">
        <v>871</v>
      </c>
      <c r="AT29" s="5">
        <v>875</v>
      </c>
      <c r="AU29" s="5">
        <v>849</v>
      </c>
      <c r="AV29" s="5">
        <v>783</v>
      </c>
      <c r="AW29" s="5">
        <v>773</v>
      </c>
      <c r="AX29" s="5">
        <v>832</v>
      </c>
      <c r="AY29" s="5">
        <v>831</v>
      </c>
      <c r="AZ29" s="5">
        <v>638</v>
      </c>
      <c r="BA29" s="5">
        <v>635</v>
      </c>
      <c r="BB29" s="5">
        <v>599</v>
      </c>
      <c r="BC29" s="5">
        <v>592</v>
      </c>
      <c r="BD29" s="5">
        <v>578</v>
      </c>
      <c r="BE29" s="5">
        <v>572</v>
      </c>
      <c r="BF29" s="5">
        <v>565</v>
      </c>
      <c r="BG29" s="5">
        <v>527</v>
      </c>
      <c r="BH29" s="5">
        <v>503</v>
      </c>
      <c r="BI29" s="5">
        <v>471</v>
      </c>
      <c r="BJ29" s="5">
        <v>469</v>
      </c>
      <c r="BK29" s="5">
        <v>602</v>
      </c>
      <c r="BL29" s="5">
        <v>460</v>
      </c>
      <c r="BM29" s="5">
        <v>423</v>
      </c>
      <c r="BN29" s="5">
        <v>477</v>
      </c>
      <c r="BO29" s="5">
        <v>469</v>
      </c>
      <c r="BP29" s="5">
        <v>463</v>
      </c>
    </row>
    <row r="30" spans="1:68" ht="12.95" customHeight="1">
      <c r="A30" s="2" t="s">
        <v>107</v>
      </c>
      <c r="B30" s="3" t="s">
        <v>117</v>
      </c>
      <c r="C30" s="4" t="s">
        <v>109</v>
      </c>
      <c r="D30" s="4" t="s">
        <v>70</v>
      </c>
      <c r="E30" s="5">
        <v>682</v>
      </c>
      <c r="F30" s="5">
        <v>811</v>
      </c>
      <c r="G30" s="5">
        <v>789</v>
      </c>
      <c r="H30" s="5">
        <v>736</v>
      </c>
      <c r="I30" s="5">
        <v>713</v>
      </c>
      <c r="J30" s="5">
        <v>873</v>
      </c>
      <c r="K30" s="5">
        <v>869</v>
      </c>
      <c r="L30" s="5">
        <v>898</v>
      </c>
      <c r="M30" s="5">
        <v>872</v>
      </c>
      <c r="N30" s="5">
        <v>866</v>
      </c>
      <c r="O30" s="5">
        <v>849</v>
      </c>
      <c r="P30" s="5">
        <v>855</v>
      </c>
      <c r="Q30" s="5">
        <v>1089</v>
      </c>
      <c r="R30" s="5">
        <v>837</v>
      </c>
      <c r="S30" s="5">
        <v>830</v>
      </c>
      <c r="T30" s="5">
        <v>1008</v>
      </c>
      <c r="U30" s="5">
        <v>1004</v>
      </c>
      <c r="V30" s="5">
        <v>1004</v>
      </c>
      <c r="W30" s="5">
        <v>1006</v>
      </c>
      <c r="X30" s="5">
        <v>1005</v>
      </c>
      <c r="Y30" s="5">
        <v>1007</v>
      </c>
      <c r="Z30" s="5">
        <v>1010</v>
      </c>
      <c r="AA30" s="5">
        <v>1009</v>
      </c>
      <c r="AB30" s="5">
        <v>997</v>
      </c>
      <c r="AC30" s="5">
        <v>1006</v>
      </c>
      <c r="AD30" s="5">
        <v>1009</v>
      </c>
      <c r="AE30" s="5">
        <v>1008</v>
      </c>
      <c r="AF30" s="5">
        <v>1076</v>
      </c>
      <c r="AG30" s="5">
        <v>1085</v>
      </c>
      <c r="AH30" s="5">
        <v>1201</v>
      </c>
      <c r="AI30" s="5">
        <v>1359</v>
      </c>
      <c r="AJ30" s="5">
        <v>1339</v>
      </c>
      <c r="AK30" s="5">
        <v>1345</v>
      </c>
      <c r="AL30" s="5">
        <v>1012</v>
      </c>
      <c r="AM30" s="5">
        <v>1365</v>
      </c>
      <c r="AN30" s="5">
        <v>1269</v>
      </c>
      <c r="AO30" s="5">
        <v>1142</v>
      </c>
      <c r="AP30" s="5">
        <v>659</v>
      </c>
      <c r="AQ30" s="5">
        <v>695</v>
      </c>
      <c r="AR30" s="5">
        <v>699</v>
      </c>
      <c r="AS30" s="5">
        <v>614</v>
      </c>
      <c r="AT30" s="5">
        <v>555</v>
      </c>
      <c r="AU30" s="5">
        <v>548</v>
      </c>
      <c r="AV30" s="5">
        <v>502</v>
      </c>
      <c r="AW30" s="5">
        <v>494</v>
      </c>
      <c r="AX30" s="5">
        <v>474</v>
      </c>
      <c r="AY30" s="5">
        <v>473</v>
      </c>
      <c r="AZ30" s="5">
        <v>468</v>
      </c>
      <c r="BA30" s="5">
        <v>438</v>
      </c>
      <c r="BB30" s="5">
        <v>436</v>
      </c>
      <c r="BC30" s="5">
        <v>419</v>
      </c>
      <c r="BD30" s="5">
        <v>419</v>
      </c>
      <c r="BE30" s="5">
        <v>508</v>
      </c>
      <c r="BF30" s="5">
        <v>407</v>
      </c>
      <c r="BG30" s="5">
        <v>405</v>
      </c>
      <c r="BH30" s="5">
        <v>403</v>
      </c>
      <c r="BI30" s="5">
        <v>467</v>
      </c>
      <c r="BJ30" s="5">
        <v>401</v>
      </c>
      <c r="BK30" s="5">
        <v>399</v>
      </c>
      <c r="BL30" s="5">
        <v>397</v>
      </c>
      <c r="BM30" s="5">
        <v>395</v>
      </c>
      <c r="BN30" s="5">
        <v>395</v>
      </c>
      <c r="BO30" s="5">
        <v>395</v>
      </c>
      <c r="BP30" s="5">
        <v>361</v>
      </c>
    </row>
    <row r="31" spans="1:68" ht="12.95" customHeight="1">
      <c r="A31" s="2" t="s">
        <v>107</v>
      </c>
      <c r="B31" s="3" t="s">
        <v>118</v>
      </c>
      <c r="C31" s="4" t="s">
        <v>109</v>
      </c>
      <c r="D31" s="4" t="s">
        <v>70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/>
      <c r="W31" s="5"/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129</v>
      </c>
      <c r="BK31" s="5">
        <v>103</v>
      </c>
      <c r="BL31" s="5">
        <v>30</v>
      </c>
      <c r="BM31" s="5">
        <v>21</v>
      </c>
      <c r="BN31" s="5">
        <v>15</v>
      </c>
      <c r="BO31" s="5">
        <v>13</v>
      </c>
      <c r="BP31" s="5">
        <v>13</v>
      </c>
    </row>
    <row r="32" spans="1:68" ht="12.95" customHeight="1">
      <c r="A32" s="2" t="s">
        <v>107</v>
      </c>
      <c r="B32" s="3" t="s">
        <v>119</v>
      </c>
      <c r="C32" s="4" t="s">
        <v>109</v>
      </c>
      <c r="D32" s="4" t="s">
        <v>70</v>
      </c>
      <c r="E32" s="5">
        <v>15092</v>
      </c>
      <c r="F32" s="5">
        <v>14492</v>
      </c>
      <c r="G32" s="5">
        <v>14465</v>
      </c>
      <c r="H32" s="5">
        <v>13309</v>
      </c>
      <c r="I32" s="5">
        <v>11958</v>
      </c>
      <c r="J32" s="5">
        <v>11229</v>
      </c>
      <c r="K32" s="5">
        <v>9560</v>
      </c>
      <c r="L32" s="5">
        <v>7596</v>
      </c>
      <c r="M32" s="5">
        <v>7945</v>
      </c>
      <c r="N32" s="5">
        <v>7912</v>
      </c>
      <c r="O32" s="5">
        <v>8375</v>
      </c>
      <c r="P32" s="5">
        <v>8793</v>
      </c>
      <c r="Q32" s="5">
        <v>8611</v>
      </c>
      <c r="R32" s="5">
        <v>8676</v>
      </c>
      <c r="S32" s="5">
        <v>7422</v>
      </c>
      <c r="T32" s="5">
        <v>9003</v>
      </c>
      <c r="U32" s="5">
        <v>8600</v>
      </c>
      <c r="V32" s="5">
        <v>8134</v>
      </c>
      <c r="W32" s="5">
        <v>7530</v>
      </c>
      <c r="X32" s="5">
        <v>7287</v>
      </c>
      <c r="Y32" s="5">
        <v>6487</v>
      </c>
      <c r="Z32" s="5">
        <v>5529</v>
      </c>
      <c r="AA32" s="5">
        <v>5078</v>
      </c>
      <c r="AB32" s="5">
        <v>4968</v>
      </c>
      <c r="AC32" s="5">
        <v>6769</v>
      </c>
      <c r="AD32" s="5">
        <v>5878</v>
      </c>
      <c r="AE32" s="5">
        <v>7305</v>
      </c>
      <c r="AF32" s="5">
        <v>7048</v>
      </c>
      <c r="AG32" s="5">
        <v>6562</v>
      </c>
      <c r="AH32" s="5">
        <v>7853</v>
      </c>
      <c r="AI32" s="5">
        <v>7821</v>
      </c>
      <c r="AJ32" s="5">
        <v>8569</v>
      </c>
      <c r="AK32" s="5">
        <v>8413</v>
      </c>
      <c r="AL32" s="5">
        <v>6976</v>
      </c>
      <c r="AM32" s="5">
        <v>7300</v>
      </c>
      <c r="AN32" s="5">
        <v>5085</v>
      </c>
      <c r="AO32" s="5">
        <v>3735</v>
      </c>
      <c r="AP32" s="5">
        <v>3634</v>
      </c>
      <c r="AQ32" s="5">
        <v>3662</v>
      </c>
      <c r="AR32" s="5">
        <v>3224</v>
      </c>
      <c r="AS32" s="5">
        <v>2604</v>
      </c>
      <c r="AT32" s="5">
        <v>2445</v>
      </c>
      <c r="AU32" s="5">
        <v>2793</v>
      </c>
      <c r="AV32" s="5">
        <v>2585</v>
      </c>
      <c r="AW32" s="5">
        <v>3338</v>
      </c>
      <c r="AX32" s="5">
        <v>2733</v>
      </c>
      <c r="AY32" s="5">
        <v>2440</v>
      </c>
      <c r="AZ32" s="5">
        <v>1616</v>
      </c>
      <c r="BA32" s="5">
        <v>1567</v>
      </c>
      <c r="BB32" s="5">
        <v>1367</v>
      </c>
      <c r="BC32" s="5">
        <v>1308</v>
      </c>
      <c r="BD32" s="5">
        <v>1390</v>
      </c>
      <c r="BE32" s="5">
        <v>1107</v>
      </c>
      <c r="BF32" s="5">
        <v>1267</v>
      </c>
      <c r="BG32" s="5">
        <v>981</v>
      </c>
      <c r="BH32" s="5">
        <v>789</v>
      </c>
      <c r="BI32" s="5">
        <v>918</v>
      </c>
      <c r="BJ32" s="5">
        <v>807</v>
      </c>
      <c r="BK32" s="5">
        <v>995</v>
      </c>
      <c r="BL32" s="5">
        <v>1030</v>
      </c>
      <c r="BM32" s="5">
        <v>855</v>
      </c>
      <c r="BN32" s="5">
        <v>1862</v>
      </c>
      <c r="BO32" s="5">
        <v>2209</v>
      </c>
      <c r="BP32" s="5">
        <v>2146</v>
      </c>
    </row>
    <row r="33" spans="1:69" ht="12.95" customHeight="1">
      <c r="A33" s="2" t="s">
        <v>107</v>
      </c>
      <c r="B33" s="3" t="s">
        <v>120</v>
      </c>
      <c r="C33" s="4" t="s">
        <v>109</v>
      </c>
      <c r="D33" s="4" t="s">
        <v>70</v>
      </c>
      <c r="E33" s="5">
        <v>3466</v>
      </c>
      <c r="F33" s="5">
        <v>3281</v>
      </c>
      <c r="G33" s="5">
        <v>3064</v>
      </c>
      <c r="H33" s="5">
        <v>3297</v>
      </c>
      <c r="I33" s="5">
        <v>3013</v>
      </c>
      <c r="J33" s="5">
        <v>3019</v>
      </c>
      <c r="K33" s="5">
        <v>2655</v>
      </c>
      <c r="L33" s="5">
        <v>2316</v>
      </c>
      <c r="M33" s="5">
        <v>3094</v>
      </c>
      <c r="N33" s="5">
        <v>2701</v>
      </c>
      <c r="O33" s="5">
        <v>2474</v>
      </c>
      <c r="P33" s="5">
        <v>2816</v>
      </c>
      <c r="Q33" s="5">
        <v>2693</v>
      </c>
      <c r="R33" s="5">
        <v>4636</v>
      </c>
      <c r="S33" s="5">
        <v>5215</v>
      </c>
      <c r="T33" s="5">
        <v>5038</v>
      </c>
      <c r="U33" s="5">
        <v>4883</v>
      </c>
      <c r="V33" s="5">
        <v>4729</v>
      </c>
      <c r="W33" s="5">
        <v>4906</v>
      </c>
      <c r="X33" s="5">
        <v>5240</v>
      </c>
      <c r="Y33" s="5">
        <v>5112</v>
      </c>
      <c r="Z33" s="5">
        <v>5350</v>
      </c>
      <c r="AA33" s="5">
        <v>5300</v>
      </c>
      <c r="AB33" s="5">
        <v>5736</v>
      </c>
      <c r="AC33" s="5">
        <v>5589</v>
      </c>
      <c r="AD33" s="5">
        <v>5802</v>
      </c>
      <c r="AE33" s="5">
        <v>5748</v>
      </c>
      <c r="AF33" s="5">
        <v>7882</v>
      </c>
      <c r="AG33" s="5">
        <v>7776</v>
      </c>
      <c r="AH33" s="5">
        <v>7712</v>
      </c>
      <c r="AI33" s="5">
        <v>7474</v>
      </c>
      <c r="AJ33" s="5">
        <v>8097</v>
      </c>
      <c r="AK33" s="5">
        <v>7797</v>
      </c>
      <c r="AL33" s="5">
        <v>7382</v>
      </c>
      <c r="AM33" s="5">
        <v>7120</v>
      </c>
      <c r="AN33" s="5">
        <v>5945</v>
      </c>
      <c r="AO33" s="5">
        <v>4964</v>
      </c>
      <c r="AP33" s="5">
        <v>4168</v>
      </c>
      <c r="AQ33" s="5">
        <v>3902</v>
      </c>
      <c r="AR33" s="5">
        <v>3742</v>
      </c>
      <c r="AS33" s="5">
        <v>3470</v>
      </c>
      <c r="AT33" s="5">
        <v>3202</v>
      </c>
      <c r="AU33" s="5">
        <v>3015</v>
      </c>
      <c r="AV33" s="5">
        <v>2816</v>
      </c>
      <c r="AW33" s="5">
        <v>3060</v>
      </c>
      <c r="AX33" s="5">
        <v>2884</v>
      </c>
      <c r="AY33" s="5">
        <v>2648</v>
      </c>
      <c r="AZ33" s="5">
        <v>3115</v>
      </c>
      <c r="BA33" s="5">
        <v>2671</v>
      </c>
      <c r="BB33" s="5">
        <v>2340</v>
      </c>
      <c r="BC33" s="5">
        <v>2063</v>
      </c>
      <c r="BD33" s="5">
        <v>1817</v>
      </c>
      <c r="BE33" s="5">
        <v>1605</v>
      </c>
      <c r="BF33" s="5">
        <v>1517</v>
      </c>
      <c r="BG33" s="5">
        <v>1496</v>
      </c>
      <c r="BH33" s="5">
        <v>1296</v>
      </c>
      <c r="BI33" s="5">
        <v>1301</v>
      </c>
      <c r="BJ33" s="5">
        <v>1172</v>
      </c>
      <c r="BK33" s="5">
        <v>1076</v>
      </c>
      <c r="BL33" s="5">
        <v>1648</v>
      </c>
      <c r="BM33" s="5">
        <v>1566</v>
      </c>
      <c r="BN33" s="5">
        <v>1498</v>
      </c>
      <c r="BO33" s="5">
        <v>1363</v>
      </c>
      <c r="BP33" s="5">
        <v>1308</v>
      </c>
    </row>
    <row r="34" spans="1:69" ht="12.95" customHeight="1">
      <c r="A34" s="2" t="s">
        <v>107</v>
      </c>
      <c r="B34" s="3" t="s">
        <v>121</v>
      </c>
      <c r="C34" s="4" t="s">
        <v>109</v>
      </c>
      <c r="D34" s="4" t="s">
        <v>70</v>
      </c>
      <c r="E34" s="5">
        <v>4043</v>
      </c>
      <c r="F34" s="5">
        <v>3982</v>
      </c>
      <c r="G34" s="5">
        <v>4415</v>
      </c>
      <c r="H34" s="5">
        <v>5755</v>
      </c>
      <c r="I34" s="5">
        <v>5433</v>
      </c>
      <c r="J34" s="5">
        <v>7108</v>
      </c>
      <c r="K34" s="5">
        <v>6853</v>
      </c>
      <c r="L34" s="5">
        <v>5435</v>
      </c>
      <c r="M34" s="5">
        <v>4927</v>
      </c>
      <c r="N34" s="5">
        <v>4652</v>
      </c>
      <c r="O34" s="5">
        <v>5285</v>
      </c>
      <c r="P34" s="5">
        <v>4980</v>
      </c>
      <c r="Q34" s="5">
        <v>4634</v>
      </c>
      <c r="R34" s="5">
        <v>4526</v>
      </c>
      <c r="S34" s="5">
        <v>4167</v>
      </c>
      <c r="T34" s="5">
        <v>4398</v>
      </c>
      <c r="U34" s="5">
        <v>4537</v>
      </c>
      <c r="V34" s="5">
        <v>5288</v>
      </c>
      <c r="W34" s="5">
        <v>4870</v>
      </c>
      <c r="X34" s="5">
        <v>4880</v>
      </c>
      <c r="Y34" s="5">
        <v>4426</v>
      </c>
      <c r="Z34" s="5">
        <v>4944</v>
      </c>
      <c r="AA34" s="5">
        <v>4707</v>
      </c>
      <c r="AB34" s="5">
        <v>4560</v>
      </c>
      <c r="AC34" s="5">
        <v>3525</v>
      </c>
      <c r="AD34" s="5">
        <v>3375</v>
      </c>
      <c r="AE34" s="5">
        <v>3536</v>
      </c>
      <c r="AF34" s="5">
        <v>3514</v>
      </c>
      <c r="AG34" s="5">
        <v>3412</v>
      </c>
      <c r="AH34" s="5">
        <v>3095</v>
      </c>
      <c r="AI34" s="5">
        <v>3236</v>
      </c>
      <c r="AJ34" s="5">
        <v>2895</v>
      </c>
      <c r="AK34" s="5">
        <v>2554</v>
      </c>
      <c r="AL34" s="5">
        <v>2576</v>
      </c>
      <c r="AM34" s="5">
        <v>2216</v>
      </c>
      <c r="AN34" s="5">
        <v>1672</v>
      </c>
      <c r="AO34" s="5">
        <v>1166</v>
      </c>
      <c r="AP34" s="5">
        <v>1202</v>
      </c>
      <c r="AQ34" s="5">
        <v>1109</v>
      </c>
      <c r="AR34" s="5">
        <v>919</v>
      </c>
      <c r="AS34" s="5">
        <v>365</v>
      </c>
      <c r="AT34" s="5">
        <v>355</v>
      </c>
      <c r="AU34" s="5">
        <v>352</v>
      </c>
      <c r="AV34" s="5">
        <v>337</v>
      </c>
      <c r="AW34" s="5">
        <v>319</v>
      </c>
      <c r="AX34" s="5">
        <v>307</v>
      </c>
      <c r="AY34" s="5">
        <v>275</v>
      </c>
      <c r="AZ34" s="5">
        <v>273</v>
      </c>
      <c r="BA34" s="5">
        <v>234</v>
      </c>
      <c r="BB34" s="5">
        <v>211</v>
      </c>
      <c r="BC34" s="5">
        <v>760</v>
      </c>
      <c r="BD34" s="5">
        <v>680</v>
      </c>
      <c r="BE34" s="5">
        <v>751</v>
      </c>
      <c r="BF34" s="5">
        <v>541</v>
      </c>
      <c r="BG34" s="5">
        <v>553</v>
      </c>
      <c r="BH34" s="5">
        <v>340</v>
      </c>
      <c r="BI34" s="5">
        <v>324</v>
      </c>
      <c r="BJ34" s="5">
        <v>307</v>
      </c>
      <c r="BK34" s="5">
        <v>288</v>
      </c>
      <c r="BL34" s="5">
        <v>304</v>
      </c>
      <c r="BM34" s="5">
        <v>292</v>
      </c>
      <c r="BN34" s="5">
        <v>879</v>
      </c>
      <c r="BO34" s="5">
        <v>1056</v>
      </c>
      <c r="BP34" s="5">
        <v>1057</v>
      </c>
    </row>
    <row r="35" spans="1:69" ht="12.95" customHeight="1">
      <c r="A35" s="2" t="s">
        <v>107</v>
      </c>
      <c r="B35" s="3" t="s">
        <v>122</v>
      </c>
      <c r="C35" s="4" t="s">
        <v>109</v>
      </c>
      <c r="D35" s="4" t="s">
        <v>70</v>
      </c>
      <c r="E35" s="5">
        <v>9094</v>
      </c>
      <c r="F35" s="5">
        <v>8970</v>
      </c>
      <c r="G35" s="5">
        <v>8785</v>
      </c>
      <c r="H35" s="5">
        <v>8715</v>
      </c>
      <c r="I35" s="5">
        <v>8312</v>
      </c>
      <c r="J35" s="5">
        <v>8020</v>
      </c>
      <c r="K35" s="5">
        <v>7645</v>
      </c>
      <c r="L35" s="5">
        <v>9765</v>
      </c>
      <c r="M35" s="5">
        <v>9470</v>
      </c>
      <c r="N35" s="5">
        <v>11309</v>
      </c>
      <c r="O35" s="5">
        <v>10624</v>
      </c>
      <c r="P35" s="5">
        <v>11283</v>
      </c>
      <c r="Q35" s="5">
        <v>11352</v>
      </c>
      <c r="R35" s="5">
        <v>11002</v>
      </c>
      <c r="S35" s="5">
        <v>9738</v>
      </c>
      <c r="T35" s="5">
        <v>9435</v>
      </c>
      <c r="U35" s="5">
        <v>9111</v>
      </c>
      <c r="V35" s="5">
        <v>9494</v>
      </c>
      <c r="W35" s="5">
        <v>9963</v>
      </c>
      <c r="X35" s="5">
        <v>9953</v>
      </c>
      <c r="Y35" s="5">
        <v>9489</v>
      </c>
      <c r="Z35" s="5">
        <v>9141</v>
      </c>
      <c r="AA35" s="5">
        <v>8476</v>
      </c>
      <c r="AB35" s="5">
        <v>7763</v>
      </c>
      <c r="AC35" s="5">
        <v>7149</v>
      </c>
      <c r="AD35" s="5">
        <v>6970</v>
      </c>
      <c r="AE35" s="5">
        <v>6743</v>
      </c>
      <c r="AF35" s="5">
        <v>6413</v>
      </c>
      <c r="AG35" s="5">
        <v>6355</v>
      </c>
      <c r="AH35" s="5">
        <v>6038</v>
      </c>
      <c r="AI35" s="5">
        <v>6201</v>
      </c>
      <c r="AJ35" s="5">
        <v>6847</v>
      </c>
      <c r="AK35" s="5">
        <v>6429</v>
      </c>
      <c r="AL35" s="5">
        <v>5906</v>
      </c>
      <c r="AM35" s="5">
        <v>5895</v>
      </c>
      <c r="AN35" s="5">
        <v>5569</v>
      </c>
      <c r="AO35" s="5">
        <v>5470</v>
      </c>
      <c r="AP35" s="5">
        <v>5085</v>
      </c>
      <c r="AQ35" s="5">
        <v>4843</v>
      </c>
      <c r="AR35" s="5">
        <v>4334</v>
      </c>
      <c r="AS35" s="5">
        <v>4695</v>
      </c>
      <c r="AT35" s="5">
        <v>3683</v>
      </c>
      <c r="AU35" s="5">
        <v>3266</v>
      </c>
      <c r="AV35" s="5">
        <v>3233</v>
      </c>
      <c r="AW35" s="5">
        <v>3030</v>
      </c>
      <c r="AX35" s="5">
        <v>3235</v>
      </c>
      <c r="AY35" s="5">
        <v>3582</v>
      </c>
      <c r="AZ35" s="5">
        <v>2510</v>
      </c>
      <c r="BA35" s="5">
        <v>2061</v>
      </c>
      <c r="BB35" s="5">
        <v>1913</v>
      </c>
      <c r="BC35" s="5">
        <v>1758</v>
      </c>
      <c r="BD35" s="5">
        <v>1637</v>
      </c>
      <c r="BE35" s="5">
        <v>1508</v>
      </c>
      <c r="BF35" s="5">
        <v>1856</v>
      </c>
      <c r="BG35" s="5">
        <v>1738</v>
      </c>
      <c r="BH35" s="5">
        <v>1320</v>
      </c>
      <c r="BI35" s="5">
        <v>1205</v>
      </c>
      <c r="BJ35" s="5">
        <v>1098</v>
      </c>
      <c r="BK35" s="5">
        <v>1057</v>
      </c>
      <c r="BL35" s="5">
        <v>1012</v>
      </c>
      <c r="BM35" s="5">
        <v>1383</v>
      </c>
      <c r="BN35" s="5">
        <v>1587</v>
      </c>
      <c r="BO35" s="5">
        <v>1532</v>
      </c>
      <c r="BP35" s="5">
        <v>1502</v>
      </c>
    </row>
    <row r="36" spans="1:69" ht="12.95" customHeight="1">
      <c r="A36" s="2" t="s">
        <v>107</v>
      </c>
      <c r="B36" s="3" t="s">
        <v>123</v>
      </c>
      <c r="C36" s="4" t="s">
        <v>109</v>
      </c>
      <c r="D36" s="4" t="s">
        <v>70</v>
      </c>
      <c r="E36" s="5">
        <v>2468</v>
      </c>
      <c r="F36" s="5">
        <v>2278</v>
      </c>
      <c r="G36" s="5">
        <v>2087</v>
      </c>
      <c r="H36" s="5">
        <v>2130</v>
      </c>
      <c r="I36" s="5">
        <v>1956</v>
      </c>
      <c r="J36" s="5">
        <v>2242</v>
      </c>
      <c r="K36" s="5">
        <v>2082</v>
      </c>
      <c r="L36" s="5">
        <v>2037</v>
      </c>
      <c r="M36" s="5">
        <v>2154</v>
      </c>
      <c r="N36" s="5">
        <v>1964</v>
      </c>
      <c r="O36" s="5">
        <v>1895</v>
      </c>
      <c r="P36" s="5">
        <v>1881</v>
      </c>
      <c r="Q36" s="5">
        <v>1846</v>
      </c>
      <c r="R36" s="5">
        <v>1667</v>
      </c>
      <c r="S36" s="5">
        <v>1651</v>
      </c>
      <c r="T36" s="5">
        <v>1519</v>
      </c>
      <c r="U36" s="5">
        <v>1891</v>
      </c>
      <c r="V36" s="5">
        <v>2174</v>
      </c>
      <c r="W36" s="5">
        <v>2034</v>
      </c>
      <c r="X36" s="5">
        <v>1810</v>
      </c>
      <c r="Y36" s="5">
        <v>1681</v>
      </c>
      <c r="Z36" s="5">
        <v>1834</v>
      </c>
      <c r="AA36" s="5">
        <v>1692</v>
      </c>
      <c r="AB36" s="5">
        <v>1607</v>
      </c>
      <c r="AC36" s="5">
        <v>1567</v>
      </c>
      <c r="AD36" s="5">
        <v>1415</v>
      </c>
      <c r="AE36" s="5">
        <v>1374</v>
      </c>
      <c r="AF36" s="5">
        <v>1205</v>
      </c>
      <c r="AG36" s="5">
        <v>1513</v>
      </c>
      <c r="AH36" s="5">
        <v>1386</v>
      </c>
      <c r="AI36" s="5">
        <v>1451</v>
      </c>
      <c r="AJ36" s="5">
        <v>1318</v>
      </c>
      <c r="AK36" s="5">
        <v>1198</v>
      </c>
      <c r="AL36" s="5">
        <v>1077</v>
      </c>
      <c r="AM36" s="5">
        <v>987</v>
      </c>
      <c r="AN36" s="5">
        <v>1043</v>
      </c>
      <c r="AO36" s="5">
        <v>1009</v>
      </c>
      <c r="AP36" s="5">
        <v>924</v>
      </c>
      <c r="AQ36" s="5">
        <v>849</v>
      </c>
      <c r="AR36" s="5">
        <v>822</v>
      </c>
      <c r="AS36" s="5">
        <v>661</v>
      </c>
      <c r="AT36" s="5">
        <v>631</v>
      </c>
      <c r="AU36" s="5">
        <v>534</v>
      </c>
      <c r="AV36" s="5">
        <v>511</v>
      </c>
      <c r="AW36" s="5">
        <v>488</v>
      </c>
      <c r="AX36" s="5">
        <v>444</v>
      </c>
      <c r="AY36" s="5">
        <v>400</v>
      </c>
      <c r="AZ36" s="5">
        <v>661</v>
      </c>
      <c r="BA36" s="5">
        <v>251</v>
      </c>
      <c r="BB36" s="5">
        <v>227</v>
      </c>
      <c r="BC36" s="5">
        <v>170</v>
      </c>
      <c r="BD36" s="5">
        <v>125</v>
      </c>
      <c r="BE36" s="5">
        <v>275</v>
      </c>
      <c r="BF36" s="5">
        <v>258</v>
      </c>
      <c r="BG36" s="5">
        <v>227</v>
      </c>
      <c r="BH36" s="5">
        <v>311</v>
      </c>
      <c r="BI36" s="5">
        <v>176</v>
      </c>
      <c r="BJ36" s="5">
        <v>171</v>
      </c>
      <c r="BK36" s="5">
        <v>140</v>
      </c>
      <c r="BL36" s="5">
        <v>133</v>
      </c>
      <c r="BM36" s="5">
        <v>178</v>
      </c>
      <c r="BN36" s="5">
        <v>131</v>
      </c>
      <c r="BO36" s="5">
        <v>116</v>
      </c>
      <c r="BP36" s="5">
        <v>117</v>
      </c>
    </row>
    <row r="37" spans="1:69" ht="12.95" customHeight="1">
      <c r="A37" s="2" t="s">
        <v>107</v>
      </c>
      <c r="B37" s="3" t="s">
        <v>124</v>
      </c>
      <c r="C37" s="4" t="s">
        <v>109</v>
      </c>
      <c r="D37" s="4" t="s">
        <v>70</v>
      </c>
      <c r="E37" s="5">
        <v>1153</v>
      </c>
      <c r="F37" s="5">
        <v>1145</v>
      </c>
      <c r="G37" s="5">
        <v>1108</v>
      </c>
      <c r="H37" s="5">
        <v>1023</v>
      </c>
      <c r="I37" s="5">
        <v>979</v>
      </c>
      <c r="J37" s="5">
        <v>935</v>
      </c>
      <c r="K37" s="5">
        <v>756</v>
      </c>
      <c r="L37" s="5">
        <v>690</v>
      </c>
      <c r="M37" s="5">
        <v>780</v>
      </c>
      <c r="N37" s="5">
        <v>728</v>
      </c>
      <c r="O37" s="5">
        <v>651</v>
      </c>
      <c r="P37" s="5">
        <v>627</v>
      </c>
      <c r="Q37" s="5">
        <v>1249</v>
      </c>
      <c r="R37" s="5">
        <v>1211</v>
      </c>
      <c r="S37" s="5">
        <v>1409</v>
      </c>
      <c r="T37" s="5">
        <v>1325</v>
      </c>
      <c r="U37" s="5">
        <v>1241</v>
      </c>
      <c r="V37" s="5">
        <v>1212</v>
      </c>
      <c r="W37" s="5">
        <v>1103</v>
      </c>
      <c r="X37" s="5">
        <v>1494</v>
      </c>
      <c r="Y37" s="5">
        <v>1350</v>
      </c>
      <c r="Z37" s="5">
        <v>1742</v>
      </c>
      <c r="AA37" s="5">
        <v>1689</v>
      </c>
      <c r="AB37" s="5">
        <v>1663</v>
      </c>
      <c r="AC37" s="5">
        <v>1421</v>
      </c>
      <c r="AD37" s="5">
        <v>1389</v>
      </c>
      <c r="AE37" s="5">
        <v>1374</v>
      </c>
      <c r="AF37" s="5">
        <v>1474</v>
      </c>
      <c r="AG37" s="5">
        <v>1379</v>
      </c>
      <c r="AH37" s="5">
        <v>1349</v>
      </c>
      <c r="AI37" s="5">
        <v>1331</v>
      </c>
      <c r="AJ37" s="5">
        <v>1476</v>
      </c>
      <c r="AK37" s="5">
        <v>1875</v>
      </c>
      <c r="AL37" s="5">
        <v>2081</v>
      </c>
      <c r="AM37" s="5">
        <v>1930</v>
      </c>
      <c r="AN37" s="5">
        <v>1857</v>
      </c>
      <c r="AO37" s="5">
        <v>1654</v>
      </c>
      <c r="AP37" s="5">
        <v>1455</v>
      </c>
      <c r="AQ37" s="5">
        <v>1387</v>
      </c>
      <c r="AR37" s="5">
        <v>1373</v>
      </c>
      <c r="AS37" s="5">
        <v>1249</v>
      </c>
      <c r="AT37" s="5">
        <v>1244</v>
      </c>
      <c r="AU37" s="5">
        <v>1244</v>
      </c>
      <c r="AV37" s="5">
        <v>860</v>
      </c>
      <c r="AW37" s="5">
        <v>758</v>
      </c>
      <c r="AX37" s="5">
        <v>1073</v>
      </c>
      <c r="AY37" s="5">
        <v>1059</v>
      </c>
      <c r="AZ37" s="5">
        <v>1059</v>
      </c>
      <c r="BA37" s="5">
        <v>1046</v>
      </c>
      <c r="BB37" s="5">
        <v>964</v>
      </c>
      <c r="BC37" s="5">
        <v>1017</v>
      </c>
      <c r="BD37" s="5">
        <v>999</v>
      </c>
      <c r="BE37" s="5">
        <v>981</v>
      </c>
      <c r="BF37" s="5">
        <v>1335</v>
      </c>
      <c r="BG37" s="5">
        <v>1298</v>
      </c>
      <c r="BH37" s="5">
        <v>1247</v>
      </c>
      <c r="BI37" s="5">
        <v>1235</v>
      </c>
      <c r="BJ37" s="5">
        <v>2074</v>
      </c>
      <c r="BK37" s="5">
        <v>1954</v>
      </c>
      <c r="BL37" s="5">
        <v>2163</v>
      </c>
      <c r="BM37" s="5">
        <v>2219</v>
      </c>
      <c r="BN37" s="5">
        <v>2250</v>
      </c>
      <c r="BO37" s="5">
        <v>2410</v>
      </c>
      <c r="BP37" s="5">
        <v>2371</v>
      </c>
    </row>
    <row r="38" spans="1:69" ht="12.95" customHeight="1">
      <c r="A38" s="2" t="s">
        <v>107</v>
      </c>
      <c r="B38" s="3" t="s">
        <v>125</v>
      </c>
      <c r="C38" s="4" t="s">
        <v>109</v>
      </c>
      <c r="D38" s="4" t="s">
        <v>70</v>
      </c>
      <c r="E38" s="5">
        <v>8032</v>
      </c>
      <c r="F38" s="5">
        <v>7785</v>
      </c>
      <c r="G38" s="5">
        <v>7538</v>
      </c>
      <c r="H38" s="5">
        <v>7472</v>
      </c>
      <c r="I38" s="5">
        <v>7774</v>
      </c>
      <c r="J38" s="5">
        <v>7514</v>
      </c>
      <c r="K38" s="5">
        <v>7826</v>
      </c>
      <c r="L38" s="5">
        <v>8269</v>
      </c>
      <c r="M38" s="5">
        <v>8077</v>
      </c>
      <c r="N38" s="5">
        <v>8065</v>
      </c>
      <c r="O38" s="5">
        <v>7794</v>
      </c>
      <c r="P38" s="5">
        <v>7630</v>
      </c>
      <c r="Q38" s="5">
        <v>7806</v>
      </c>
      <c r="R38" s="5">
        <v>8237</v>
      </c>
      <c r="S38" s="5">
        <v>7820</v>
      </c>
      <c r="T38" s="5">
        <v>7649</v>
      </c>
      <c r="U38" s="5">
        <v>7455</v>
      </c>
      <c r="V38" s="5">
        <v>8419</v>
      </c>
      <c r="W38" s="5">
        <v>8198</v>
      </c>
      <c r="X38" s="5">
        <v>8033</v>
      </c>
      <c r="Y38" s="5">
        <v>8760</v>
      </c>
      <c r="Z38" s="5">
        <v>8942</v>
      </c>
      <c r="AA38" s="5">
        <v>9421</v>
      </c>
      <c r="AB38" s="5">
        <v>8995</v>
      </c>
      <c r="AC38" s="5">
        <v>8531</v>
      </c>
      <c r="AD38" s="5">
        <v>8385</v>
      </c>
      <c r="AE38" s="5">
        <v>8262</v>
      </c>
      <c r="AF38" s="5">
        <v>8060</v>
      </c>
      <c r="AG38" s="5">
        <v>7866</v>
      </c>
      <c r="AH38" s="5">
        <v>7778</v>
      </c>
      <c r="AI38" s="5">
        <v>7517</v>
      </c>
      <c r="AJ38" s="5">
        <v>7202</v>
      </c>
      <c r="AK38" s="5">
        <v>6919</v>
      </c>
      <c r="AL38" s="5">
        <v>6684</v>
      </c>
      <c r="AM38" s="5">
        <v>6406</v>
      </c>
      <c r="AN38" s="5">
        <v>6122</v>
      </c>
      <c r="AO38" s="5">
        <v>5639</v>
      </c>
      <c r="AP38" s="5">
        <v>5436</v>
      </c>
      <c r="AQ38" s="5">
        <v>5296</v>
      </c>
      <c r="AR38" s="5">
        <v>5077</v>
      </c>
      <c r="AS38" s="5">
        <v>4306</v>
      </c>
      <c r="AT38" s="5">
        <v>3487</v>
      </c>
      <c r="AU38" s="5">
        <v>3276</v>
      </c>
      <c r="AV38" s="5">
        <v>3423</v>
      </c>
      <c r="AW38" s="5">
        <v>3325</v>
      </c>
      <c r="AX38" s="5">
        <v>2922</v>
      </c>
      <c r="AY38" s="5">
        <v>2541</v>
      </c>
      <c r="AZ38" s="5">
        <v>2154</v>
      </c>
      <c r="BA38" s="5">
        <v>2049</v>
      </c>
      <c r="BB38" s="5">
        <v>2493</v>
      </c>
      <c r="BC38" s="5">
        <v>2488</v>
      </c>
      <c r="BD38" s="5">
        <v>2259</v>
      </c>
      <c r="BE38" s="5">
        <v>2070</v>
      </c>
      <c r="BF38" s="5">
        <v>1952</v>
      </c>
      <c r="BG38" s="5">
        <v>1757</v>
      </c>
      <c r="BH38" s="5">
        <v>1721</v>
      </c>
      <c r="BI38" s="5">
        <v>1495</v>
      </c>
      <c r="BJ38" s="5">
        <v>1703</v>
      </c>
      <c r="BK38" s="5">
        <v>1598</v>
      </c>
      <c r="BL38" s="5">
        <v>4386</v>
      </c>
      <c r="BM38" s="5">
        <v>5227</v>
      </c>
      <c r="BN38" s="5">
        <v>6552</v>
      </c>
      <c r="BO38" s="5">
        <v>6519</v>
      </c>
      <c r="BP38" s="5">
        <v>5938</v>
      </c>
    </row>
    <row r="39" spans="1:69" ht="12.95" customHeight="1">
      <c r="A39" s="2" t="s">
        <v>107</v>
      </c>
      <c r="B39" s="3" t="s">
        <v>126</v>
      </c>
      <c r="C39" s="4" t="s">
        <v>109</v>
      </c>
      <c r="D39" s="4" t="s">
        <v>70</v>
      </c>
      <c r="E39" s="5">
        <v>7785</v>
      </c>
      <c r="F39" s="5">
        <v>11117</v>
      </c>
      <c r="G39" s="5">
        <v>10712</v>
      </c>
      <c r="H39" s="5">
        <v>9341</v>
      </c>
      <c r="I39" s="5">
        <v>9040</v>
      </c>
      <c r="J39" s="5">
        <v>9166</v>
      </c>
      <c r="K39" s="5">
        <v>9707</v>
      </c>
      <c r="L39" s="5">
        <v>10354</v>
      </c>
      <c r="M39" s="5">
        <v>11147</v>
      </c>
      <c r="N39" s="5">
        <v>11257</v>
      </c>
      <c r="O39" s="5">
        <v>12122</v>
      </c>
      <c r="P39" s="5">
        <v>12088</v>
      </c>
      <c r="Q39" s="5">
        <v>13227</v>
      </c>
      <c r="R39" s="5">
        <v>12914</v>
      </c>
      <c r="S39" s="5">
        <v>13149</v>
      </c>
      <c r="T39" s="5">
        <v>13724</v>
      </c>
      <c r="U39" s="5">
        <v>14955</v>
      </c>
      <c r="V39" s="5">
        <v>14896</v>
      </c>
      <c r="W39" s="5">
        <v>15095</v>
      </c>
      <c r="X39" s="5">
        <v>14912</v>
      </c>
      <c r="Y39" s="5">
        <v>14847</v>
      </c>
      <c r="Z39" s="5">
        <v>14673</v>
      </c>
      <c r="AA39" s="5">
        <v>14213</v>
      </c>
      <c r="AB39" s="5">
        <v>14147</v>
      </c>
      <c r="AC39" s="5">
        <v>14060</v>
      </c>
      <c r="AD39" s="5">
        <v>14781</v>
      </c>
      <c r="AE39" s="5">
        <v>14824</v>
      </c>
      <c r="AF39" s="5">
        <v>13476</v>
      </c>
      <c r="AG39" s="5">
        <v>13800</v>
      </c>
      <c r="AH39" s="5">
        <v>14402</v>
      </c>
      <c r="AI39" s="5">
        <v>14250</v>
      </c>
      <c r="AJ39" s="5">
        <v>14078</v>
      </c>
      <c r="AK39" s="5">
        <v>13903</v>
      </c>
      <c r="AL39" s="5">
        <v>13489</v>
      </c>
      <c r="AM39" s="5">
        <v>13060</v>
      </c>
      <c r="AN39" s="5">
        <v>12269</v>
      </c>
      <c r="AO39" s="5">
        <v>11586</v>
      </c>
      <c r="AP39" s="5">
        <v>11099</v>
      </c>
      <c r="AQ39" s="5">
        <v>10827</v>
      </c>
      <c r="AR39" s="5">
        <v>10590</v>
      </c>
      <c r="AS39" s="5">
        <v>9971</v>
      </c>
      <c r="AT39" s="5">
        <v>8542</v>
      </c>
      <c r="AU39" s="5">
        <v>8840</v>
      </c>
      <c r="AV39" s="5">
        <v>8841</v>
      </c>
      <c r="AW39" s="5">
        <v>8163</v>
      </c>
      <c r="AX39" s="5">
        <v>7042</v>
      </c>
      <c r="AY39" s="5">
        <v>5581</v>
      </c>
      <c r="AZ39" s="5">
        <v>3617</v>
      </c>
      <c r="BA39" s="5">
        <v>2964</v>
      </c>
      <c r="BB39" s="5">
        <v>2580</v>
      </c>
      <c r="BC39" s="5">
        <v>2123</v>
      </c>
      <c r="BD39" s="5">
        <v>2603</v>
      </c>
      <c r="BE39" s="5">
        <v>2753</v>
      </c>
      <c r="BF39" s="5">
        <v>3074</v>
      </c>
      <c r="BG39" s="5">
        <v>2699</v>
      </c>
      <c r="BH39" s="5">
        <v>2285</v>
      </c>
      <c r="BI39" s="5">
        <v>1794</v>
      </c>
      <c r="BJ39" s="5">
        <v>1449</v>
      </c>
      <c r="BK39" s="5">
        <v>1346</v>
      </c>
      <c r="BL39" s="5">
        <v>1879</v>
      </c>
      <c r="BM39" s="5">
        <v>3124</v>
      </c>
      <c r="BN39" s="5">
        <v>2661</v>
      </c>
      <c r="BO39" s="5">
        <v>2702</v>
      </c>
      <c r="BP39" s="5">
        <v>2286</v>
      </c>
    </row>
    <row r="40" spans="1:69" ht="12.95" customHeight="1">
      <c r="A40" s="2" t="s">
        <v>107</v>
      </c>
      <c r="B40" s="3" t="s">
        <v>127</v>
      </c>
      <c r="C40" s="4" t="s">
        <v>109</v>
      </c>
      <c r="D40" s="4" t="s">
        <v>70</v>
      </c>
      <c r="E40" s="5">
        <v>353</v>
      </c>
      <c r="F40" s="5">
        <v>446</v>
      </c>
      <c r="G40" s="5">
        <v>735</v>
      </c>
      <c r="H40" s="5">
        <v>914</v>
      </c>
      <c r="I40" s="5">
        <v>971</v>
      </c>
      <c r="J40" s="5">
        <v>971</v>
      </c>
      <c r="K40" s="5">
        <v>903</v>
      </c>
      <c r="L40" s="5">
        <v>914</v>
      </c>
      <c r="M40" s="5">
        <v>1021</v>
      </c>
      <c r="N40" s="5">
        <v>1056</v>
      </c>
      <c r="O40" s="5">
        <v>1183</v>
      </c>
      <c r="P40" s="5">
        <v>1271</v>
      </c>
      <c r="Q40" s="5">
        <v>1280</v>
      </c>
      <c r="R40" s="5">
        <v>1190</v>
      </c>
      <c r="S40" s="5">
        <v>1339</v>
      </c>
      <c r="T40" s="5">
        <v>1260</v>
      </c>
      <c r="U40" s="5">
        <v>1268</v>
      </c>
      <c r="V40" s="5">
        <v>1299</v>
      </c>
      <c r="W40" s="5">
        <v>1275</v>
      </c>
      <c r="X40" s="5">
        <v>1217</v>
      </c>
      <c r="Y40" s="5">
        <v>1275</v>
      </c>
      <c r="Z40" s="5">
        <v>1226</v>
      </c>
      <c r="AA40" s="5">
        <v>1265</v>
      </c>
      <c r="AB40" s="5">
        <v>1295</v>
      </c>
      <c r="AC40" s="5">
        <v>1187</v>
      </c>
      <c r="AD40" s="5">
        <v>1271</v>
      </c>
      <c r="AE40" s="5">
        <v>1227</v>
      </c>
      <c r="AF40" s="5">
        <v>1245</v>
      </c>
      <c r="AG40" s="5">
        <v>1126</v>
      </c>
      <c r="AH40" s="5">
        <v>1218</v>
      </c>
      <c r="AI40" s="5">
        <v>1161</v>
      </c>
      <c r="AJ40" s="5">
        <v>1223</v>
      </c>
      <c r="AK40" s="5">
        <v>1161</v>
      </c>
      <c r="AL40" s="5">
        <v>1116</v>
      </c>
      <c r="AM40" s="5">
        <v>1088</v>
      </c>
      <c r="AN40" s="5">
        <v>1072</v>
      </c>
      <c r="AO40" s="5">
        <v>1057</v>
      </c>
      <c r="AP40" s="5">
        <v>1014</v>
      </c>
      <c r="AQ40" s="5">
        <v>1184</v>
      </c>
      <c r="AR40" s="5">
        <v>1281</v>
      </c>
      <c r="AS40" s="5">
        <v>1337</v>
      </c>
      <c r="AT40" s="5">
        <v>1279</v>
      </c>
      <c r="AU40" s="5">
        <v>1282</v>
      </c>
      <c r="AV40" s="5">
        <v>1250</v>
      </c>
      <c r="AW40" s="5">
        <v>1221</v>
      </c>
      <c r="AX40" s="5">
        <v>1233</v>
      </c>
      <c r="AY40" s="5">
        <v>1208</v>
      </c>
      <c r="AZ40" s="5">
        <v>1095</v>
      </c>
      <c r="BA40" s="5">
        <v>1250</v>
      </c>
      <c r="BB40" s="5">
        <v>1221</v>
      </c>
      <c r="BC40" s="5">
        <v>1131</v>
      </c>
      <c r="BD40" s="5">
        <v>1034</v>
      </c>
      <c r="BE40" s="5">
        <v>1000</v>
      </c>
      <c r="BF40" s="5">
        <v>987</v>
      </c>
      <c r="BG40" s="5">
        <v>933</v>
      </c>
      <c r="BH40" s="5">
        <v>900</v>
      </c>
      <c r="BI40" s="5">
        <v>870</v>
      </c>
      <c r="BJ40" s="5">
        <v>873</v>
      </c>
      <c r="BK40" s="5">
        <v>877</v>
      </c>
      <c r="BL40" s="5">
        <v>836</v>
      </c>
      <c r="BM40" s="5">
        <v>969</v>
      </c>
      <c r="BN40" s="5">
        <v>897</v>
      </c>
      <c r="BO40" s="5">
        <v>891</v>
      </c>
      <c r="BP40" s="5">
        <v>962</v>
      </c>
    </row>
    <row r="41" spans="1:69" ht="12.95" customHeight="1">
      <c r="A41" s="2" t="s">
        <v>128</v>
      </c>
      <c r="B41" s="3" t="s">
        <v>129</v>
      </c>
      <c r="C41" s="4" t="s">
        <v>130</v>
      </c>
      <c r="D41" s="4" t="s">
        <v>70</v>
      </c>
      <c r="E41" s="6">
        <v>1358967.4</v>
      </c>
      <c r="F41" s="6">
        <v>1358967.4</v>
      </c>
      <c r="G41" s="6">
        <v>1358967.4</v>
      </c>
      <c r="H41" s="6">
        <v>1387757.1</v>
      </c>
      <c r="I41" s="6">
        <v>1387757.1</v>
      </c>
      <c r="J41" s="6">
        <v>1387757.1</v>
      </c>
      <c r="K41" s="6">
        <v>1419108.3</v>
      </c>
      <c r="L41" s="6">
        <v>1419108.3</v>
      </c>
      <c r="M41" s="6">
        <v>1419108.3</v>
      </c>
      <c r="N41" s="6">
        <v>1450627.4</v>
      </c>
      <c r="O41" s="6">
        <v>1450627.4</v>
      </c>
      <c r="P41" s="6">
        <v>1450627.4</v>
      </c>
      <c r="Q41" s="6">
        <v>1468120.9</v>
      </c>
      <c r="R41" s="6">
        <v>1468120.9</v>
      </c>
      <c r="S41" s="6">
        <v>1468120.9</v>
      </c>
      <c r="T41" s="6">
        <v>1492271.7</v>
      </c>
      <c r="U41" s="6">
        <v>1492271.7</v>
      </c>
      <c r="V41" s="6">
        <v>1492271.7</v>
      </c>
      <c r="W41" s="6">
        <v>1513836.7</v>
      </c>
      <c r="X41" s="6">
        <v>1513836.7</v>
      </c>
      <c r="Y41" s="6">
        <v>1513836.7</v>
      </c>
      <c r="Z41" s="6">
        <v>1536712.2</v>
      </c>
      <c r="AA41" s="6">
        <v>1536712.2</v>
      </c>
      <c r="AB41" s="6">
        <v>1536712.2</v>
      </c>
      <c r="AC41" s="6">
        <v>1540236</v>
      </c>
      <c r="AD41" s="6">
        <v>1540236</v>
      </c>
      <c r="AE41" s="6">
        <v>1540236</v>
      </c>
      <c r="AF41" s="6">
        <v>1557097.5</v>
      </c>
      <c r="AG41" s="6">
        <v>1557097.5</v>
      </c>
      <c r="AH41" s="6">
        <v>1557097.5</v>
      </c>
      <c r="AI41" s="6">
        <v>1572863.3</v>
      </c>
      <c r="AJ41" s="6">
        <v>1572863.3</v>
      </c>
      <c r="AK41" s="6">
        <v>1572863.3</v>
      </c>
      <c r="AL41" s="6">
        <v>1600600.7</v>
      </c>
      <c r="AM41" s="6">
        <v>1600600.7</v>
      </c>
      <c r="AN41" s="6">
        <v>1600600.7</v>
      </c>
      <c r="AO41" s="6">
        <v>1611449.8</v>
      </c>
      <c r="AP41" s="6">
        <v>1611449.8</v>
      </c>
      <c r="AQ41" s="6">
        <v>1611449.8</v>
      </c>
      <c r="AR41" s="6">
        <v>1637255.1</v>
      </c>
      <c r="AS41" s="6">
        <v>1637255.1</v>
      </c>
      <c r="AT41" s="6">
        <v>1637255.1</v>
      </c>
      <c r="AU41" s="6">
        <v>1681838.4</v>
      </c>
      <c r="AV41" s="6">
        <v>1681838.4</v>
      </c>
      <c r="AW41" s="6">
        <v>1681838.4</v>
      </c>
      <c r="AX41" s="6">
        <v>1727916</v>
      </c>
      <c r="AY41" s="6">
        <v>1727916</v>
      </c>
      <c r="AZ41" s="6">
        <v>1727916</v>
      </c>
      <c r="BA41" s="6">
        <v>1764643.3</v>
      </c>
      <c r="BB41" s="6">
        <v>1764643.3</v>
      </c>
      <c r="BC41" s="6">
        <v>1764643.3</v>
      </c>
      <c r="BD41" s="6">
        <v>1808152.9</v>
      </c>
      <c r="BE41" s="6">
        <v>1808152.9</v>
      </c>
      <c r="BF41" s="6">
        <v>1808152.9</v>
      </c>
      <c r="BG41" s="6">
        <v>1843010.3</v>
      </c>
      <c r="BH41" s="6">
        <v>1843010.3</v>
      </c>
      <c r="BI41" s="6">
        <v>1843010.3</v>
      </c>
      <c r="BJ41" s="6">
        <v>1860070.3999999999</v>
      </c>
      <c r="BK41" s="6">
        <v>1860070.3999999999</v>
      </c>
      <c r="BL41" s="6">
        <v>1860070.3999999999</v>
      </c>
      <c r="BM41" s="6">
        <v>1859423.4</v>
      </c>
      <c r="BN41" s="6">
        <v>1859423.4</v>
      </c>
      <c r="BO41" s="6">
        <v>1859423.4</v>
      </c>
      <c r="BP41" s="13"/>
    </row>
    <row r="42" spans="1:69" ht="12.95" customHeight="1">
      <c r="A42" s="2" t="s">
        <v>128</v>
      </c>
      <c r="B42" s="3" t="s">
        <v>131</v>
      </c>
      <c r="C42" s="4" t="s">
        <v>130</v>
      </c>
      <c r="D42" s="4" t="s">
        <v>70</v>
      </c>
      <c r="E42" s="6">
        <v>726887.1</v>
      </c>
      <c r="F42" s="6">
        <v>726887.1</v>
      </c>
      <c r="G42" s="6">
        <v>726887.1</v>
      </c>
      <c r="H42" s="6">
        <v>741779.1</v>
      </c>
      <c r="I42" s="6">
        <v>741779.1</v>
      </c>
      <c r="J42" s="6">
        <v>741779.1</v>
      </c>
      <c r="K42" s="6">
        <v>757703.8</v>
      </c>
      <c r="L42" s="6">
        <v>757703.8</v>
      </c>
      <c r="M42" s="6">
        <v>757703.8</v>
      </c>
      <c r="N42" s="6">
        <v>769984.8</v>
      </c>
      <c r="O42" s="6">
        <v>769984.8</v>
      </c>
      <c r="P42" s="6">
        <v>769984.8</v>
      </c>
      <c r="Q42" s="6">
        <v>776832.5</v>
      </c>
      <c r="R42" s="6">
        <v>776832.5</v>
      </c>
      <c r="S42" s="6">
        <v>776832.5</v>
      </c>
      <c r="T42" s="6">
        <v>785810.1</v>
      </c>
      <c r="U42" s="6">
        <v>785810.1</v>
      </c>
      <c r="V42" s="6">
        <v>785810.1</v>
      </c>
      <c r="W42" s="6">
        <v>795736.2</v>
      </c>
      <c r="X42" s="6">
        <v>795736.2</v>
      </c>
      <c r="Y42" s="6">
        <v>795736.2</v>
      </c>
      <c r="Z42" s="6">
        <v>807977.7</v>
      </c>
      <c r="AA42" s="6">
        <v>807977.7</v>
      </c>
      <c r="AB42" s="6">
        <v>807977.7</v>
      </c>
      <c r="AC42" s="6">
        <v>812261.6</v>
      </c>
      <c r="AD42" s="6">
        <v>812261.6</v>
      </c>
      <c r="AE42" s="6">
        <v>812261.6</v>
      </c>
      <c r="AF42" s="6">
        <v>820709.9</v>
      </c>
      <c r="AG42" s="6">
        <v>820709.9</v>
      </c>
      <c r="AH42" s="6">
        <v>820709.9</v>
      </c>
      <c r="AI42" s="6">
        <v>830259</v>
      </c>
      <c r="AJ42" s="6">
        <v>830259</v>
      </c>
      <c r="AK42" s="6">
        <v>830259</v>
      </c>
      <c r="AL42" s="6">
        <v>842872.8</v>
      </c>
      <c r="AM42" s="6">
        <v>842872.8</v>
      </c>
      <c r="AN42" s="6">
        <v>842872.8</v>
      </c>
      <c r="AO42" s="6">
        <v>858219.6</v>
      </c>
      <c r="AP42" s="6">
        <v>858219.6</v>
      </c>
      <c r="AQ42" s="6">
        <v>858219.6</v>
      </c>
      <c r="AR42" s="6">
        <v>873029.4</v>
      </c>
      <c r="AS42" s="6">
        <v>873029.4</v>
      </c>
      <c r="AT42" s="6">
        <v>873029.4</v>
      </c>
      <c r="AU42" s="6">
        <v>890385.4</v>
      </c>
      <c r="AV42" s="6">
        <v>890385.4</v>
      </c>
      <c r="AW42" s="6">
        <v>890385.4</v>
      </c>
      <c r="AX42" s="6">
        <v>910629.8</v>
      </c>
      <c r="AY42" s="6">
        <v>910629.8</v>
      </c>
      <c r="AZ42" s="6">
        <v>910629.8</v>
      </c>
      <c r="BA42" s="6">
        <v>930999.5</v>
      </c>
      <c r="BB42" s="6">
        <v>930999.5</v>
      </c>
      <c r="BC42" s="6">
        <v>930999.5</v>
      </c>
      <c r="BD42" s="6">
        <v>948253.3</v>
      </c>
      <c r="BE42" s="6">
        <v>948253.3</v>
      </c>
      <c r="BF42" s="6">
        <v>948253.3</v>
      </c>
      <c r="BG42" s="6">
        <v>969040.6</v>
      </c>
      <c r="BH42" s="6">
        <v>969040.6</v>
      </c>
      <c r="BI42" s="6">
        <v>969040.6</v>
      </c>
      <c r="BJ42" s="6">
        <v>981706</v>
      </c>
      <c r="BK42" s="6">
        <v>981706</v>
      </c>
      <c r="BL42" s="6">
        <v>981706</v>
      </c>
      <c r="BM42" s="6">
        <v>989794.6</v>
      </c>
      <c r="BN42" s="6">
        <v>989794.6</v>
      </c>
      <c r="BO42" s="6">
        <v>989794.6</v>
      </c>
      <c r="BP42" s="13"/>
    </row>
    <row r="43" spans="1:69" ht="12.95" customHeight="1">
      <c r="A43" s="2" t="s">
        <v>128</v>
      </c>
      <c r="B43" s="3" t="s">
        <v>132</v>
      </c>
      <c r="C43" s="4" t="s">
        <v>130</v>
      </c>
      <c r="D43" s="4" t="s">
        <v>70</v>
      </c>
      <c r="E43" s="6">
        <v>559059.80000000005</v>
      </c>
      <c r="F43" s="6">
        <v>559059.80000000005</v>
      </c>
      <c r="G43" s="6">
        <v>559059.80000000005</v>
      </c>
      <c r="H43" s="6">
        <v>571041</v>
      </c>
      <c r="I43" s="6">
        <v>571041</v>
      </c>
      <c r="J43" s="6">
        <v>571041</v>
      </c>
      <c r="K43" s="6">
        <v>583428.30000000005</v>
      </c>
      <c r="L43" s="6">
        <v>583428.30000000005</v>
      </c>
      <c r="M43" s="6">
        <v>583428.30000000005</v>
      </c>
      <c r="N43" s="6">
        <v>599852.30000000005</v>
      </c>
      <c r="O43" s="6">
        <v>599852.30000000005</v>
      </c>
      <c r="P43" s="6">
        <v>599852.30000000005</v>
      </c>
      <c r="Q43" s="6">
        <v>610241.9</v>
      </c>
      <c r="R43" s="6">
        <v>610241.9</v>
      </c>
      <c r="S43" s="6">
        <v>610241.9</v>
      </c>
      <c r="T43" s="6">
        <v>623349</v>
      </c>
      <c r="U43" s="6">
        <v>623349</v>
      </c>
      <c r="V43" s="6">
        <v>623349</v>
      </c>
      <c r="W43" s="6">
        <v>631434</v>
      </c>
      <c r="X43" s="6">
        <v>631434</v>
      </c>
      <c r="Y43" s="6">
        <v>631434</v>
      </c>
      <c r="Z43" s="6">
        <v>638650.6</v>
      </c>
      <c r="AA43" s="6">
        <v>638650.6</v>
      </c>
      <c r="AB43" s="6">
        <v>638650.6</v>
      </c>
      <c r="AC43" s="6">
        <v>639796.5</v>
      </c>
      <c r="AD43" s="6">
        <v>639796.5</v>
      </c>
      <c r="AE43" s="6">
        <v>639796.5</v>
      </c>
      <c r="AF43" s="6">
        <v>647683.80000000005</v>
      </c>
      <c r="AG43" s="6">
        <v>647683.80000000005</v>
      </c>
      <c r="AH43" s="6">
        <v>647683.80000000005</v>
      </c>
      <c r="AI43" s="6">
        <v>651512.5</v>
      </c>
      <c r="AJ43" s="6">
        <v>651512.5</v>
      </c>
      <c r="AK43" s="6">
        <v>651512.5</v>
      </c>
      <c r="AL43" s="6">
        <v>662008.80000000005</v>
      </c>
      <c r="AM43" s="6">
        <v>662008.80000000005</v>
      </c>
      <c r="AN43" s="6">
        <v>662008.80000000005</v>
      </c>
      <c r="AO43" s="6">
        <v>663939</v>
      </c>
      <c r="AP43" s="6">
        <v>663939</v>
      </c>
      <c r="AQ43" s="6">
        <v>663939</v>
      </c>
      <c r="AR43" s="6">
        <v>673013.5</v>
      </c>
      <c r="AS43" s="6">
        <v>673013.5</v>
      </c>
      <c r="AT43" s="6">
        <v>673013.5</v>
      </c>
      <c r="AU43" s="6">
        <v>695320.3</v>
      </c>
      <c r="AV43" s="6">
        <v>695320.3</v>
      </c>
      <c r="AW43" s="6">
        <v>695320.3</v>
      </c>
      <c r="AX43" s="6">
        <v>721392.3</v>
      </c>
      <c r="AY43" s="6">
        <v>721392.3</v>
      </c>
      <c r="AZ43" s="6">
        <v>721392.3</v>
      </c>
      <c r="BA43" s="6">
        <v>735700.7</v>
      </c>
      <c r="BB43" s="6">
        <v>735700.7</v>
      </c>
      <c r="BC43" s="6">
        <v>735700.7</v>
      </c>
      <c r="BD43" s="6">
        <v>759492.5</v>
      </c>
      <c r="BE43" s="6">
        <v>759492.5</v>
      </c>
      <c r="BF43" s="6">
        <v>759492.5</v>
      </c>
      <c r="BG43" s="6">
        <v>773372.2</v>
      </c>
      <c r="BH43" s="6">
        <v>773372.2</v>
      </c>
      <c r="BI43" s="6">
        <v>773372.2</v>
      </c>
      <c r="BJ43" s="6">
        <v>772521.1</v>
      </c>
      <c r="BK43" s="6">
        <v>772521.1</v>
      </c>
      <c r="BL43" s="6">
        <v>772521.1</v>
      </c>
      <c r="BM43" s="6">
        <v>762944.7</v>
      </c>
      <c r="BN43" s="6">
        <v>762944.7</v>
      </c>
      <c r="BO43" s="6">
        <v>762944.7</v>
      </c>
      <c r="BP43" s="13"/>
    </row>
    <row r="44" spans="1:69" ht="12.95" customHeight="1">
      <c r="A44" s="2" t="s">
        <v>128</v>
      </c>
      <c r="B44" s="3" t="s">
        <v>133</v>
      </c>
      <c r="C44" s="4" t="s">
        <v>130</v>
      </c>
      <c r="D44" s="4" t="s">
        <v>70</v>
      </c>
      <c r="E44" s="6">
        <v>73020.600000000006</v>
      </c>
      <c r="F44" s="6">
        <v>73020.600000000006</v>
      </c>
      <c r="G44" s="6">
        <v>73020.600000000006</v>
      </c>
      <c r="H44" s="6">
        <v>74936.899999999994</v>
      </c>
      <c r="I44" s="6">
        <v>74936.899999999994</v>
      </c>
      <c r="J44" s="6">
        <v>74936.899999999994</v>
      </c>
      <c r="K44" s="6">
        <v>77976.2</v>
      </c>
      <c r="L44" s="6">
        <v>77976.2</v>
      </c>
      <c r="M44" s="6">
        <v>77976.2</v>
      </c>
      <c r="N44" s="6">
        <v>80790.3</v>
      </c>
      <c r="O44" s="6">
        <v>80790.3</v>
      </c>
      <c r="P44" s="6">
        <v>80790.3</v>
      </c>
      <c r="Q44" s="6">
        <v>81046.5</v>
      </c>
      <c r="R44" s="6">
        <v>81046.5</v>
      </c>
      <c r="S44" s="6">
        <v>81046.5</v>
      </c>
      <c r="T44" s="6">
        <v>83112.5</v>
      </c>
      <c r="U44" s="6">
        <v>83112.5</v>
      </c>
      <c r="V44" s="6">
        <v>83112.5</v>
      </c>
      <c r="W44" s="6">
        <v>86666.6</v>
      </c>
      <c r="X44" s="6">
        <v>86666.6</v>
      </c>
      <c r="Y44" s="6">
        <v>86666.6</v>
      </c>
      <c r="Z44" s="6">
        <v>90084</v>
      </c>
      <c r="AA44" s="6">
        <v>90084</v>
      </c>
      <c r="AB44" s="6">
        <v>90084</v>
      </c>
      <c r="AC44" s="6">
        <v>88177.9</v>
      </c>
      <c r="AD44" s="6">
        <v>88177.9</v>
      </c>
      <c r="AE44" s="6">
        <v>88177.9</v>
      </c>
      <c r="AF44" s="6">
        <v>88703.9</v>
      </c>
      <c r="AG44" s="6">
        <v>88703.9</v>
      </c>
      <c r="AH44" s="6">
        <v>88703.9</v>
      </c>
      <c r="AI44" s="6">
        <v>91091.8</v>
      </c>
      <c r="AJ44" s="6">
        <v>91091.8</v>
      </c>
      <c r="AK44" s="6">
        <v>91091.8</v>
      </c>
      <c r="AL44" s="6">
        <v>95719.1</v>
      </c>
      <c r="AM44" s="6">
        <v>95719.1</v>
      </c>
      <c r="AN44" s="6">
        <v>95719.1</v>
      </c>
      <c r="AO44" s="6">
        <v>89291.199999999997</v>
      </c>
      <c r="AP44" s="6">
        <v>89291.199999999997</v>
      </c>
      <c r="AQ44" s="6">
        <v>89291.199999999997</v>
      </c>
      <c r="AR44" s="6">
        <v>91212.2</v>
      </c>
      <c r="AS44" s="6">
        <v>91212.2</v>
      </c>
      <c r="AT44" s="6">
        <v>91212.2</v>
      </c>
      <c r="AU44" s="6">
        <v>96132.7</v>
      </c>
      <c r="AV44" s="6">
        <v>96132.7</v>
      </c>
      <c r="AW44" s="6">
        <v>96132.7</v>
      </c>
      <c r="AX44" s="6">
        <v>95894</v>
      </c>
      <c r="AY44" s="6">
        <v>95894</v>
      </c>
      <c r="AZ44" s="6">
        <v>95894</v>
      </c>
      <c r="BA44" s="6">
        <v>97943</v>
      </c>
      <c r="BB44" s="6">
        <v>97943</v>
      </c>
      <c r="BC44" s="6">
        <v>97943</v>
      </c>
      <c r="BD44" s="6">
        <v>100407.1</v>
      </c>
      <c r="BE44" s="6">
        <v>100407.1</v>
      </c>
      <c r="BF44" s="6">
        <v>100407.1</v>
      </c>
      <c r="BG44" s="6">
        <v>100597.5</v>
      </c>
      <c r="BH44" s="6">
        <v>100597.5</v>
      </c>
      <c r="BI44" s="6">
        <v>100597.5</v>
      </c>
      <c r="BJ44" s="6">
        <v>105843.4</v>
      </c>
      <c r="BK44" s="6">
        <v>105843.4</v>
      </c>
      <c r="BL44" s="6">
        <v>105843.4</v>
      </c>
      <c r="BM44" s="6">
        <v>106684.1</v>
      </c>
      <c r="BN44" s="6">
        <v>106684.1</v>
      </c>
      <c r="BO44" s="6">
        <v>106684.1</v>
      </c>
    </row>
    <row r="45" spans="1:69" ht="12.95" customHeight="1">
      <c r="A45" s="2" t="s">
        <v>128</v>
      </c>
      <c r="B45" s="3" t="s">
        <v>134</v>
      </c>
      <c r="C45" s="4" t="s">
        <v>130</v>
      </c>
      <c r="D45" s="4" t="s">
        <v>70</v>
      </c>
      <c r="E45" s="6">
        <v>128073.7</v>
      </c>
      <c r="F45" s="6">
        <v>128073.7</v>
      </c>
      <c r="G45" s="6">
        <v>128073.7</v>
      </c>
      <c r="H45" s="6">
        <v>133072.79999999999</v>
      </c>
      <c r="I45" s="6">
        <v>133072.79999999999</v>
      </c>
      <c r="J45" s="6">
        <v>133072.79999999999</v>
      </c>
      <c r="K45" s="6">
        <v>138524.1</v>
      </c>
      <c r="L45" s="6">
        <v>138524.1</v>
      </c>
      <c r="M45" s="6">
        <v>138524.1</v>
      </c>
      <c r="N45" s="6">
        <v>141398.39999999999</v>
      </c>
      <c r="O45" s="6">
        <v>141398.39999999999</v>
      </c>
      <c r="P45" s="6">
        <v>141398.39999999999</v>
      </c>
      <c r="Q45" s="6">
        <v>143717</v>
      </c>
      <c r="R45" s="6">
        <v>143717</v>
      </c>
      <c r="S45" s="6">
        <v>143717</v>
      </c>
      <c r="T45" s="6">
        <v>147071.1</v>
      </c>
      <c r="U45" s="6">
        <v>147071.1</v>
      </c>
      <c r="V45" s="6">
        <v>147071.1</v>
      </c>
      <c r="W45" s="6">
        <v>149266.20000000001</v>
      </c>
      <c r="X45" s="6">
        <v>149266.20000000001</v>
      </c>
      <c r="Y45" s="6">
        <v>149266.20000000001</v>
      </c>
      <c r="Z45" s="6">
        <v>151499.4</v>
      </c>
      <c r="AA45" s="6">
        <v>151499.4</v>
      </c>
      <c r="AB45" s="6">
        <v>151499.4</v>
      </c>
      <c r="AC45" s="6">
        <v>153158.9</v>
      </c>
      <c r="AD45" s="6">
        <v>153158.9</v>
      </c>
      <c r="AE45" s="6">
        <v>153158.9</v>
      </c>
      <c r="AF45" s="6">
        <v>155377.60000000001</v>
      </c>
      <c r="AG45" s="6">
        <v>155377.60000000001</v>
      </c>
      <c r="AH45" s="6">
        <v>155377.60000000001</v>
      </c>
      <c r="AI45" s="6">
        <v>155024</v>
      </c>
      <c r="AJ45" s="6">
        <v>155024</v>
      </c>
      <c r="AK45" s="6">
        <v>155024</v>
      </c>
      <c r="AL45" s="6">
        <v>159194.79999999999</v>
      </c>
      <c r="AM45" s="6">
        <v>159194.79999999999</v>
      </c>
      <c r="AN45" s="6">
        <v>159194.79999999999</v>
      </c>
      <c r="AO45" s="6">
        <v>168616.6</v>
      </c>
      <c r="AP45" s="6">
        <v>168616.6</v>
      </c>
      <c r="AQ45" s="6">
        <v>168616.6</v>
      </c>
      <c r="AR45" s="6">
        <v>173737.5</v>
      </c>
      <c r="AS45" s="6">
        <v>173737.5</v>
      </c>
      <c r="AT45" s="6">
        <v>173737.5</v>
      </c>
      <c r="AU45" s="6">
        <v>176716.1</v>
      </c>
      <c r="AV45" s="6">
        <v>176716.1</v>
      </c>
      <c r="AW45" s="6">
        <v>176716.1</v>
      </c>
      <c r="AX45" s="6">
        <v>178222.1</v>
      </c>
      <c r="AY45" s="6">
        <v>178222.1</v>
      </c>
      <c r="AZ45" s="6">
        <v>178222.1</v>
      </c>
      <c r="BA45" s="6">
        <v>180318</v>
      </c>
      <c r="BB45" s="6">
        <v>180318</v>
      </c>
      <c r="BC45" s="6">
        <v>180318</v>
      </c>
      <c r="BD45" s="6">
        <v>190069.5</v>
      </c>
      <c r="BE45" s="6">
        <v>190069.5</v>
      </c>
      <c r="BF45" s="6">
        <v>190069.5</v>
      </c>
      <c r="BG45" s="6">
        <v>191234.9</v>
      </c>
      <c r="BH45" s="6">
        <v>191234.9</v>
      </c>
      <c r="BI45" s="6">
        <v>191234.9</v>
      </c>
      <c r="BJ45" s="6">
        <v>191728.7</v>
      </c>
      <c r="BK45" s="6">
        <v>191728.7</v>
      </c>
      <c r="BL45" s="6">
        <v>191728.7</v>
      </c>
      <c r="BM45" s="6">
        <v>194842.8</v>
      </c>
      <c r="BN45" s="6">
        <v>194842.8</v>
      </c>
      <c r="BO45" s="6">
        <v>194842.8</v>
      </c>
    </row>
    <row r="46" spans="1:69">
      <c r="A46" s="20" t="s">
        <v>137</v>
      </c>
      <c r="B46" s="21" t="s">
        <v>138</v>
      </c>
      <c r="C46" s="19" t="s">
        <v>130</v>
      </c>
      <c r="D46" s="19" t="s">
        <v>70</v>
      </c>
      <c r="E46" s="22">
        <v>155.19999999999999</v>
      </c>
      <c r="F46" s="22">
        <v>324.5</v>
      </c>
      <c r="G46" s="22">
        <v>173.7</v>
      </c>
      <c r="H46" s="22">
        <v>654.4</v>
      </c>
      <c r="I46" s="22">
        <v>387.9</v>
      </c>
      <c r="J46" s="22">
        <v>525.1</v>
      </c>
      <c r="K46" s="22">
        <v>201.7</v>
      </c>
      <c r="L46" s="22">
        <v>184.3</v>
      </c>
      <c r="M46" s="22">
        <v>198.3</v>
      </c>
      <c r="N46" s="22">
        <v>246.4</v>
      </c>
      <c r="O46" s="22">
        <v>204.8</v>
      </c>
      <c r="P46" s="22">
        <v>174.5</v>
      </c>
      <c r="Q46" s="22">
        <v>291.3</v>
      </c>
      <c r="R46" s="22">
        <v>172.4</v>
      </c>
      <c r="S46" s="22">
        <v>249.7</v>
      </c>
      <c r="T46" s="22">
        <v>375</v>
      </c>
      <c r="U46" s="22">
        <v>415.9</v>
      </c>
      <c r="V46" s="22">
        <v>247.8</v>
      </c>
      <c r="W46" s="22">
        <v>191.3</v>
      </c>
      <c r="X46" s="22">
        <v>113.9</v>
      </c>
      <c r="Y46" s="22">
        <v>210.8</v>
      </c>
      <c r="Z46" s="22">
        <v>183.6</v>
      </c>
      <c r="AA46" s="22">
        <v>339.1</v>
      </c>
      <c r="AB46" s="22">
        <v>125.2</v>
      </c>
      <c r="AC46" s="22">
        <v>121</v>
      </c>
      <c r="AD46" s="22">
        <v>114.7</v>
      </c>
      <c r="AE46" s="22">
        <v>251.8</v>
      </c>
      <c r="AF46" s="22">
        <v>260.8</v>
      </c>
      <c r="AG46" s="22">
        <v>147.4</v>
      </c>
      <c r="AH46" s="22">
        <v>145.4</v>
      </c>
      <c r="AI46" s="22">
        <v>160.1</v>
      </c>
      <c r="AJ46" s="22">
        <v>80.900000000000006</v>
      </c>
      <c r="AK46" s="22">
        <v>125.5</v>
      </c>
      <c r="AL46" s="22">
        <v>149.69999999999999</v>
      </c>
      <c r="AM46" s="22">
        <v>85.2</v>
      </c>
      <c r="AN46" s="22">
        <v>137.4</v>
      </c>
      <c r="AO46" s="22">
        <v>150.19999999999999</v>
      </c>
      <c r="AP46" s="22">
        <v>41.3</v>
      </c>
      <c r="AQ46" s="22">
        <v>157.6</v>
      </c>
      <c r="AR46" s="22">
        <v>132.9</v>
      </c>
      <c r="AS46" s="22">
        <v>107.8</v>
      </c>
      <c r="AT46" s="22">
        <v>101.7</v>
      </c>
      <c r="AU46" s="22">
        <v>96.8</v>
      </c>
      <c r="AV46" s="22">
        <v>46.4</v>
      </c>
      <c r="AW46" s="22">
        <v>78.400000000000006</v>
      </c>
      <c r="AX46" s="22">
        <v>116.1</v>
      </c>
      <c r="AY46" s="22">
        <v>111</v>
      </c>
      <c r="AZ46" s="22">
        <v>190.9</v>
      </c>
      <c r="BA46" s="22">
        <v>367.3</v>
      </c>
      <c r="BB46" s="22">
        <v>64.5</v>
      </c>
      <c r="BC46" s="22">
        <v>192.5</v>
      </c>
      <c r="BD46" s="22">
        <v>97.3</v>
      </c>
      <c r="BE46" s="22">
        <v>138.6</v>
      </c>
      <c r="BF46" s="22">
        <v>253.1</v>
      </c>
      <c r="BG46" s="22">
        <v>89.6</v>
      </c>
      <c r="BH46" s="22">
        <v>76.5</v>
      </c>
      <c r="BI46" s="22">
        <v>199.3</v>
      </c>
      <c r="BJ46" s="22">
        <v>133</v>
      </c>
      <c r="BK46" s="22">
        <v>222.2</v>
      </c>
      <c r="BL46" s="22">
        <v>69.3</v>
      </c>
      <c r="BM46" s="22">
        <v>51.4</v>
      </c>
      <c r="BN46" s="22">
        <v>56.5</v>
      </c>
      <c r="BO46" s="22">
        <v>95.8</v>
      </c>
      <c r="BP46" s="22">
        <v>170.9</v>
      </c>
      <c r="BQ46" s="22">
        <v>257.5</v>
      </c>
    </row>
    <row r="47" spans="1:69">
      <c r="A47" s="20" t="s">
        <v>137</v>
      </c>
      <c r="B47" s="21" t="s">
        <v>139</v>
      </c>
      <c r="C47" s="19" t="s">
        <v>140</v>
      </c>
      <c r="D47" s="19" t="s">
        <v>70</v>
      </c>
      <c r="E47" s="22">
        <v>42</v>
      </c>
      <c r="F47" s="22">
        <v>48</v>
      </c>
      <c r="G47" s="22">
        <v>46</v>
      </c>
      <c r="H47" s="22">
        <v>47</v>
      </c>
      <c r="I47" s="22">
        <v>44</v>
      </c>
      <c r="J47" s="22">
        <v>40</v>
      </c>
      <c r="K47" s="22">
        <v>31</v>
      </c>
      <c r="L47" s="22">
        <v>33</v>
      </c>
      <c r="M47" s="22">
        <v>38</v>
      </c>
      <c r="N47" s="22">
        <v>46</v>
      </c>
      <c r="O47" s="22">
        <v>44</v>
      </c>
      <c r="P47" s="22">
        <v>35</v>
      </c>
      <c r="Q47" s="22">
        <v>44</v>
      </c>
      <c r="R47" s="22">
        <v>31</v>
      </c>
      <c r="S47" s="22">
        <v>50</v>
      </c>
      <c r="T47" s="22">
        <v>39</v>
      </c>
      <c r="U47" s="22">
        <v>39</v>
      </c>
      <c r="V47" s="22">
        <v>45</v>
      </c>
      <c r="W47" s="22">
        <v>29</v>
      </c>
      <c r="X47" s="22">
        <v>26</v>
      </c>
      <c r="Y47" s="22">
        <v>41</v>
      </c>
      <c r="Z47" s="22">
        <v>39</v>
      </c>
      <c r="AA47" s="22">
        <v>47</v>
      </c>
      <c r="AB47" s="22">
        <v>39</v>
      </c>
      <c r="AC47" s="22">
        <v>48</v>
      </c>
      <c r="AD47" s="22">
        <v>37</v>
      </c>
      <c r="AE47" s="22">
        <v>27</v>
      </c>
      <c r="AF47" s="22">
        <v>40</v>
      </c>
      <c r="AG47" s="22">
        <v>49</v>
      </c>
      <c r="AH47" s="22">
        <v>34</v>
      </c>
      <c r="AI47" s="22">
        <v>44</v>
      </c>
      <c r="AJ47" s="22">
        <v>25</v>
      </c>
      <c r="AK47" s="22">
        <v>22</v>
      </c>
      <c r="AL47" s="22">
        <v>33</v>
      </c>
      <c r="AM47" s="22">
        <v>25</v>
      </c>
      <c r="AN47" s="22">
        <v>30</v>
      </c>
      <c r="AO47" s="22">
        <v>15</v>
      </c>
      <c r="AP47" s="22">
        <v>20</v>
      </c>
      <c r="AQ47" s="22">
        <v>28</v>
      </c>
      <c r="AR47" s="22">
        <v>24</v>
      </c>
      <c r="AS47" s="22">
        <v>23</v>
      </c>
      <c r="AT47" s="22">
        <v>24</v>
      </c>
      <c r="AU47" s="22">
        <v>26</v>
      </c>
      <c r="AV47" s="22">
        <v>17</v>
      </c>
      <c r="AW47" s="22">
        <v>30</v>
      </c>
      <c r="AX47" s="22">
        <v>37</v>
      </c>
      <c r="AY47" s="22">
        <v>21</v>
      </c>
      <c r="AZ47" s="22">
        <v>27</v>
      </c>
      <c r="BA47" s="22">
        <v>19</v>
      </c>
      <c r="BB47" s="22">
        <v>8</v>
      </c>
      <c r="BC47" s="22">
        <v>25</v>
      </c>
      <c r="BD47" s="22">
        <v>12</v>
      </c>
      <c r="BE47" s="22">
        <v>16</v>
      </c>
      <c r="BF47" s="22">
        <v>23</v>
      </c>
      <c r="BG47" s="22">
        <v>10</v>
      </c>
      <c r="BH47" s="22">
        <v>11</v>
      </c>
      <c r="BI47" s="22">
        <v>24</v>
      </c>
      <c r="BJ47" s="22">
        <v>8</v>
      </c>
      <c r="BK47" s="22">
        <v>20</v>
      </c>
      <c r="BL47" s="22">
        <v>7</v>
      </c>
      <c r="BM47" s="22">
        <v>13</v>
      </c>
      <c r="BN47" s="22">
        <v>12</v>
      </c>
      <c r="BO47" s="22">
        <v>12</v>
      </c>
      <c r="BP47" s="22">
        <v>13</v>
      </c>
      <c r="BQ47" s="22">
        <v>12</v>
      </c>
    </row>
    <row r="49" spans="1:5" ht="23.25" customHeight="1">
      <c r="A49" s="2"/>
      <c r="B49" s="3"/>
      <c r="C49" s="4"/>
      <c r="D49" s="4"/>
      <c r="E49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28" workbookViewId="0">
      <selection activeCell="E5" sqref="E5"/>
    </sheetView>
  </sheetViews>
  <sheetFormatPr defaultRowHeight="16.5"/>
  <cols>
    <col min="2" max="8" width="15.25" customWidth="1"/>
  </cols>
  <sheetData>
    <row r="2" spans="2:8">
      <c r="B2" s="1" t="s">
        <v>0</v>
      </c>
      <c r="C2" s="1" t="s">
        <v>141</v>
      </c>
      <c r="D2" s="1" t="s">
        <v>2</v>
      </c>
      <c r="E2" s="1" t="s">
        <v>3</v>
      </c>
      <c r="F2" s="1" t="s">
        <v>74</v>
      </c>
      <c r="G2" s="1" t="s">
        <v>75</v>
      </c>
      <c r="H2" s="1" t="s">
        <v>76</v>
      </c>
    </row>
    <row r="3" spans="2:8">
      <c r="B3" s="2" t="s">
        <v>142</v>
      </c>
      <c r="C3" s="3" t="s">
        <v>143</v>
      </c>
      <c r="D3" s="4" t="s">
        <v>104</v>
      </c>
      <c r="E3" s="4" t="s">
        <v>70</v>
      </c>
      <c r="F3" s="18">
        <v>9680</v>
      </c>
      <c r="G3" s="18">
        <v>8257</v>
      </c>
      <c r="H3" s="18">
        <v>4554</v>
      </c>
    </row>
    <row r="4" spans="2:8" ht="27">
      <c r="B4" s="2" t="s">
        <v>142</v>
      </c>
      <c r="C4" s="3" t="s">
        <v>144</v>
      </c>
      <c r="D4" s="4" t="s">
        <v>104</v>
      </c>
      <c r="E4" s="4" t="s">
        <v>70</v>
      </c>
      <c r="F4" s="18">
        <v>7968</v>
      </c>
      <c r="G4" s="18">
        <v>4466</v>
      </c>
      <c r="H4" s="18">
        <v>2671</v>
      </c>
    </row>
    <row r="5" spans="2:8">
      <c r="B5" s="2" t="s">
        <v>142</v>
      </c>
      <c r="C5" s="3" t="s">
        <v>145</v>
      </c>
      <c r="D5" s="4" t="s">
        <v>104</v>
      </c>
      <c r="E5" s="4" t="s">
        <v>70</v>
      </c>
      <c r="F5" s="18">
        <v>11667</v>
      </c>
      <c r="G5" s="18">
        <v>8536</v>
      </c>
      <c r="H5" s="18">
        <v>6615</v>
      </c>
    </row>
    <row r="6" spans="2:8" ht="40.5">
      <c r="B6" s="2" t="s">
        <v>142</v>
      </c>
      <c r="C6" s="3" t="s">
        <v>146</v>
      </c>
      <c r="D6" s="4" t="s">
        <v>104</v>
      </c>
      <c r="E6" s="4" t="s">
        <v>70</v>
      </c>
      <c r="F6" s="18">
        <v>705</v>
      </c>
      <c r="G6" s="18">
        <v>685</v>
      </c>
      <c r="H6" s="18">
        <v>507</v>
      </c>
    </row>
    <row r="7" spans="2:8" ht="54">
      <c r="B7" s="2" t="s">
        <v>142</v>
      </c>
      <c r="C7" s="3" t="s">
        <v>147</v>
      </c>
      <c r="D7" s="4" t="s">
        <v>104</v>
      </c>
      <c r="E7" s="4" t="s">
        <v>70</v>
      </c>
      <c r="F7" s="18">
        <v>3573</v>
      </c>
      <c r="G7" s="18">
        <v>1514</v>
      </c>
      <c r="H7" s="18">
        <v>2033</v>
      </c>
    </row>
    <row r="8" spans="2:8" ht="40.5">
      <c r="B8" s="2" t="s">
        <v>142</v>
      </c>
      <c r="C8" s="3" t="s">
        <v>148</v>
      </c>
      <c r="D8" s="4" t="s">
        <v>104</v>
      </c>
      <c r="E8" s="4" t="s">
        <v>70</v>
      </c>
      <c r="F8" s="18">
        <v>3692</v>
      </c>
      <c r="G8" s="18">
        <v>3883</v>
      </c>
      <c r="H8" s="18">
        <v>6755</v>
      </c>
    </row>
    <row r="9" spans="2:8" ht="54">
      <c r="B9" s="2" t="s">
        <v>142</v>
      </c>
      <c r="C9" s="3" t="s">
        <v>149</v>
      </c>
      <c r="D9" s="4" t="s">
        <v>104</v>
      </c>
      <c r="E9" s="4" t="s">
        <v>70</v>
      </c>
      <c r="F9" s="18">
        <v>1541</v>
      </c>
      <c r="G9" s="18">
        <v>1175</v>
      </c>
      <c r="H9" s="18">
        <v>380</v>
      </c>
    </row>
    <row r="10" spans="2:8" ht="54">
      <c r="B10" s="2" t="s">
        <v>142</v>
      </c>
      <c r="C10" s="3" t="s">
        <v>150</v>
      </c>
      <c r="D10" s="4" t="s">
        <v>104</v>
      </c>
      <c r="E10" s="4" t="s">
        <v>70</v>
      </c>
      <c r="F10" s="18">
        <v>1827</v>
      </c>
      <c r="G10" s="18">
        <v>4616</v>
      </c>
      <c r="H10" s="18">
        <v>3344</v>
      </c>
    </row>
    <row r="11" spans="2:8" ht="40.5">
      <c r="B11" s="2" t="s">
        <v>142</v>
      </c>
      <c r="C11" s="3" t="s">
        <v>151</v>
      </c>
      <c r="D11" s="4" t="s">
        <v>104</v>
      </c>
      <c r="E11" s="4" t="s">
        <v>70</v>
      </c>
      <c r="F11" s="18">
        <v>751</v>
      </c>
      <c r="G11" s="18">
        <v>1040</v>
      </c>
      <c r="H11" s="18">
        <v>939</v>
      </c>
    </row>
    <row r="12" spans="2:8" ht="54">
      <c r="B12" s="2" t="s">
        <v>142</v>
      </c>
      <c r="C12" s="3" t="s">
        <v>152</v>
      </c>
      <c r="D12" s="4" t="s">
        <v>104</v>
      </c>
      <c r="E12" s="4" t="s">
        <v>70</v>
      </c>
      <c r="F12" s="18">
        <v>100425</v>
      </c>
      <c r="G12" s="18">
        <v>52793</v>
      </c>
      <c r="H12" s="18">
        <v>22786</v>
      </c>
    </row>
    <row r="13" spans="2:8" ht="54">
      <c r="B13" s="2" t="s">
        <v>142</v>
      </c>
      <c r="C13" s="3" t="s">
        <v>153</v>
      </c>
      <c r="D13" s="4" t="s">
        <v>104</v>
      </c>
      <c r="E13" s="4" t="s">
        <v>70</v>
      </c>
      <c r="F13" s="18">
        <v>16149</v>
      </c>
      <c r="G13" s="18">
        <v>18372</v>
      </c>
      <c r="H13" s="18">
        <v>7181</v>
      </c>
    </row>
    <row r="14" spans="2:8" ht="40.5">
      <c r="B14" s="2" t="s">
        <v>142</v>
      </c>
      <c r="C14" s="3" t="s">
        <v>154</v>
      </c>
      <c r="D14" s="4" t="s">
        <v>104</v>
      </c>
      <c r="E14" s="4" t="s">
        <v>70</v>
      </c>
      <c r="F14" s="18">
        <v>7623</v>
      </c>
      <c r="G14" s="18">
        <v>5017</v>
      </c>
      <c r="H14" s="18">
        <v>3993</v>
      </c>
    </row>
    <row r="15" spans="2:8" ht="54">
      <c r="B15" s="2" t="s">
        <v>142</v>
      </c>
      <c r="C15" s="3" t="s">
        <v>155</v>
      </c>
      <c r="D15" s="4" t="s">
        <v>104</v>
      </c>
      <c r="E15" s="4" t="s">
        <v>70</v>
      </c>
      <c r="F15" s="18">
        <v>1764</v>
      </c>
      <c r="G15" s="18">
        <v>945</v>
      </c>
      <c r="H15" s="18">
        <v>2212</v>
      </c>
    </row>
    <row r="16" spans="2:8" ht="40.5">
      <c r="B16" s="2" t="s">
        <v>142</v>
      </c>
      <c r="C16" s="3" t="s">
        <v>156</v>
      </c>
      <c r="D16" s="4" t="s">
        <v>104</v>
      </c>
      <c r="E16" s="4" t="s">
        <v>70</v>
      </c>
      <c r="F16" s="18">
        <v>5544</v>
      </c>
      <c r="G16" s="18">
        <v>4246</v>
      </c>
      <c r="H16" s="18">
        <v>2921</v>
      </c>
    </row>
    <row r="17" spans="2:8" ht="27">
      <c r="B17" s="2" t="s">
        <v>142</v>
      </c>
      <c r="C17" s="3" t="s">
        <v>157</v>
      </c>
      <c r="D17" s="4" t="s">
        <v>104</v>
      </c>
      <c r="E17" s="4" t="s">
        <v>70</v>
      </c>
      <c r="F17" s="18">
        <v>7862</v>
      </c>
      <c r="G17" s="18">
        <v>3581</v>
      </c>
      <c r="H17" s="18">
        <v>3760</v>
      </c>
    </row>
    <row r="18" spans="2:8" ht="54">
      <c r="B18" s="2" t="s">
        <v>142</v>
      </c>
      <c r="C18" s="3" t="s">
        <v>158</v>
      </c>
      <c r="D18" s="4" t="s">
        <v>104</v>
      </c>
      <c r="E18" s="4" t="s">
        <v>70</v>
      </c>
      <c r="F18" s="18">
        <v>992</v>
      </c>
      <c r="G18" s="18">
        <v>887</v>
      </c>
      <c r="H18" s="18">
        <v>1146</v>
      </c>
    </row>
    <row r="19" spans="2:8" ht="67.5">
      <c r="B19" s="2" t="s">
        <v>142</v>
      </c>
      <c r="C19" s="3" t="s">
        <v>159</v>
      </c>
      <c r="D19" s="4" t="s">
        <v>104</v>
      </c>
      <c r="E19" s="4" t="s">
        <v>70</v>
      </c>
      <c r="F19" s="18">
        <v>45964</v>
      </c>
      <c r="G19" s="18">
        <v>50106</v>
      </c>
      <c r="H19" s="18">
        <v>18324</v>
      </c>
    </row>
    <row r="20" spans="2:8" ht="54">
      <c r="B20" s="2" t="s">
        <v>142</v>
      </c>
      <c r="C20" s="3" t="s">
        <v>160</v>
      </c>
      <c r="D20" s="4" t="s">
        <v>104</v>
      </c>
      <c r="E20" s="4" t="s">
        <v>70</v>
      </c>
      <c r="F20" s="18">
        <v>1877</v>
      </c>
      <c r="G20" s="18">
        <v>2516</v>
      </c>
      <c r="H20" s="18">
        <v>2751</v>
      </c>
    </row>
    <row r="21" spans="2:8" ht="27">
      <c r="B21" s="2" t="s">
        <v>142</v>
      </c>
      <c r="C21" s="3" t="s">
        <v>161</v>
      </c>
      <c r="D21" s="4" t="s">
        <v>104</v>
      </c>
      <c r="E21" s="4" t="s">
        <v>70</v>
      </c>
      <c r="F21" s="18">
        <v>2365</v>
      </c>
      <c r="G21" s="18">
        <v>2275</v>
      </c>
      <c r="H21" s="18">
        <v>1942</v>
      </c>
    </row>
    <row r="22" spans="2:8" ht="40.5">
      <c r="B22" s="2" t="s">
        <v>142</v>
      </c>
      <c r="C22" s="3" t="s">
        <v>162</v>
      </c>
      <c r="D22" s="4" t="s">
        <v>104</v>
      </c>
      <c r="E22" s="4" t="s">
        <v>70</v>
      </c>
      <c r="F22" s="18">
        <v>3244</v>
      </c>
      <c r="G22" s="18">
        <v>1542</v>
      </c>
      <c r="H22" s="18">
        <v>1550</v>
      </c>
    </row>
    <row r="23" spans="2:8" ht="40.5">
      <c r="B23" s="2" t="s">
        <v>142</v>
      </c>
      <c r="C23" s="3" t="s">
        <v>163</v>
      </c>
      <c r="D23" s="4" t="s">
        <v>104</v>
      </c>
      <c r="E23" s="4" t="s">
        <v>70</v>
      </c>
      <c r="F23" s="18">
        <v>4712</v>
      </c>
      <c r="G23" s="18">
        <v>2623</v>
      </c>
      <c r="H23" s="18">
        <v>6702</v>
      </c>
    </row>
    <row r="24" spans="2:8" ht="27">
      <c r="B24" s="2" t="s">
        <v>142</v>
      </c>
      <c r="C24" s="3" t="s">
        <v>164</v>
      </c>
      <c r="D24" s="4" t="s">
        <v>104</v>
      </c>
      <c r="E24" s="4" t="s">
        <v>70</v>
      </c>
      <c r="F24" s="18">
        <v>16937</v>
      </c>
      <c r="G24" s="18">
        <v>-2131</v>
      </c>
      <c r="H24" s="18">
        <v>-1125</v>
      </c>
    </row>
    <row r="25" spans="2:8">
      <c r="B25" s="2" t="s">
        <v>142</v>
      </c>
      <c r="C25" s="3" t="s">
        <v>165</v>
      </c>
      <c r="D25" s="4" t="s">
        <v>104</v>
      </c>
      <c r="E25" s="4" t="s">
        <v>70</v>
      </c>
      <c r="F25" s="18">
        <v>2144</v>
      </c>
      <c r="G25" s="18">
        <v>2299</v>
      </c>
      <c r="H25" s="18">
        <v>2113</v>
      </c>
    </row>
    <row r="26" spans="2:8" ht="40.5">
      <c r="B26" s="2" t="s">
        <v>142</v>
      </c>
      <c r="C26" s="3" t="s">
        <v>166</v>
      </c>
      <c r="D26" s="4" t="s">
        <v>104</v>
      </c>
      <c r="E26" s="4" t="s">
        <v>70</v>
      </c>
      <c r="F26" s="18">
        <v>2370</v>
      </c>
      <c r="G26" s="18">
        <v>1592</v>
      </c>
      <c r="H26" s="18">
        <v>979</v>
      </c>
    </row>
    <row r="27" spans="2:8" ht="54">
      <c r="B27" s="2" t="s">
        <v>142</v>
      </c>
      <c r="C27" s="3" t="s">
        <v>167</v>
      </c>
      <c r="D27" s="4" t="s">
        <v>104</v>
      </c>
      <c r="E27" s="4" t="s">
        <v>70</v>
      </c>
      <c r="F27" s="18">
        <v>1130</v>
      </c>
      <c r="G27" s="18">
        <v>820</v>
      </c>
      <c r="H27" s="18">
        <v>-1396</v>
      </c>
    </row>
    <row r="28" spans="2:8">
      <c r="B28" s="2" t="s">
        <v>142</v>
      </c>
      <c r="C28" s="3" t="s">
        <v>168</v>
      </c>
      <c r="D28" s="4" t="s">
        <v>104</v>
      </c>
      <c r="E28" s="4" t="s">
        <v>70</v>
      </c>
      <c r="F28" s="18">
        <v>6116</v>
      </c>
      <c r="G28" s="18">
        <v>5181</v>
      </c>
      <c r="H28" s="18">
        <v>4776</v>
      </c>
    </row>
    <row r="29" spans="2:8" ht="27">
      <c r="B29" s="2" t="s">
        <v>142</v>
      </c>
      <c r="C29" s="3" t="s">
        <v>169</v>
      </c>
      <c r="D29" s="4" t="s">
        <v>104</v>
      </c>
      <c r="E29" s="4" t="s">
        <v>70</v>
      </c>
      <c r="F29" s="18">
        <v>4438</v>
      </c>
      <c r="G29" s="18">
        <v>2193</v>
      </c>
      <c r="H29" s="18">
        <v>2422</v>
      </c>
    </row>
    <row r="30" spans="2:8">
      <c r="B30" s="2" t="s">
        <v>142</v>
      </c>
      <c r="C30" s="3" t="s">
        <v>170</v>
      </c>
      <c r="D30" s="4" t="s">
        <v>104</v>
      </c>
      <c r="E30" s="4" t="s">
        <v>70</v>
      </c>
      <c r="F30" s="18">
        <v>2020</v>
      </c>
      <c r="G30" s="18">
        <v>182</v>
      </c>
      <c r="H30" s="18">
        <v>-979</v>
      </c>
    </row>
    <row r="31" spans="2:8" ht="54">
      <c r="B31" s="2" t="s">
        <v>142</v>
      </c>
      <c r="C31" s="3" t="s">
        <v>171</v>
      </c>
      <c r="D31" s="4" t="s">
        <v>104</v>
      </c>
      <c r="E31" s="4" t="s">
        <v>70</v>
      </c>
      <c r="F31" s="18">
        <v>6650</v>
      </c>
      <c r="G31" s="18">
        <v>8124</v>
      </c>
      <c r="H31" s="18">
        <v>7800</v>
      </c>
    </row>
    <row r="32" spans="2:8" ht="27">
      <c r="B32" s="2" t="s">
        <v>142</v>
      </c>
      <c r="C32" s="3" t="s">
        <v>172</v>
      </c>
      <c r="D32" s="4" t="s">
        <v>104</v>
      </c>
      <c r="E32" s="4" t="s">
        <v>70</v>
      </c>
      <c r="F32" s="18">
        <v>55197</v>
      </c>
      <c r="G32" s="18">
        <v>43962</v>
      </c>
      <c r="H32" s="18">
        <v>25065</v>
      </c>
    </row>
    <row r="33" spans="2:10" ht="27">
      <c r="B33" s="2" t="s">
        <v>142</v>
      </c>
      <c r="C33" s="3" t="s">
        <v>173</v>
      </c>
      <c r="D33" s="4" t="s">
        <v>104</v>
      </c>
      <c r="E33" s="4" t="s">
        <v>70</v>
      </c>
      <c r="F33" s="18">
        <v>823</v>
      </c>
      <c r="G33" s="18">
        <v>1098</v>
      </c>
      <c r="H33" s="18">
        <v>837</v>
      </c>
    </row>
    <row r="34" spans="2:10" ht="27">
      <c r="B34" s="2" t="s">
        <v>142</v>
      </c>
      <c r="C34" s="3" t="s">
        <v>174</v>
      </c>
      <c r="D34" s="4" t="s">
        <v>104</v>
      </c>
      <c r="E34" s="4" t="s">
        <v>70</v>
      </c>
      <c r="F34" s="18">
        <v>11194</v>
      </c>
      <c r="G34" s="18">
        <v>9857</v>
      </c>
      <c r="H34" s="18">
        <v>5099</v>
      </c>
    </row>
    <row r="35" spans="2:10" ht="27">
      <c r="B35" s="2" t="s">
        <v>142</v>
      </c>
      <c r="C35" s="3" t="s">
        <v>175</v>
      </c>
      <c r="D35" s="4" t="s">
        <v>104</v>
      </c>
      <c r="E35" s="4" t="s">
        <v>70</v>
      </c>
      <c r="F35" s="18">
        <v>4259</v>
      </c>
      <c r="G35" s="18">
        <v>2642</v>
      </c>
      <c r="H35" s="18">
        <v>2655</v>
      </c>
    </row>
    <row r="36" spans="2:10">
      <c r="F36" s="23">
        <f>SUM(F3:F35)</f>
        <v>353203</v>
      </c>
      <c r="G36" s="23">
        <f>SUM(G3:G35)</f>
        <v>254894</v>
      </c>
      <c r="H36" s="23">
        <f>SUM(H3:H35)</f>
        <v>151312</v>
      </c>
    </row>
    <row r="40" spans="2:10" ht="27">
      <c r="B40" s="1" t="s">
        <v>0</v>
      </c>
      <c r="C40" s="1" t="s">
        <v>141</v>
      </c>
      <c r="D40" s="1" t="s">
        <v>1</v>
      </c>
      <c r="E40" s="1" t="s">
        <v>2</v>
      </c>
      <c r="F40" s="1" t="s">
        <v>3</v>
      </c>
      <c r="G40" s="1" t="s">
        <v>74</v>
      </c>
      <c r="H40" s="1" t="s">
        <v>75</v>
      </c>
      <c r="I40" s="1" t="s">
        <v>76</v>
      </c>
      <c r="J40" s="1" t="s">
        <v>77</v>
      </c>
    </row>
    <row r="41" spans="2:10" ht="27">
      <c r="B41" s="2" t="s">
        <v>178</v>
      </c>
      <c r="C41" s="3" t="s">
        <v>193</v>
      </c>
      <c r="D41" s="3" t="s">
        <v>192</v>
      </c>
      <c r="E41" s="4" t="s">
        <v>83</v>
      </c>
      <c r="F41" s="4" t="s">
        <v>70</v>
      </c>
      <c r="G41" s="7">
        <v>114.07</v>
      </c>
      <c r="H41" s="7">
        <v>111.12</v>
      </c>
      <c r="I41" s="7">
        <v>115.65</v>
      </c>
      <c r="J41" s="7">
        <v>118.34</v>
      </c>
    </row>
    <row r="42" spans="2:10" ht="27">
      <c r="B42" s="2" t="s">
        <v>178</v>
      </c>
      <c r="C42" s="3" t="s">
        <v>193</v>
      </c>
      <c r="D42" s="3" t="s">
        <v>191</v>
      </c>
      <c r="E42" s="4" t="s">
        <v>83</v>
      </c>
      <c r="F42" s="4" t="s">
        <v>70</v>
      </c>
      <c r="G42" s="7">
        <v>46.71</v>
      </c>
      <c r="H42" s="7">
        <v>47.37</v>
      </c>
      <c r="I42" s="7">
        <v>46.37</v>
      </c>
      <c r="J42" s="7">
        <v>45.8</v>
      </c>
    </row>
    <row r="43" spans="2:10" ht="27">
      <c r="B43" s="2" t="s">
        <v>178</v>
      </c>
      <c r="C43" s="3" t="s">
        <v>193</v>
      </c>
      <c r="D43" s="3" t="s">
        <v>190</v>
      </c>
      <c r="E43" s="4" t="s">
        <v>83</v>
      </c>
      <c r="F43" s="4" t="s">
        <v>70</v>
      </c>
      <c r="G43" s="7">
        <v>28.84</v>
      </c>
      <c r="H43" s="7">
        <v>28.82</v>
      </c>
      <c r="I43" s="7">
        <v>29.48</v>
      </c>
      <c r="J43" s="7">
        <v>30.36</v>
      </c>
    </row>
    <row r="44" spans="2:10" ht="27">
      <c r="B44" s="2" t="s">
        <v>178</v>
      </c>
      <c r="C44" s="3" t="s">
        <v>193</v>
      </c>
      <c r="D44" s="3" t="s">
        <v>189</v>
      </c>
      <c r="E44" s="4" t="s">
        <v>83</v>
      </c>
      <c r="F44" s="4" t="s">
        <v>70</v>
      </c>
      <c r="G44" s="7">
        <v>134.03</v>
      </c>
      <c r="H44" s="7">
        <v>138.44999999999999</v>
      </c>
      <c r="I44" s="7">
        <v>140.37</v>
      </c>
      <c r="J44" s="7">
        <v>141.04</v>
      </c>
    </row>
    <row r="45" spans="2:10" ht="27">
      <c r="B45" s="2" t="s">
        <v>178</v>
      </c>
      <c r="C45" s="3" t="s">
        <v>193</v>
      </c>
      <c r="D45" s="3" t="s">
        <v>188</v>
      </c>
      <c r="E45" s="4" t="s">
        <v>83</v>
      </c>
      <c r="F45" s="4" t="s">
        <v>70</v>
      </c>
      <c r="G45" s="7">
        <v>125.06</v>
      </c>
      <c r="H45" s="7">
        <v>123.64</v>
      </c>
      <c r="I45" s="7">
        <v>127.21</v>
      </c>
      <c r="J45" s="7">
        <v>128.75</v>
      </c>
    </row>
    <row r="46" spans="2:10" ht="40.5">
      <c r="B46" s="2" t="s">
        <v>178</v>
      </c>
      <c r="C46" s="3" t="s">
        <v>193</v>
      </c>
      <c r="D46" s="3" t="s">
        <v>187</v>
      </c>
      <c r="E46" s="4" t="s">
        <v>83</v>
      </c>
      <c r="F46" s="4" t="s">
        <v>70</v>
      </c>
      <c r="G46" s="7">
        <v>6.11</v>
      </c>
      <c r="H46" s="7">
        <v>5.64</v>
      </c>
      <c r="I46" s="7">
        <v>4.21</v>
      </c>
      <c r="J46" s="7">
        <v>4.24</v>
      </c>
    </row>
    <row r="47" spans="2:10" ht="40.5">
      <c r="B47" s="2" t="s">
        <v>178</v>
      </c>
      <c r="C47" s="3" t="s">
        <v>193</v>
      </c>
      <c r="D47" s="3" t="s">
        <v>186</v>
      </c>
      <c r="E47" s="4" t="s">
        <v>83</v>
      </c>
      <c r="F47" s="4" t="s">
        <v>70</v>
      </c>
      <c r="G47" s="7">
        <v>6.08</v>
      </c>
      <c r="H47" s="7">
        <v>5.32</v>
      </c>
      <c r="I47" s="7">
        <v>3.71</v>
      </c>
      <c r="J47" s="7">
        <v>3.88</v>
      </c>
    </row>
    <row r="48" spans="2:10" ht="27">
      <c r="B48" s="2" t="s">
        <v>178</v>
      </c>
      <c r="C48" s="3" t="s">
        <v>193</v>
      </c>
      <c r="D48" s="3" t="s">
        <v>185</v>
      </c>
      <c r="E48" s="4" t="s">
        <v>83</v>
      </c>
      <c r="F48" s="4" t="s">
        <v>70</v>
      </c>
      <c r="G48" s="7">
        <v>537.36</v>
      </c>
      <c r="H48" s="7">
        <v>470.86</v>
      </c>
      <c r="I48" s="7">
        <v>326.52999999999997</v>
      </c>
      <c r="J48" s="7">
        <v>328.92</v>
      </c>
    </row>
    <row r="49" spans="2:10" ht="40.5">
      <c r="B49" s="2" t="s">
        <v>178</v>
      </c>
      <c r="C49" s="3" t="s">
        <v>193</v>
      </c>
      <c r="D49" s="3" t="s">
        <v>184</v>
      </c>
      <c r="E49" s="4" t="s">
        <v>83</v>
      </c>
      <c r="F49" s="4" t="s">
        <v>70</v>
      </c>
      <c r="G49" s="7">
        <v>1.1399999999999999</v>
      </c>
      <c r="H49" s="7">
        <v>1.2</v>
      </c>
      <c r="I49" s="7">
        <v>1.29</v>
      </c>
      <c r="J49" s="7">
        <v>1.29</v>
      </c>
    </row>
    <row r="50" spans="2:10" ht="40.5">
      <c r="B50" s="2" t="s">
        <v>178</v>
      </c>
      <c r="C50" s="3" t="s">
        <v>193</v>
      </c>
      <c r="D50" s="3" t="s">
        <v>183</v>
      </c>
      <c r="E50" s="4" t="s">
        <v>83</v>
      </c>
      <c r="F50" s="4" t="s">
        <v>70</v>
      </c>
      <c r="G50" s="7">
        <v>3.29</v>
      </c>
      <c r="H50" s="7">
        <v>3.45</v>
      </c>
      <c r="I50" s="7">
        <v>3.51</v>
      </c>
      <c r="J50" s="7">
        <v>3.14</v>
      </c>
    </row>
    <row r="51" spans="2:10" ht="40.5">
      <c r="B51" s="2" t="s">
        <v>178</v>
      </c>
      <c r="C51" s="3" t="s">
        <v>193</v>
      </c>
      <c r="D51" s="3" t="s">
        <v>182</v>
      </c>
      <c r="E51" s="4" t="s">
        <v>83</v>
      </c>
      <c r="F51" s="4" t="s">
        <v>70</v>
      </c>
      <c r="G51" s="7">
        <v>12.15</v>
      </c>
      <c r="H51" s="7">
        <v>12.29</v>
      </c>
      <c r="I51" s="7">
        <v>12.85</v>
      </c>
      <c r="J51" s="7">
        <v>13.36</v>
      </c>
    </row>
    <row r="52" spans="2:10" ht="40.5">
      <c r="B52" s="2" t="s">
        <v>178</v>
      </c>
      <c r="C52" s="3" t="s">
        <v>193</v>
      </c>
      <c r="D52" s="3" t="s">
        <v>181</v>
      </c>
      <c r="E52" s="4" t="s">
        <v>83</v>
      </c>
      <c r="F52" s="4" t="s">
        <v>70</v>
      </c>
      <c r="G52" s="7">
        <v>17.170000000000002</v>
      </c>
      <c r="H52" s="7">
        <v>17.23</v>
      </c>
      <c r="I52" s="7">
        <v>17.8</v>
      </c>
      <c r="J52" s="7">
        <v>18.59</v>
      </c>
    </row>
    <row r="53" spans="2:10" ht="27">
      <c r="B53" s="2" t="s">
        <v>178</v>
      </c>
      <c r="C53" s="3" t="s">
        <v>193</v>
      </c>
      <c r="D53" s="3" t="s">
        <v>180</v>
      </c>
      <c r="E53" s="4" t="s">
        <v>83</v>
      </c>
      <c r="F53" s="4" t="s">
        <v>70</v>
      </c>
      <c r="G53" s="7">
        <v>9.19</v>
      </c>
      <c r="H53" s="7">
        <v>3.99</v>
      </c>
      <c r="I53" s="7">
        <v>0.44</v>
      </c>
      <c r="J53" s="7">
        <v>-1.05</v>
      </c>
    </row>
    <row r="54" spans="2:10" ht="40.5">
      <c r="B54" s="2" t="s">
        <v>178</v>
      </c>
      <c r="C54" s="3" t="s">
        <v>193</v>
      </c>
      <c r="D54" s="3" t="s">
        <v>179</v>
      </c>
      <c r="E54" s="4" t="s">
        <v>83</v>
      </c>
      <c r="F54" s="4" t="s">
        <v>70</v>
      </c>
      <c r="G54" s="7">
        <v>6.65</v>
      </c>
      <c r="H54" s="7">
        <v>5.42</v>
      </c>
      <c r="I54" s="7">
        <v>6.79</v>
      </c>
      <c r="J54" s="7">
        <v>6.23</v>
      </c>
    </row>
    <row r="55" spans="2:10" ht="27">
      <c r="B55" s="2" t="s">
        <v>178</v>
      </c>
      <c r="C55" s="3" t="s">
        <v>193</v>
      </c>
      <c r="D55" s="3" t="s">
        <v>176</v>
      </c>
      <c r="E55" s="4" t="s">
        <v>83</v>
      </c>
      <c r="F55" s="4" t="s">
        <v>70</v>
      </c>
      <c r="G55" s="7">
        <v>7.59</v>
      </c>
      <c r="H55" s="7">
        <v>5.83</v>
      </c>
      <c r="I55" s="7">
        <v>6.09</v>
      </c>
      <c r="J55" s="7">
        <v>7.94</v>
      </c>
    </row>
    <row r="56" spans="2:10" ht="27">
      <c r="B56" s="2" t="s">
        <v>178</v>
      </c>
      <c r="C56" s="3" t="s">
        <v>177</v>
      </c>
      <c r="D56" s="3" t="s">
        <v>192</v>
      </c>
      <c r="E56" s="4" t="s">
        <v>83</v>
      </c>
      <c r="F56" s="4" t="s">
        <v>70</v>
      </c>
      <c r="G56" s="7">
        <v>76.989999999999995</v>
      </c>
      <c r="H56" s="7">
        <v>73.55</v>
      </c>
      <c r="I56" s="7">
        <v>73.489999999999995</v>
      </c>
      <c r="J56" s="7">
        <v>76.27</v>
      </c>
    </row>
    <row r="57" spans="2:10" ht="27">
      <c r="B57" s="2" t="s">
        <v>178</v>
      </c>
      <c r="C57" s="3" t="s">
        <v>177</v>
      </c>
      <c r="D57" s="3" t="s">
        <v>191</v>
      </c>
      <c r="E57" s="4" t="s">
        <v>83</v>
      </c>
      <c r="F57" s="4" t="s">
        <v>70</v>
      </c>
      <c r="G57" s="7">
        <v>56.5</v>
      </c>
      <c r="H57" s="7">
        <v>57.62</v>
      </c>
      <c r="I57" s="7">
        <v>57.64</v>
      </c>
      <c r="J57" s="7">
        <v>56.73</v>
      </c>
    </row>
    <row r="58" spans="2:10" ht="27">
      <c r="B58" s="2" t="s">
        <v>178</v>
      </c>
      <c r="C58" s="3" t="s">
        <v>177</v>
      </c>
      <c r="D58" s="3" t="s">
        <v>190</v>
      </c>
      <c r="E58" s="4" t="s">
        <v>83</v>
      </c>
      <c r="F58" s="4" t="s">
        <v>70</v>
      </c>
      <c r="G58" s="7">
        <v>22.68</v>
      </c>
      <c r="H58" s="7">
        <v>22.28</v>
      </c>
      <c r="I58" s="7">
        <v>22.78</v>
      </c>
      <c r="J58" s="7">
        <v>23.43</v>
      </c>
    </row>
    <row r="59" spans="2:10" ht="27">
      <c r="B59" s="2" t="s">
        <v>178</v>
      </c>
      <c r="C59" s="3" t="s">
        <v>177</v>
      </c>
      <c r="D59" s="3" t="s">
        <v>189</v>
      </c>
      <c r="E59" s="4" t="s">
        <v>83</v>
      </c>
      <c r="F59" s="4" t="s">
        <v>70</v>
      </c>
      <c r="G59" s="7">
        <v>138.82</v>
      </c>
      <c r="H59" s="7">
        <v>144.74</v>
      </c>
      <c r="I59" s="7">
        <v>146.47</v>
      </c>
      <c r="J59" s="7">
        <v>145.11000000000001</v>
      </c>
    </row>
    <row r="60" spans="2:10" ht="27">
      <c r="B60" s="2" t="s">
        <v>178</v>
      </c>
      <c r="C60" s="3" t="s">
        <v>177</v>
      </c>
      <c r="D60" s="3" t="s">
        <v>188</v>
      </c>
      <c r="E60" s="4" t="s">
        <v>83</v>
      </c>
      <c r="F60" s="4" t="s">
        <v>70</v>
      </c>
      <c r="G60" s="7">
        <v>104.39</v>
      </c>
      <c r="H60" s="7">
        <v>102.84</v>
      </c>
      <c r="I60" s="7">
        <v>103.82</v>
      </c>
      <c r="J60" s="7">
        <v>105.13</v>
      </c>
    </row>
    <row r="61" spans="2:10" ht="40.5">
      <c r="B61" s="2" t="s">
        <v>178</v>
      </c>
      <c r="C61" s="3" t="s">
        <v>177</v>
      </c>
      <c r="D61" s="3" t="s">
        <v>187</v>
      </c>
      <c r="E61" s="4" t="s">
        <v>83</v>
      </c>
      <c r="F61" s="4" t="s">
        <v>70</v>
      </c>
      <c r="G61" s="7">
        <v>7.59</v>
      </c>
      <c r="H61" s="7">
        <v>7.28</v>
      </c>
      <c r="I61" s="7">
        <v>4.43</v>
      </c>
      <c r="J61" s="7">
        <v>4.62</v>
      </c>
    </row>
    <row r="62" spans="2:10" ht="40.5">
      <c r="B62" s="2" t="s">
        <v>178</v>
      </c>
      <c r="C62" s="3" t="s">
        <v>177</v>
      </c>
      <c r="D62" s="3" t="s">
        <v>186</v>
      </c>
      <c r="E62" s="4" t="s">
        <v>83</v>
      </c>
      <c r="F62" s="4" t="s">
        <v>70</v>
      </c>
      <c r="G62" s="7">
        <v>7.94</v>
      </c>
      <c r="H62" s="7">
        <v>7.32</v>
      </c>
      <c r="I62" s="7">
        <v>4.24</v>
      </c>
      <c r="J62" s="7">
        <v>4.5599999999999996</v>
      </c>
    </row>
    <row r="63" spans="2:10" ht="27">
      <c r="B63" s="2" t="s">
        <v>178</v>
      </c>
      <c r="C63" s="3" t="s">
        <v>177</v>
      </c>
      <c r="D63" s="3" t="s">
        <v>185</v>
      </c>
      <c r="E63" s="4" t="s">
        <v>83</v>
      </c>
      <c r="F63" s="4" t="s">
        <v>70</v>
      </c>
      <c r="G63" s="7">
        <v>914.29</v>
      </c>
      <c r="H63" s="7">
        <v>848.28</v>
      </c>
      <c r="I63" s="7">
        <v>496.68</v>
      </c>
      <c r="J63" s="7">
        <v>541.44000000000005</v>
      </c>
    </row>
    <row r="64" spans="2:10" ht="40.5">
      <c r="B64" s="2" t="s">
        <v>178</v>
      </c>
      <c r="C64" s="3" t="s">
        <v>177</v>
      </c>
      <c r="D64" s="3" t="s">
        <v>184</v>
      </c>
      <c r="E64" s="4" t="s">
        <v>83</v>
      </c>
      <c r="F64" s="4" t="s">
        <v>70</v>
      </c>
      <c r="G64" s="7">
        <v>0.83</v>
      </c>
      <c r="H64" s="7">
        <v>0.86</v>
      </c>
      <c r="I64" s="7">
        <v>0.89</v>
      </c>
      <c r="J64" s="7">
        <v>0.85</v>
      </c>
    </row>
    <row r="65" spans="2:10" ht="40.5">
      <c r="B65" s="2" t="s">
        <v>178</v>
      </c>
      <c r="C65" s="3" t="s">
        <v>177</v>
      </c>
      <c r="D65" s="3" t="s">
        <v>183</v>
      </c>
      <c r="E65" s="4" t="s">
        <v>83</v>
      </c>
      <c r="F65" s="4" t="s">
        <v>70</v>
      </c>
      <c r="G65" s="7">
        <v>3.33</v>
      </c>
      <c r="H65" s="7">
        <v>3.5</v>
      </c>
      <c r="I65" s="7">
        <v>3.46</v>
      </c>
      <c r="J65" s="7">
        <v>3.03</v>
      </c>
    </row>
    <row r="66" spans="2:10" ht="40.5">
      <c r="B66" s="2" t="s">
        <v>178</v>
      </c>
      <c r="C66" s="3" t="s">
        <v>177</v>
      </c>
      <c r="D66" s="3" t="s">
        <v>182</v>
      </c>
      <c r="E66" s="4" t="s">
        <v>83</v>
      </c>
      <c r="F66" s="4" t="s">
        <v>70</v>
      </c>
      <c r="G66" s="7">
        <v>10.6</v>
      </c>
      <c r="H66" s="7">
        <v>10.6</v>
      </c>
      <c r="I66" s="7">
        <v>11.16</v>
      </c>
      <c r="J66" s="7">
        <v>11.71</v>
      </c>
    </row>
    <row r="67" spans="2:10" ht="40.5">
      <c r="B67" s="2" t="s">
        <v>178</v>
      </c>
      <c r="C67" s="3" t="s">
        <v>177</v>
      </c>
      <c r="D67" s="3" t="s">
        <v>181</v>
      </c>
      <c r="E67" s="4" t="s">
        <v>83</v>
      </c>
      <c r="F67" s="4" t="s">
        <v>70</v>
      </c>
      <c r="G67" s="7">
        <v>12.9</v>
      </c>
      <c r="H67" s="7">
        <v>12.76</v>
      </c>
      <c r="I67" s="7">
        <v>13.13</v>
      </c>
      <c r="J67" s="7">
        <v>13.78</v>
      </c>
    </row>
    <row r="68" spans="2:10" ht="27">
      <c r="B68" s="2" t="s">
        <v>178</v>
      </c>
      <c r="C68" s="3" t="s">
        <v>177</v>
      </c>
      <c r="D68" s="3" t="s">
        <v>180</v>
      </c>
      <c r="E68" s="4" t="s">
        <v>83</v>
      </c>
      <c r="F68" s="4" t="s">
        <v>70</v>
      </c>
      <c r="G68" s="7">
        <v>9.01</v>
      </c>
      <c r="H68" s="7">
        <v>4</v>
      </c>
      <c r="I68" s="7">
        <v>-1.72</v>
      </c>
      <c r="J68" s="7">
        <v>-2.34</v>
      </c>
    </row>
    <row r="69" spans="2:10" ht="40.5">
      <c r="B69" s="2" t="s">
        <v>178</v>
      </c>
      <c r="C69" s="3" t="s">
        <v>177</v>
      </c>
      <c r="D69" s="3" t="s">
        <v>179</v>
      </c>
      <c r="E69" s="4" t="s">
        <v>83</v>
      </c>
      <c r="F69" s="4" t="s">
        <v>70</v>
      </c>
      <c r="G69" s="7">
        <v>7.12</v>
      </c>
      <c r="H69" s="7">
        <v>5.0199999999999996</v>
      </c>
      <c r="I69" s="7">
        <v>2.97</v>
      </c>
      <c r="J69" s="7">
        <v>4.4800000000000004</v>
      </c>
    </row>
    <row r="70" spans="2:10" ht="27">
      <c r="B70" s="2" t="s">
        <v>178</v>
      </c>
      <c r="C70" s="3" t="s">
        <v>177</v>
      </c>
      <c r="D70" s="3" t="s">
        <v>176</v>
      </c>
      <c r="E70" s="4" t="s">
        <v>83</v>
      </c>
      <c r="F70" s="4" t="s">
        <v>70</v>
      </c>
      <c r="G70" s="7">
        <v>6.49</v>
      </c>
      <c r="H70" s="7">
        <v>5.13</v>
      </c>
      <c r="I70" s="7">
        <v>3.27</v>
      </c>
      <c r="J70" s="7">
        <v>5.91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0.종합</vt:lpstr>
      <vt:lpstr>1.기업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2022-07-05T01:30:50Z</dcterms:created>
  <dcterms:modified xsi:type="dcterms:W3CDTF">2022-07-05T04:37:20Z</dcterms:modified>
</cp:coreProperties>
</file>