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OneHR\INF_INFPHR_Design\근태관리\"/>
    </mc:Choice>
  </mc:AlternateContent>
  <bookViews>
    <workbookView xWindow="0" yWindow="0" windowWidth="27735" windowHeight="12975" tabRatio="849" firstSheet="1" activeTab="4"/>
  </bookViews>
  <sheets>
    <sheet name="개발정의서" sheetId="5" r:id="rId1"/>
    <sheet name="Program Flow" sheetId="8" r:id="rId2"/>
    <sheet name="화면 Layout" sheetId="1" r:id="rId3"/>
    <sheet name="화면 Control" sheetId="2" r:id="rId4"/>
    <sheet name="Logic" sheetId="3" r:id="rId5"/>
    <sheet name="연도별 생성 로직_참고용" sheetId="20" r:id="rId6"/>
    <sheet name="월별 생성 로직_참고용" sheetId="21" r:id="rId7"/>
    <sheet name="data" sheetId="22" r:id="rId8"/>
    <sheet name="Query ID002" sheetId="23" r:id="rId9"/>
    <sheet name="Query ID003" sheetId="24" r:id="rId10"/>
    <sheet name="Query ID004" sheetId="25" r:id="rId11"/>
    <sheet name="Config(선택)" sheetId="14" r:id="rId12"/>
    <sheet name="단위테스트케이스및결과서" sheetId="19" r:id="rId13"/>
    <sheet name="Event 작성가이드" sheetId="13" r:id="rId14"/>
    <sheet name="FAQ" sheetId="12" r:id="rId15"/>
  </sheets>
  <externalReferences>
    <externalReference r:id="rId16"/>
    <externalReference r:id="rId17"/>
    <externalReference r:id="rId18"/>
    <externalReference r:id="rId19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52511"/>
</workbook>
</file>

<file path=xl/calcChain.xml><?xml version="1.0" encoding="utf-8"?>
<calcChain xmlns="http://schemas.openxmlformats.org/spreadsheetml/2006/main">
  <c r="AL87" i="21" l="1"/>
  <c r="AL86" i="21"/>
  <c r="AL84" i="21"/>
  <c r="AL83" i="21"/>
  <c r="AL82" i="21"/>
  <c r="AL79" i="21"/>
</calcChain>
</file>

<file path=xl/comments1.xml><?xml version="1.0" encoding="utf-8"?>
<comments xmlns="http://schemas.openxmlformats.org/spreadsheetml/2006/main">
  <authors>
    <author>박보름</author>
  </authors>
  <commentLis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>
  <authors>
    <author>박보름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1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박보름</author>
  </authors>
  <commentList>
    <comment ref="C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M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O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4.xml><?xml version="1.0" encoding="utf-8"?>
<comments xmlns="http://schemas.openxmlformats.org/spreadsheetml/2006/main">
  <authors>
    <author>박보름</author>
    <author>user</author>
  </authors>
  <commentLis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>
  <authors>
    <author>박보름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6.xml><?xml version="1.0" encoding="utf-8"?>
<comments xmlns="http://schemas.openxmlformats.org/spreadsheetml/2006/main">
  <authors>
    <author>user</author>
    <author>박보름</author>
  </authors>
  <commentList>
    <comment ref="F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<sst xmlns="http://schemas.openxmlformats.org/spreadsheetml/2006/main" count="1948" uniqueCount="1215">
  <si>
    <t>조회</t>
    <phoneticPr fontId="6" type="noConversion"/>
  </si>
  <si>
    <t>Validation</t>
    <phoneticPr fontId="6" type="noConversion"/>
  </si>
  <si>
    <t>LoV</t>
    <phoneticPr fontId="6" type="noConversion"/>
  </si>
  <si>
    <t>Screen Object</t>
    <phoneticPr fontId="6" type="noConversion"/>
  </si>
  <si>
    <t>메시지</t>
    <phoneticPr fontId="6" type="noConversion"/>
  </si>
  <si>
    <t>Screen 영역</t>
    <phoneticPr fontId="6" type="noConversion"/>
  </si>
  <si>
    <t>처리방법</t>
    <phoneticPr fontId="6" type="noConversion"/>
  </si>
  <si>
    <t>■ 추가설명 (선택)</t>
    <phoneticPr fontId="6" type="noConversion"/>
  </si>
  <si>
    <t>[화면디자인]</t>
    <phoneticPr fontId="6" type="noConversion"/>
  </si>
  <si>
    <t>▶ 엑셀로 화면을 그리기 어렵습니다.</t>
    <phoneticPr fontId="6" type="noConversion"/>
  </si>
  <si>
    <t xml:space="preserve">    - 화면은 엑셀외에 PPT, UI개발 툴에서 작성 후 캡쳐도 가능합니다.  </t>
    <phoneticPr fontId="6" type="noConversion"/>
  </si>
  <si>
    <t xml:space="preserve">    - 기존 설계 된 화면 정의서를 캡쳐해도 됩니다.</t>
    <phoneticPr fontId="6" type="noConversion"/>
  </si>
  <si>
    <t xml:space="preserve">▶ 시스템에 화면이 없습니다. </t>
    <phoneticPr fontId="6" type="noConversion"/>
  </si>
  <si>
    <t xml:space="preserve">    - 화면과 관련된 내역 외에 DATA 역영등 설계가 가능한 영역을 작성합니다. (I/F, batch)</t>
    <phoneticPr fontId="6" type="noConversion"/>
  </si>
  <si>
    <t xml:space="preserve">▶ 화면이 여러 개인 경우 어떻게 표현하나요? </t>
    <phoneticPr fontId="6" type="noConversion"/>
  </si>
  <si>
    <t xml:space="preserve">    - 화면이 여러 개인 경우 한 탭에 영역을 구분하여 작성 가능하며, 화면디자인 탭을 추가해도 됩니다.</t>
    <phoneticPr fontId="6" type="noConversion"/>
  </si>
  <si>
    <t>[화면Control]</t>
    <phoneticPr fontId="6" type="noConversion"/>
  </si>
  <si>
    <t>▶ web target(_blank, _parent)등은 어디에 표현하나요?</t>
    <phoneticPr fontId="6" type="noConversion"/>
  </si>
  <si>
    <t xml:space="preserve">    - event 컬럼에 웹과 관련된 정보를 정의합니다</t>
    <phoneticPr fontId="6" type="noConversion"/>
  </si>
  <si>
    <t>[logic]</t>
    <phoneticPr fontId="6" type="noConversion"/>
  </si>
  <si>
    <t>▶ process에는 무엇을 작성해야 하나요?</t>
    <phoneticPr fontId="6" type="noConversion"/>
  </si>
  <si>
    <t xml:space="preserve">    - 해당 logic의 진행 흐름을 작성합니다. 분기처리/에러처리/로직 내 체크 사항을 기술합니다. </t>
    <phoneticPr fontId="6" type="noConversion"/>
  </si>
  <si>
    <t>[ERD]</t>
    <phoneticPr fontId="6" type="noConversion"/>
  </si>
  <si>
    <t>▶ DA#에서 ERD를 정의하는데 설계 문서에 이중 작업을 해야하나요?</t>
    <phoneticPr fontId="6" type="noConversion"/>
  </si>
  <si>
    <t>[기타]</t>
    <phoneticPr fontId="6" type="noConversion"/>
  </si>
  <si>
    <t>▶ 시스템 담당자 및 고객 업무 부서를 기재할 부분이 필요합니다.</t>
    <phoneticPr fontId="6" type="noConversion"/>
  </si>
  <si>
    <t xml:space="preserve">    - Note 탭의 특이사항, 또는 개요 비고 란에 자유롭게 작성하시면 됩니다.</t>
    <phoneticPr fontId="6" type="noConversion"/>
  </si>
  <si>
    <t>◈ 화면Control</t>
    <phoneticPr fontId="6" type="noConversion"/>
  </si>
  <si>
    <t>Screen 영역</t>
    <phoneticPr fontId="6" type="noConversion"/>
  </si>
  <si>
    <t>Screen Object</t>
    <phoneticPr fontId="6" type="noConversion"/>
  </si>
  <si>
    <t>속성</t>
    <phoneticPr fontId="6" type="noConversion"/>
  </si>
  <si>
    <t>Default(초기화)</t>
    <phoneticPr fontId="6" type="noConversion"/>
  </si>
  <si>
    <t>필수</t>
    <phoneticPr fontId="6" type="noConversion"/>
  </si>
  <si>
    <t>Validation</t>
    <phoneticPr fontId="6" type="noConversion"/>
  </si>
  <si>
    <t>Validation</t>
    <phoneticPr fontId="6" type="noConversion"/>
  </si>
  <si>
    <t>Event</t>
    <phoneticPr fontId="6" type="noConversion"/>
  </si>
  <si>
    <t>본사 권한</t>
    <phoneticPr fontId="6" type="noConversion"/>
  </si>
  <si>
    <t xml:space="preserve">매장 권한 </t>
    <phoneticPr fontId="6" type="noConversion"/>
  </si>
  <si>
    <t>LoV</t>
    <phoneticPr fontId="6" type="noConversion"/>
  </si>
  <si>
    <t>Master 조회</t>
    <phoneticPr fontId="6" type="noConversion"/>
  </si>
  <si>
    <t>Master 저장</t>
    <phoneticPr fontId="6" type="noConversion"/>
  </si>
  <si>
    <t>상세조회</t>
    <phoneticPr fontId="6" type="noConversion"/>
  </si>
  <si>
    <t>Master 버튼</t>
    <phoneticPr fontId="6" type="noConversion"/>
  </si>
  <si>
    <t>조회</t>
    <phoneticPr fontId="6" type="noConversion"/>
  </si>
  <si>
    <t>버튼</t>
    <phoneticPr fontId="6" type="noConversion"/>
  </si>
  <si>
    <t>활성</t>
    <phoneticPr fontId="6" type="noConversion"/>
  </si>
  <si>
    <t>클릭시 &gt; [Master 조회logic]</t>
    <phoneticPr fontId="6" type="noConversion"/>
  </si>
  <si>
    <t>저장</t>
    <phoneticPr fontId="6" type="noConversion"/>
  </si>
  <si>
    <t>비활성</t>
    <phoneticPr fontId="6" type="noConversion"/>
  </si>
  <si>
    <t>클릭시 &gt; [Master 저장logic]</t>
    <phoneticPr fontId="6" type="noConversion"/>
  </si>
  <si>
    <t>상세 버튼</t>
    <phoneticPr fontId="6" type="noConversion"/>
  </si>
  <si>
    <t>상세 조회</t>
    <phoneticPr fontId="6" type="noConversion"/>
  </si>
  <si>
    <t>클릭시 &gt; [상세조회logic]</t>
    <phoneticPr fontId="6" type="noConversion"/>
  </si>
  <si>
    <t>Logic명</t>
    <phoneticPr fontId="6" type="noConversion"/>
  </si>
  <si>
    <t>처리방법</t>
    <phoneticPr fontId="6" type="noConversion"/>
  </si>
  <si>
    <t>변경일</t>
    <phoneticPr fontId="6" type="noConversion"/>
  </si>
  <si>
    <t>내용</t>
    <phoneticPr fontId="6" type="noConversion"/>
  </si>
  <si>
    <t>메시지</t>
    <phoneticPr fontId="6" type="noConversion"/>
  </si>
  <si>
    <t>Master 조회logic</t>
    <phoneticPr fontId="6" type="noConversion"/>
  </si>
  <si>
    <t>서버(CSI)</t>
    <phoneticPr fontId="6" type="noConversion"/>
  </si>
  <si>
    <t>input : 재고DO</t>
    <phoneticPr fontId="6" type="noConversion"/>
  </si>
  <si>
    <t>[MSG(E)]  MSG001 : 검색조건을 입력하세요.</t>
    <phoneticPr fontId="6" type="noConversion"/>
  </si>
  <si>
    <t xml:space="preserve">exception : </t>
    <phoneticPr fontId="6" type="noConversion"/>
  </si>
  <si>
    <t>output : List&lt;재고DO&gt;</t>
    <phoneticPr fontId="6" type="noConversion"/>
  </si>
  <si>
    <t>Master 저장logic</t>
    <phoneticPr fontId="6" type="noConversion"/>
  </si>
  <si>
    <t xml:space="preserve">process :  </t>
    <phoneticPr fontId="6" type="noConversion"/>
  </si>
  <si>
    <t>상세조회logic</t>
    <phoneticPr fontId="6" type="noConversion"/>
  </si>
  <si>
    <t>서버</t>
    <phoneticPr fontId="6" type="noConversion"/>
  </si>
  <si>
    <t>[MSG(E)]  MSG002 : ~~는 필수 입력입니다.</t>
    <phoneticPr fontId="6" type="noConversion"/>
  </si>
  <si>
    <t>DB</t>
    <phoneticPr fontId="6" type="noConversion"/>
  </si>
  <si>
    <t>테이블</t>
    <phoneticPr fontId="6" type="noConversion"/>
  </si>
  <si>
    <t>칼럼</t>
    <phoneticPr fontId="6" type="noConversion"/>
  </si>
  <si>
    <t>[가이드라인]</t>
    <phoneticPr fontId="6" type="noConversion"/>
  </si>
  <si>
    <t>▶ data 탭 내의 Xplatform(선택), config(선택) 탭은 작성해야 하나요?</t>
    <phoneticPr fontId="6" type="noConversion"/>
  </si>
  <si>
    <t xml:space="preserve">    - (선택)으로 표시되어 있는 영역은 선택사항으로 필요시 작성하면 됩니다. </t>
    <phoneticPr fontId="6" type="noConversion"/>
  </si>
  <si>
    <t>global.properties</t>
    <phoneticPr fontId="6" type="noConversion"/>
  </si>
  <si>
    <t>파일 상세 설명</t>
    <phoneticPr fontId="6" type="noConversion"/>
  </si>
  <si>
    <t>Damon 서비스가 실행이 되면서 참조하는 프러퍼티 파일로서 프로세스 로직의 구동에 필요한 설정값들을 포함하고 있음</t>
    <phoneticPr fontId="6" type="noConversion"/>
  </si>
  <si>
    <t>영역</t>
    <phoneticPr fontId="6" type="noConversion"/>
  </si>
  <si>
    <t>설명 및 비교</t>
    <phoneticPr fontId="6" type="noConversion"/>
  </si>
  <si>
    <t>서버 IP, Port 지정</t>
    <phoneticPr fontId="6" type="noConversion"/>
  </si>
  <si>
    <t>local.server.host</t>
    <phoneticPr fontId="7" type="noConversion"/>
  </si>
  <si>
    <t>xxx.xxx.xxx.xxx 형태의 IP Address</t>
    <phoneticPr fontId="6" type="noConversion"/>
  </si>
  <si>
    <t>203.225.1.182</t>
    <phoneticPr fontId="7" type="noConversion"/>
  </si>
  <si>
    <t>서비스가 구동되는 서버의 IP 주소</t>
    <phoneticPr fontId="6" type="noConversion"/>
  </si>
  <si>
    <t>remote.server.list</t>
    <phoneticPr fontId="6" type="noConversion"/>
  </si>
  <si>
    <t>콤마(,)로 구분된 IP Address 목록</t>
    <phoneticPr fontId="6" type="noConversion"/>
  </si>
  <si>
    <t>203.225.1.182,203.225.1.183,203.225.1.184</t>
    <phoneticPr fontId="6" type="noConversion"/>
  </si>
  <si>
    <t>클러스터링으로 구성할 경우 연결되는 서버들의 주소 목록</t>
    <phoneticPr fontId="6" type="noConversion"/>
  </si>
  <si>
    <t>main.service.port</t>
    <phoneticPr fontId="6" type="noConversion"/>
  </si>
  <si>
    <t>숫자 형태의 포트 값</t>
    <phoneticPr fontId="6" type="noConversion"/>
  </si>
  <si>
    <t>11000</t>
    <phoneticPr fontId="6" type="noConversion"/>
  </si>
  <si>
    <t>메인서비스 포트 값</t>
    <phoneticPr fontId="6" type="noConversion"/>
  </si>
  <si>
    <t>동적 로딩 클래스명 지정</t>
    <phoneticPr fontId="6" type="noConversion"/>
  </si>
  <si>
    <t>api.authenticator.impl</t>
    <phoneticPr fontId="6" type="noConversion"/>
  </si>
  <si>
    <t>ClassPath를 Text로 기재함</t>
    <phoneticPr fontId="6" type="noConversion"/>
  </si>
  <si>
    <t>benit.communicator.authentication.LimitAuthenticator</t>
    <phoneticPr fontId="6" type="noConversion"/>
  </si>
  <si>
    <t>인증을 담당하는 부분으로, 인증 Interface에 맞춰서 실제로 구현되어 사용될 Implementation Class Path와 Class명</t>
    <phoneticPr fontId="6" type="noConversion"/>
  </si>
  <si>
    <t>api.todaycountgenerator.impl</t>
    <phoneticPr fontId="6" type="noConversion"/>
  </si>
  <si>
    <t>kolon.communicator.TodayCountGenerator</t>
    <phoneticPr fontId="6" type="noConversion"/>
  </si>
  <si>
    <t>접속자수를 집계하는 부분으로, 해당 Interface에 맞춰서 실제로 구현되어 사용될 Implementation Class Path와 Class명</t>
    <phoneticPr fontId="6" type="noConversion"/>
  </si>
  <si>
    <t>Damon의 동작을 정의함</t>
    <phoneticPr fontId="6" type="noConversion"/>
  </si>
  <si>
    <t>config.companysection.enabled</t>
    <phoneticPr fontId="6" type="noConversion"/>
  </si>
  <si>
    <t>TRUE | FALSE</t>
    <phoneticPr fontId="6" type="noConversion"/>
  </si>
  <si>
    <t>TRUE</t>
    <phoneticPr fontId="6" type="noConversion"/>
  </si>
  <si>
    <t>회사 구분 기능을 사용할 지 여부</t>
    <phoneticPr fontId="6" type="noConversion"/>
  </si>
  <si>
    <t>config.usernickname.style</t>
    <phoneticPr fontId="6" type="noConversion"/>
  </si>
  <si>
    <t>FULL | SHORT | NONE</t>
    <phoneticPr fontId="6" type="noConversion"/>
  </si>
  <si>
    <t>SHORT</t>
    <phoneticPr fontId="6" type="noConversion"/>
  </si>
  <si>
    <t>닉네임을 Full Name 혹은 Short Name 형태로 표시할지와
혹은 아예 사용하지 않을 지에 대한 여부 결정</t>
    <phoneticPr fontId="6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</si>
  <si>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</si>
  <si>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</si>
  <si>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</si>
  <si>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</si>
  <si>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</si>
  <si>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</si>
  <si>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</si>
  <si>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</si>
  <si>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</si>
  <si>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Pass</t>
  </si>
  <si>
    <t>설계자</t>
  </si>
  <si>
    <t>개발자</t>
  </si>
  <si>
    <t>CO번호</t>
  </si>
  <si>
    <t>[가이드라인]</t>
  </si>
  <si>
    <t>History ID</t>
    <phoneticPr fontId="6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</si>
  <si>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</si>
  <si>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</si>
  <si>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</si>
  <si>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</si>
  <si>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</si>
  <si>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</si>
  <si>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</si>
  <si>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</si>
  <si>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</si>
  <si>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t xml:space="preserve">*모듈 ⇔ 모듈 : 개발 화면의 모듈과 연계되는 타 모듈과의 I/F Test (모듈 외 통합)
</t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</si>
  <si>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</si>
  <si>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</si>
  <si>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</si>
  <si>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</si>
  <si>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</si>
  <si>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</si>
  <si>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</si>
  <si>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</si>
  <si>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</si>
  <si>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</si>
  <si>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</si>
  <si>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</si>
  <si>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</si>
  <si>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</si>
  <si>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</si>
  <si>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</si>
  <si>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</si>
  <si>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</si>
  <si>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</si>
  <si>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</si>
  <si>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</si>
  <si>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</si>
  <si>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6" type="noConversion"/>
  </si>
  <si>
    <t>History ID</t>
    <phoneticPr fontId="6" type="noConversion"/>
  </si>
  <si>
    <t>개발팀 테스트 결함</t>
    <phoneticPr fontId="6" type="noConversion"/>
  </si>
  <si>
    <t>DB</t>
    <phoneticPr fontId="6" type="noConversion"/>
  </si>
  <si>
    <t>테이블</t>
    <phoneticPr fontId="6" type="noConversion"/>
  </si>
  <si>
    <t>컬럼</t>
    <phoneticPr fontId="6" type="noConversion"/>
  </si>
  <si>
    <t>Default(초기화)</t>
    <phoneticPr fontId="6" type="noConversion"/>
  </si>
  <si>
    <t>Default(초기화)</t>
    <phoneticPr fontId="6" type="noConversion"/>
  </si>
  <si>
    <t>필수</t>
    <phoneticPr fontId="6" type="noConversion"/>
  </si>
  <si>
    <t>Event</t>
    <phoneticPr fontId="6" type="noConversion"/>
  </si>
  <si>
    <t>(*) 필수입력</t>
    <phoneticPr fontId="167" type="noConversion"/>
  </si>
  <si>
    <t>테스트 설계</t>
    <phoneticPr fontId="167" type="noConversion"/>
  </si>
  <si>
    <t>테스트 실행</t>
    <phoneticPr fontId="167" type="noConversion"/>
  </si>
  <si>
    <t>테스트 결함관리</t>
    <phoneticPr fontId="7" type="noConversion"/>
  </si>
  <si>
    <t>EVT
No</t>
    <phoneticPr fontId="6" type="noConversion"/>
  </si>
  <si>
    <t>구분(*)</t>
    <phoneticPr fontId="167" type="noConversion"/>
  </si>
  <si>
    <t>테스트 ID(*)</t>
    <phoneticPr fontId="167" type="noConversion"/>
  </si>
  <si>
    <t>화면 ID 또는 화면명</t>
    <phoneticPr fontId="167" type="noConversion"/>
  </si>
  <si>
    <t>테스트내역(*)</t>
    <phoneticPr fontId="167" type="noConversion"/>
  </si>
  <si>
    <t>테스트케이스 명</t>
    <phoneticPr fontId="167" type="noConversion"/>
  </si>
  <si>
    <t>테스트유형(*)</t>
    <phoneticPr fontId="167" type="noConversion"/>
  </si>
  <si>
    <t>테스트구분</t>
    <phoneticPr fontId="167" type="noConversion"/>
  </si>
  <si>
    <t>전제조건</t>
    <phoneticPr fontId="167" type="noConversion"/>
  </si>
  <si>
    <t>입력 데이터(*)</t>
    <phoneticPr fontId="167" type="noConversion"/>
  </si>
  <si>
    <t>기대 결과(*)</t>
    <phoneticPr fontId="6" type="noConversion"/>
  </si>
  <si>
    <t>연관
모듈/시스템</t>
    <phoneticPr fontId="167" type="noConversion"/>
  </si>
  <si>
    <t>개발자 Test</t>
    <phoneticPr fontId="167" type="noConversion"/>
  </si>
  <si>
    <t>설계자 Test 또는
동료 Test</t>
    <phoneticPr fontId="167" type="noConversion"/>
  </si>
  <si>
    <t>제3자 테스트 결함</t>
    <phoneticPr fontId="6" type="noConversion"/>
  </si>
  <si>
    <t>비고</t>
    <phoneticPr fontId="6" type="noConversion"/>
  </si>
  <si>
    <t>결함내역</t>
    <phoneticPr fontId="7" type="noConversion"/>
  </si>
  <si>
    <t>조치결과</t>
    <phoneticPr fontId="6" type="noConversion"/>
  </si>
  <si>
    <t>결함내역 (REDMINE ID)</t>
    <phoneticPr fontId="7" type="noConversion"/>
  </si>
  <si>
    <t>QC최종확인</t>
    <phoneticPr fontId="6" type="noConversion"/>
  </si>
  <si>
    <t>UT_TC_001</t>
    <phoneticPr fontId="6" type="noConversion"/>
  </si>
  <si>
    <t>[템플릿]</t>
    <phoneticPr fontId="167" type="noConversion"/>
  </si>
  <si>
    <t>Updated: 2019. 04. 11</t>
    <phoneticPr fontId="167" type="noConversion"/>
  </si>
  <si>
    <t>▶테스트 프로세스는 총 3단계 (테스트 설계-테스트실행-테스트 결함관리)로 진행됩니다.</t>
    <phoneticPr fontId="167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</si>
  <si>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7" type="noConversion"/>
  </si>
  <si>
    <t>Updated: 2018. 10. 19</t>
    <phoneticPr fontId="167" type="noConversion"/>
  </si>
  <si>
    <t>▶테스트 레벨 유형</t>
    <phoneticPr fontId="167" type="noConversion"/>
  </si>
  <si>
    <t>개발 정의서</t>
    <phoneticPr fontId="6" type="noConversion"/>
  </si>
  <si>
    <t>■ 개요</t>
    <phoneticPr fontId="6" type="noConversion"/>
  </si>
  <si>
    <t>■ 변경 이력</t>
    <phoneticPr fontId="6" type="noConversion"/>
  </si>
  <si>
    <t>작성일</t>
    <phoneticPr fontId="6" type="noConversion"/>
  </si>
  <si>
    <t>개발 내용</t>
    <phoneticPr fontId="7" type="noConversion"/>
  </si>
  <si>
    <t>메뉴명</t>
    <phoneticPr fontId="7" type="noConversion"/>
  </si>
  <si>
    <t>메뉴ID</t>
    <phoneticPr fontId="7" type="noConversion"/>
  </si>
  <si>
    <t>ChangeFlow&gt;</t>
    <phoneticPr fontId="6" type="noConversion"/>
  </si>
  <si>
    <t>비고</t>
    <phoneticPr fontId="7" type="noConversion"/>
  </si>
  <si>
    <t>■ Program Flow</t>
    <phoneticPr fontId="7" type="noConversion"/>
  </si>
  <si>
    <t xml:space="preserve">■ 사용자/권한 </t>
    <phoneticPr fontId="7" type="noConversion"/>
  </si>
  <si>
    <t>■ 특이 사항</t>
    <phoneticPr fontId="7" type="noConversion"/>
  </si>
  <si>
    <t>■ UI 화면 요소 설명</t>
    <phoneticPr fontId="6" type="noConversion"/>
  </si>
  <si>
    <t>Logic</t>
    <phoneticPr fontId="6" type="noConversion"/>
  </si>
  <si>
    <t>■ Logic 설명</t>
    <phoneticPr fontId="6" type="noConversion"/>
  </si>
  <si>
    <t>■ 설정 값 설명 (선택)</t>
    <phoneticPr fontId="6" type="noConversion"/>
  </si>
  <si>
    <t>Property 파일명</t>
    <phoneticPr fontId="6" type="noConversion"/>
  </si>
  <si>
    <t>Property값</t>
    <phoneticPr fontId="6" type="noConversion"/>
  </si>
  <si>
    <t>Property값 예시</t>
    <phoneticPr fontId="6" type="noConversion"/>
  </si>
  <si>
    <t>Property명</t>
    <phoneticPr fontId="6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</si>
  <si>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6" type="noConversion"/>
  </si>
  <si>
    <t>process :~~~~~~~~~~~~~~</t>
    <phoneticPr fontId="6" type="noConversion"/>
  </si>
  <si>
    <t>Screen Object 중 event가 있다면(버튼/팝업) "필수", "Validation" 항목을 추가하고 내용을 작성한다.</t>
    <phoneticPr fontId="6" type="noConversion"/>
  </si>
  <si>
    <t>Event 에서 [logic]을 작성하면 logic 탭에서 상세 내용을 기술한다.</t>
    <phoneticPr fontId="6" type="noConversion"/>
  </si>
  <si>
    <t>◈ Logic</t>
    <phoneticPr fontId="6" type="noConversion"/>
  </si>
  <si>
    <t>■ Logic 설명</t>
    <phoneticPr fontId="6" type="noConversion"/>
  </si>
  <si>
    <t>■ UI 화면 요소 설명</t>
    <phoneticPr fontId="6" type="noConversion"/>
  </si>
  <si>
    <t>화면명(*)</t>
    <phoneticPr fontId="7" type="noConversion"/>
  </si>
  <si>
    <t>화면ID(*)</t>
    <phoneticPr fontId="7" type="noConversion"/>
  </si>
  <si>
    <t>시스템명(*)</t>
    <phoneticPr fontId="7" type="noConversion"/>
  </si>
  <si>
    <t>사용 회사코드(*)</t>
    <phoneticPr fontId="7" type="noConversion"/>
  </si>
  <si>
    <t>메뉴 Navigation(*)</t>
    <phoneticPr fontId="7" type="noConversion"/>
  </si>
  <si>
    <t>소스관리(*)</t>
    <phoneticPr fontId="7" type="noConversion"/>
  </si>
  <si>
    <t>화면 설명(*)</t>
    <phoneticPr fontId="7" type="noConversion"/>
  </si>
  <si>
    <t>내용</t>
    <phoneticPr fontId="6" type="noConversion"/>
  </si>
  <si>
    <t>윤은진</t>
    <phoneticPr fontId="6" type="noConversion"/>
  </si>
  <si>
    <t>OneHR</t>
    <phoneticPr fontId="6" type="noConversion"/>
  </si>
  <si>
    <t>전사</t>
    <phoneticPr fontId="6" type="noConversion"/>
  </si>
  <si>
    <t>[가이드라인]</t>
    <phoneticPr fontId="6" type="noConversion"/>
  </si>
  <si>
    <t>※ 처리 방법 : 해당 로직은 어디에서 어떤 방법으로 처리할지를 표시함</t>
    <phoneticPr fontId="6" type="noConversion"/>
  </si>
  <si>
    <t xml:space="preserve">       - 서버 : 서버에서 로직을 구현하라는 뜻. Benitware의 경우 PSI인지 CSI인지 구분해서 표시해도 되며, 표시가 없으면 기본 PSI로 구현됨</t>
    <phoneticPr fontId="6" type="noConversion"/>
  </si>
  <si>
    <t xml:space="preserve">       - DB Procedure : DB함수로 구현하라는 뜻.</t>
    <phoneticPr fontId="6" type="noConversion"/>
  </si>
  <si>
    <t xml:space="preserve">       - Client : Client에서 실행되는 함수로 구현하라는 뜻. Ex) javascript</t>
    <phoneticPr fontId="6" type="noConversion"/>
  </si>
  <si>
    <t xml:space="preserve">       - 기타의 경우, 의사소통 가능하도록 구현 위치와 방법 설명</t>
    <phoneticPr fontId="6" type="noConversion"/>
  </si>
  <si>
    <t xml:space="preserve">       </t>
    <phoneticPr fontId="6" type="noConversion"/>
  </si>
  <si>
    <t xml:space="preserve">※ [MSG(&amp;)] : 로직처리 내용 수행중 예외사항이 발생하면 메시지 처리한다. 메시지 내용을 쓰거나, 등록된 메시지코드를 명확히 써준다. </t>
    <phoneticPr fontId="6" type="noConversion"/>
  </si>
  <si>
    <t xml:space="preserve">-. Message 표기 :   [MSG(&amp;)] 메시지 내역 -&gt;  ex) [MSG(E)] 입력 항목은 필수 입니다. </t>
    <phoneticPr fontId="7" type="noConversion"/>
  </si>
  <si>
    <t xml:space="preserve">                           E (Error) : Error의 뜻이며, 지정된 메시지를 사용자에 출력하고, 프로그램 수행을 중단한다.</t>
    <phoneticPr fontId="7" type="noConversion"/>
  </si>
  <si>
    <t xml:space="preserve">                           I (Info)  : Information의 뜻이며, 지정된 메시지를 로그에 Info수준으로 남기고 수행에는 영향미치지 않는경우.</t>
    <phoneticPr fontId="7" type="noConversion"/>
  </si>
  <si>
    <t xml:space="preserve">                           W (Debug) : 경고의 뜻이며, 지정된 메시지를 로그에 Debug수준으로 남기고 수행에는 영향미치지 않는경우.</t>
    <phoneticPr fontId="7" type="noConversion"/>
  </si>
  <si>
    <t xml:space="preserve">                           S (Status): Status를 나타내는 뜻이며, 지정된 메시지를 화면 Status에 표시하고 수행에는 영향미치지 않는경우.</t>
    <phoneticPr fontId="7" type="noConversion"/>
  </si>
  <si>
    <t xml:space="preserve">                           A (Alert) : 사용자 알림의 뜻이며, 지정된 메시지를 사용자에 출력하고, 사용자 확인 후 수행이 계속된다 (웹 alert창) </t>
    <phoneticPr fontId="7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</si>
  <si>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7" type="noConversion"/>
  </si>
  <si>
    <t>※ [RTN] : 내부적으로 호출되는 함수 또는 Procedure의 경우 Return하는 메시지 코드와 내용을 정의한다. 호출하는 쪽에서 코드에 따라 사용자친화적인 메시지로 처리한다.</t>
    <phoneticPr fontId="6" type="noConversion"/>
  </si>
  <si>
    <t xml:space="preserve">          - [RTN] 메시지코드 : 메시지</t>
    <phoneticPr fontId="6" type="noConversion"/>
  </si>
  <si>
    <t>※ Call&gt;, Call&gt;&gt; : 로직에서 또다른 로직 호출</t>
    <phoneticPr fontId="6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</si>
  <si>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6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</si>
  <si>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6" type="noConversion"/>
  </si>
  <si>
    <t>※ data참조&gt; : data sheet 참조할 내용을 알려줌</t>
    <phoneticPr fontId="6" type="noConversion"/>
  </si>
  <si>
    <t>※ History 작성</t>
  </si>
  <si>
    <t>-. 변경 및 추가 되는 내용은  "개정이력작성일" 을 History ID로 표기하여 내역 작성.</t>
    <phoneticPr fontId="6" type="noConversion"/>
  </si>
  <si>
    <t xml:space="preserve">   &gt; 제거되는 내용은  삭제하지 않고,  스트라이크 태그처리하여 ,  기존 이력은 관리한다.</t>
    <phoneticPr fontId="6" type="noConversion"/>
  </si>
  <si>
    <t xml:space="preserve">   ※ "History ID" 필드 존재 시 "History ID"에 개정이력 작성일 입력,  존재하지 않을경우 , 변경되는 항목에  "(개정이력 작성일 : 변경사항)"로 내역 관리</t>
  </si>
  <si>
    <t xml:space="preserve">(예시)  "추가","변경","삭제"  &lt;&lt;   "녹색" 바탕으로 표기 , 이전 버전의 변경 부분 중 셀 색을 기존 값으로 원복시켜야 함 </t>
  </si>
  <si>
    <t xml:space="preserve">  &gt; (개정이력 작성일 : 저장 필드 추가)</t>
  </si>
  <si>
    <t xml:space="preserve">  &gt; (개정이력 작성일 : 단가필드 계산 계산로직 변경)</t>
  </si>
  <si>
    <r>
      <rPr>
        <sz val="9"/>
        <color theme="1"/>
        <rFont val="맑은 고딕"/>
        <family val="3"/>
        <charset val="129"/>
        <scheme val="minor"/>
      </rPr>
      <t xml:space="preserve">  &gt; (개정이력 작성일 : </t>
    </r>
    <r>
      <rPr>
        <strike/>
        <sz val="9"/>
        <color theme="1"/>
        <rFont val="맑은 고딕"/>
        <family val="3"/>
        <charset val="129"/>
        <scheme val="minor"/>
      </rPr>
      <t xml:space="preserve">비고항목은 TEXT 필드로  단문만 입력 한다.   </t>
    </r>
    <r>
      <rPr>
        <sz val="9"/>
        <color theme="1"/>
        <rFont val="맑은 고딕"/>
        <family val="3"/>
        <charset val="129"/>
        <scheme val="minor"/>
      </rPr>
      <t xml:space="preserve"> &lt;-- 취소선 처리 )</t>
    </r>
  </si>
  <si>
    <t>※ Screen Object는 화면의 모든 버튼과 입출력객체들을 나열한다.</t>
  </si>
  <si>
    <t xml:space="preserve">※ 속성은 Object의 종류, 크기, 입력mode(한글, 숫자, 영숫자 등), </t>
  </si>
  <si>
    <t xml:space="preserve">※ Default(초기화)는 화면 최초 로딩시 사용자권한별로 셋업되는 내용들이다. </t>
  </si>
  <si>
    <t>※ Default(초기화)의 LoV는 자료사전, 콤보, 체크박스, 라디오버튼 등 입력가능한 값이제한되어 있는 경우, 제한된 값을 제시하는 방법을 설명한다.</t>
  </si>
  <si>
    <t>* 자료사전 : 자료사전명 or 테이블.컬럼(컬럼2)_{조건}</t>
  </si>
  <si>
    <t>* 공통코드 : 공통코드ID</t>
  </si>
  <si>
    <t>* 콤보 : 테이블.컬럼(컬럼2)_{조건} --- 컬럼: display, (컬럼2): 전달값, {조건} : 조회조건 있는 경우 표시</t>
  </si>
  <si>
    <t>* 콤보 : 테이블.컬럼+컬럼3(컬럼2)_{조건} --- 컬럼+컬럼3: 두개필드를 합쳐서 display, (컬럼2): 전달값, {조건} : 조회조건 있는 경우 표시</t>
  </si>
  <si>
    <t>* 콤보 : "전체(A),브랜드별(B),회사별(C)"  --- 콤보 내용을 하드코딩, ( )안의 내용으로 값처리.</t>
  </si>
  <si>
    <t>* 라디오 : 공통코드.코드명</t>
  </si>
  <si>
    <t>※ 필수는 CRUD이벤트시마다 필수로 입력되야하는 컬럼을 명시한다.</t>
  </si>
  <si>
    <t>※ Validation은 CRUD이벤트별 값의 유효성체크내용을 명시한다. 모든 경우 동일하면 하나로 합쳐도 된다.</t>
  </si>
  <si>
    <t>※ Event는 Screen Object에 적용가능한 Event(onClick, onChange 등)별 연결되는 다음 Action을 설명한다.</t>
  </si>
  <si>
    <t>* Event &gt; [다음 Action]</t>
  </si>
  <si>
    <t xml:space="preserve">  ex) 변경시(onChange) &gt; 유효성검사</t>
  </si>
  <si>
    <t xml:space="preserve">  ex) 클릭시 &gt; [저장Logic] </t>
  </si>
  <si>
    <t xml:space="preserve"> - 다음 Action이 [ ]로 감싸져 있는 경우 내용은 logic sheet에서 Logic명을 찾아 연결한다. </t>
  </si>
  <si>
    <t xml:space="preserve"> - 별도 로직이 없이 간단한 처리의 경우는 [ ]없이 설명한다. </t>
  </si>
  <si>
    <t xml:space="preserve">  ex) 같은행의 칼럼값이 변경되면 &gt; Status=U</t>
  </si>
  <si>
    <t>※ Master Button</t>
  </si>
  <si>
    <t>* UX와 UI개발표준가이드 참조</t>
  </si>
  <si>
    <t>※ Grid 영역은 그룹 표준 UX를 따라 움직인다. 자세한 내용은 UX가이드와 개발가이드 참조.</t>
  </si>
  <si>
    <t>* Check : 체크한경우 행이 선택됨을 의미한다. 삭제시 사용??</t>
  </si>
  <si>
    <t xml:space="preserve">* Status : Grid 각 행의 CRUD상태를 표시한다. </t>
  </si>
  <si>
    <t xml:space="preserve">* XPlatform UX가이드 : </t>
  </si>
  <si>
    <t>-. 변경 및 추가 되는 내용은  "개정이력작성일" 을 History ID로 표기하여 내역 작성.</t>
    <phoneticPr fontId="6" type="noConversion"/>
  </si>
  <si>
    <t xml:space="preserve">   &gt; 제거되는 내용은  삭제하지 않고,  스트라이크 태그처리하여 ,  기존 이력은 관리한다.</t>
    <phoneticPr fontId="6" type="noConversion"/>
  </si>
  <si>
    <t>※ 화면 디자인은 화면의 구조와 내용을 이해할 수 있도록 그리면된다. 모든 방법 가능하다. UI개발툴(XPlatform, ABAP 등)을 이용하여 그리거나, PPT, 워드, 손그림gif도 가능.</t>
  </si>
  <si>
    <t>* 단, 손그림의 경우 화면 개발 후 화면덤프로 교체 필요함.</t>
  </si>
  <si>
    <t>※ 화면사이즈를 명확히 해야하는 경우는 디자이너와 상의하여 화면크기를 미리 정의하여 위와 같이 눈금형태의 템플릿을 제공받아 사용한다.</t>
  </si>
  <si>
    <t>*[R] readonly, default setting</t>
  </si>
  <si>
    <t>※ 내용 변경 시 해당 변경 영역을 녹색박스로 표시, 박스 상단우측에 (개정이력 작성일 : 변경사항)을 기입한다. 삭제는 취소선 처리한다.이전 버전의 변경 표시와 셀 색은 초기화한다.(박스/표시 삭제)</t>
    <phoneticPr fontId="6" type="noConversion"/>
  </si>
  <si>
    <t>[가이드라인]</t>
    <phoneticPr fontId="7" type="noConversion"/>
  </si>
  <si>
    <t>※ Business Flow</t>
  </si>
  <si>
    <t xml:space="preserve">-. 작성 설계문서에 포함되는  프로그램의 복잡성을 고려하여,  프로그램의 흐름도를 작성하여,  프로그램의 이해도를 높이기 위해 작성을 진행한다.  </t>
  </si>
  <si>
    <t xml:space="preserve">      &gt; 프로그램의 Screen이 3개이상일 경우,   프로그램의  사별, 플랜트별등  분기처리되는 Logic 존재 시 작성.</t>
  </si>
  <si>
    <t xml:space="preserve">    -. 본 프로그램의 전후 흐름을 파악하기 위한 비즈니스 사전 조건, 사후 조건 등을 서술형으로 기술하는 것도 가능하다.</t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</si>
  <si>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6" type="noConversion"/>
  </si>
  <si>
    <t>※ 사용자/권한</t>
  </si>
  <si>
    <t>-. 사용자(액터)의 권한과 역할 설명한다.</t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</si>
  <si>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6" type="noConversion"/>
  </si>
  <si>
    <t>※ 특이사항</t>
  </si>
  <si>
    <t>-. 특이사항 기술한다.</t>
  </si>
  <si>
    <t>▶화면이 없는 프로그램( DB Procedure, I/F, Batch)등은 화면디자인과 화면Control 두개의 sheet 생략가능.</t>
    <phoneticPr fontId="6" type="noConversion"/>
  </si>
  <si>
    <t>※ [개정이력] 작성일, 내용, 설계자, 개발자, CO번호 항목 작성 필수</t>
  </si>
  <si>
    <t>※ 작성일 : 설계문서 작성일</t>
  </si>
  <si>
    <t>[가이드라인]</t>
    <phoneticPr fontId="6" type="noConversion"/>
  </si>
  <si>
    <t>▶(선택 양식)config에 대한 정의가 필요한 경우 해당 양식을 참고하여 설계한다.</t>
    <phoneticPr fontId="6" type="noConversion"/>
  </si>
  <si>
    <t>▶설정파일(Property, Config) 내용 중에 중요한 부분을 기재토록 함(ex. Damon 설정 값)</t>
    <phoneticPr fontId="6" type="noConversion"/>
  </si>
  <si>
    <t>▶영역 부분은 Property들을 성격에 따라서 그룹핑하여 쉽게 원하는 Property를 찾아갈 수 있도록 정의함</t>
    <phoneticPr fontId="6" type="noConversion"/>
  </si>
  <si>
    <t>▶프러퍼티명 부분은 설정파일에서 찾고자 하는 값을 검색하기 위해 사용되는 Unique한 변수명</t>
    <phoneticPr fontId="6" type="noConversion"/>
  </si>
  <si>
    <t>▶프러퍼티값 부분은 프러퍼티명으로 검색했을 때 리턴받게 되는 실제 데이터값</t>
    <phoneticPr fontId="6" type="noConversion"/>
  </si>
  <si>
    <t xml:space="preserve"> - 만약 특정한 값 중에 반드시 하나의 값이어야 하는 경우는 "|"으로 올 수 있는 값들을 나열토록 함</t>
    <phoneticPr fontId="6" type="noConversion"/>
  </si>
  <si>
    <t>-. 변경 및 추가 되는 내용은  "개정이력작성일" 을 History ID로 표기하여 내역 작성.</t>
    <phoneticPr fontId="6" type="noConversion"/>
  </si>
  <si>
    <t>근태관리 &gt; 연차충당금관리</t>
    <phoneticPr fontId="6" type="noConversion"/>
  </si>
  <si>
    <t>보상/근태 담당자</t>
    <phoneticPr fontId="6" type="noConversion"/>
  </si>
  <si>
    <t>C/R/U/D 권한</t>
    <phoneticPr fontId="6" type="noConversion"/>
  </si>
  <si>
    <t>클릭시 &gt; 내역 모두 보기 (솔루션 제공 기능)</t>
    <phoneticPr fontId="6" type="noConversion"/>
  </si>
  <si>
    <t>[RU]한글</t>
    <phoneticPr fontId="6" type="noConversion"/>
  </si>
  <si>
    <t>Display Control Field
Record Name : KLLCT_ANHD_RUN
Field Name : ESTABID</t>
    <phoneticPr fontId="6" type="noConversion"/>
  </si>
  <si>
    <t>첫번째</t>
    <phoneticPr fontId="6" type="noConversion"/>
  </si>
  <si>
    <t>PeopleSoft Engine로 구현</t>
    <phoneticPr fontId="6" type="noConversion"/>
  </si>
  <si>
    <t xml:space="preserve">process : </t>
    <phoneticPr fontId="6" type="noConversion"/>
  </si>
  <si>
    <t>단위</t>
    <phoneticPr fontId="7" type="noConversion"/>
  </si>
  <si>
    <t xml:space="preserve">조회 logic </t>
    <phoneticPr fontId="7" type="noConversion"/>
  </si>
  <si>
    <t>Pass</t>
    <phoneticPr fontId="6" type="noConversion"/>
  </si>
  <si>
    <t>단위</t>
    <phoneticPr fontId="7" type="noConversion"/>
  </si>
  <si>
    <t>UT_TC_011</t>
  </si>
  <si>
    <t>UT_TC_012</t>
  </si>
  <si>
    <t>UT_TC_013</t>
  </si>
  <si>
    <t>UT_TC_014</t>
  </si>
  <si>
    <t>UT_TC_015</t>
  </si>
  <si>
    <t>UT_TC_016</t>
  </si>
  <si>
    <t>UT_TC_017</t>
  </si>
  <si>
    <t>UT_TC_018</t>
  </si>
  <si>
    <t>UT_TC_019</t>
  </si>
  <si>
    <t>UT_TC_020</t>
  </si>
  <si>
    <t>UT_TC_021</t>
  </si>
  <si>
    <t>UT_TC_022</t>
  </si>
  <si>
    <r>
      <t>*</t>
    </r>
    <r>
      <rPr>
        <sz val="10"/>
        <color theme="1"/>
        <rFont val="맑은 고딕"/>
        <family val="3"/>
        <charset val="129"/>
      </rPr>
      <t>화면 ⇔ 화면 : 개발자가 변경하지 않은 화면과의 I/F Test (모듈 내 통합)</t>
    </r>
    <phoneticPr fontId="6" type="noConversion"/>
  </si>
  <si>
    <r>
      <t>*</t>
    </r>
    <r>
      <rPr>
        <sz val="10"/>
        <color theme="1"/>
        <rFont val="맑은 고딕"/>
        <family val="3"/>
        <charset val="129"/>
      </rPr>
      <t>시스템 ⇔ 시스템 : 개발 화면의 시스템과 연계되는 타 시스템과의 I/F Test (모듈 외 통합)</t>
    </r>
    <phoneticPr fontId="6" type="noConversion"/>
  </si>
  <si>
    <t>원천</t>
  </si>
  <si>
    <t>지급년월</t>
    <phoneticPr fontId="6" type="noConversion"/>
  </si>
  <si>
    <t>전표일자</t>
    <phoneticPr fontId="6" type="noConversion"/>
  </si>
  <si>
    <t>솔루션 제공 기능</t>
    <phoneticPr fontId="6" type="noConversion"/>
  </si>
  <si>
    <t>1. 월별 연차충당금 관련 계정과목의 정의되어 있어야 한다.</t>
    <phoneticPr fontId="6" type="noConversion"/>
  </si>
  <si>
    <t>2. 연차충당금 전표관련 비용부서(Cost Center)는 개인의 소속부서 혹은 개인별 비용부서에 따라 처리한다.</t>
    <phoneticPr fontId="6" type="noConversion"/>
  </si>
  <si>
    <t>3. 연차충당금 전표처리 테이블 구성</t>
    <phoneticPr fontId="6" type="noConversion"/>
  </si>
  <si>
    <t>- Head : 연차충당금 건에 대해 월별 Head 정보 1개 발생</t>
    <phoneticPr fontId="6" type="noConversion"/>
  </si>
  <si>
    <t>- Detail : 연차충당금 건에 대해 차변/대변 계정 구분하여 발생</t>
    <phoneticPr fontId="6" type="noConversion"/>
  </si>
  <si>
    <t>4. EAI 연계대상 항목</t>
    <phoneticPr fontId="6" type="noConversion"/>
  </si>
  <si>
    <t>- 정상적으로 전표가 생성되면 연차충당금 전표집계 테이블에 결과값을 반영한다.</t>
    <phoneticPr fontId="6" type="noConversion"/>
  </si>
  <si>
    <t>테이블 : KLPCT_RTM_SLP_H</t>
    <phoneticPr fontId="6" type="noConversion"/>
  </si>
  <si>
    <t>컬럼 : KLCC_SAP_SLIP_NO  (전표번호), KLCC_SLIP_ERR_TXT (전표오류 메시지)</t>
    <phoneticPr fontId="6" type="noConversion"/>
  </si>
  <si>
    <t>[연차수당 계정과목 상세내역]
매월 연차수당 계정과목은 4개로 구분하여 전표처리 한다.
1. 사용 연차수당 계정과목 처리 
   -. 매월 사용연차 일수에 대한 연차수당 금액에 대한 전표처리
      차변)  미지급비용/연차   xxx        대변)  급여/연차     xxx
   -. 참조 테이블 : 월별 연차수당 내역(재직자) - KLPHT_ANHD_MON
   -. 컬럼 : 사용 연차수당
2. 퇴사 연차수당 계정과목 처리
   -. 매월 퇴사자에 대한 연차수당에 대한 전표처리
      차변)   미지급비용/연차   xxx        대변)  급여/연차    xxx
   -. 참조 테이블 : 월별 연차수당 내역(퇴직자) - KLPHT_ANHD_TER
   -. 컬럼 : 차액금액</t>
    <phoneticPr fontId="6" type="noConversion"/>
  </si>
  <si>
    <t>[연차수당 계정과목 상세내역]
매월 연차수당 계정과목은 4개로 구분하여 전표처리 한다.
3. 월별 연차수당 계정과목 처리
   -. 1월부터 11월까지만 발생함
   -. 매월 월별 연차수당에 대한 전표처리
      차변)  급여/연차   xxx       대변) 미지급비용/연차    xxx
   -. 참조 테이블 : 월별 연차수당 내역(재직자) - KLPHT_ANHD_MON
   -. 컬럼 : 월별 연차수당
4. 익년도분 연차수당 추정정산  
   -&gt; 12월 달에만 발생함
   -. 매년 12월에 연차수당 추정정산 금액에 대해 전표처리
      차변)   급여/연차    xxx      대변) 미지급비용/연차수당  xxx
   -. 참조 테이블 : 정산 연차수당 내역 - KLPHT_ANHD_ADJ
   -. 컬럼 : 차액금액</t>
    <phoneticPr fontId="6" type="noConversion"/>
  </si>
  <si>
    <t xml:space="preserve">[연차수당 월별 전표처리 상세내역]
 Head Table Layout 
   -&gt; 생성규칙 : 사업장별 연차수당 전표 생성처리
   -. KLCC_SLIP_DOC_NO (전표번호) : 생성 규칙에 따라 자동 생성처리
                                                예) SetID + 사업장코드 + RTM + 일련번호(3자리)
   -. KLDE_SLIP_DATE (전표일자) : 전표일자
   -. KLCC_SLIP_TXT (Head Text) : 사업장별 연차수당 구분 처리
                                            예) 2014-11월 B01 연차수당
   -. KLCC_GV_YYMM (지급년월) : 전표일자의 년월 표기    예) 2014-06
   -. KLCC_RUN_TYPE (실행유형) : HC : 확정급여채무
   -. TYDE_PYMT_DT (지급일자) : 전표생성 일자 
 Detail Table Layout
   -. KLCC_SLIP_DOC_NO (전표번호) : Head Table에 있는 전표번호
   -. KLCC_SLIP_DOC_LINE (전표라인) : 일련번호 부여 (1씩 증가처리)
   -. KLCC_SLIP_CD_TYPE (차대구분) : 40: 차변   50: 대변
   -. TYCC_COST_SN (비용부서코드) : 부서의 비용부서 코드
   -. TYCC_WBS (WBS코드) : 부서의 WBS 코드
   -. TYCC_ACN_SBJT_CD (계정과목) : 각 처리유형별 계정과목 구분하여 처리 
                                                자세한 내용은 계정과목 처리 상세내역 참조
   -. TYNB_SLIP_AMT (금액) : 각 세부항목별 금액 표시
   -. KLCC_SLIP_RMK (적요) :  Head Table에 있는 Head Text 처리
   -. KLCC_SLIP_STATUS (전송구분) : 공란처리
</t>
    <phoneticPr fontId="6" type="noConversion"/>
  </si>
  <si>
    <t>로그인사번 : 200801249 최여진</t>
    <phoneticPr fontId="6" type="noConversion"/>
  </si>
  <si>
    <t>연차충당금 전표 집계</t>
    <phoneticPr fontId="6" type="noConversion"/>
  </si>
  <si>
    <t>KLLPB_13050</t>
    <phoneticPr fontId="6" type="noConversion"/>
  </si>
  <si>
    <t>1. 사전 연차충당금에 대한 월별 생성내역이 완료되어 있어야 한다.
2. 사별로 회계연도에 기초한 개인별 연도별, 월별 연차충당금 내역의 전표를 발행한다.</t>
    <phoneticPr fontId="6" type="noConversion"/>
  </si>
  <si>
    <t>박재형</t>
    <phoneticPr fontId="6" type="noConversion"/>
  </si>
  <si>
    <t>CO00059427</t>
    <phoneticPr fontId="6" type="noConversion"/>
  </si>
  <si>
    <t>최초작성</t>
    <phoneticPr fontId="6" type="noConversion"/>
  </si>
  <si>
    <t>CO00044252</t>
    <phoneticPr fontId="6" type="noConversion"/>
  </si>
  <si>
    <t>박재형</t>
    <phoneticPr fontId="6" type="noConversion"/>
  </si>
  <si>
    <t>연차충당금 생성은 연도별, 월별을 한번씩 꼭 수행한다.</t>
    <phoneticPr fontId="6" type="noConversion"/>
  </si>
  <si>
    <t>■ UI화면 스케치</t>
    <phoneticPr fontId="6" type="noConversion"/>
  </si>
  <si>
    <t>* 기존 값 찾기</t>
    <phoneticPr fontId="6" type="noConversion"/>
  </si>
  <si>
    <t>* 새 값 추가</t>
    <phoneticPr fontId="6" type="noConversion"/>
  </si>
  <si>
    <t>■ 추가설명 (선택)</t>
    <phoneticPr fontId="6" type="noConversion"/>
  </si>
  <si>
    <t>기존값 찾기 화면에서 조회된 내역의 사용자ID을 클릭하면 기존 연차충당금 전표 생성화면이 팝업된다.</t>
    <phoneticPr fontId="6" type="noConversion"/>
  </si>
  <si>
    <t>새 값 추가(A)화면에서 추가 버튼을 클릭하면 연차충당금 전표 생성 화면으로 이동한다.</t>
    <phoneticPr fontId="6" type="noConversion"/>
  </si>
  <si>
    <t>회사, BU, 사업장, 지급년월, 전표일자는 필수 입력한다.</t>
    <phoneticPr fontId="6" type="noConversion"/>
  </si>
  <si>
    <t>실행 버튼을 통해 입력한 기준에 따라 연차충당금 전표를 생성한다.</t>
    <phoneticPr fontId="6" type="noConversion"/>
  </si>
  <si>
    <t>실행 버튼을 통해 입력한 기준에 따라 연차충당금 전표를 생성한다.</t>
    <phoneticPr fontId="6" type="noConversion"/>
  </si>
  <si>
    <t>Master 버튼</t>
    <phoneticPr fontId="6" type="noConversion"/>
  </si>
  <si>
    <t>기존 값 찾기(F)</t>
    <phoneticPr fontId="6" type="noConversion"/>
  </si>
  <si>
    <t>새 값 추가(A)</t>
    <phoneticPr fontId="6" type="noConversion"/>
  </si>
  <si>
    <t>기존값 찾기(F)-마스터 버튼</t>
    <phoneticPr fontId="6" type="noConversion"/>
  </si>
  <si>
    <t>검색</t>
    <phoneticPr fontId="6" type="noConversion"/>
  </si>
  <si>
    <t>지우기</t>
    <phoneticPr fontId="6" type="noConversion"/>
  </si>
  <si>
    <t>기본검색</t>
    <phoneticPr fontId="6" type="noConversion"/>
  </si>
  <si>
    <t>고급검색</t>
    <phoneticPr fontId="6" type="noConversion"/>
  </si>
  <si>
    <t>검색기준저장</t>
    <phoneticPr fontId="6" type="noConversion"/>
  </si>
  <si>
    <t>기존값 찾기(F)-Grid 버튼</t>
    <phoneticPr fontId="6" type="noConversion"/>
  </si>
  <si>
    <t>모두보기</t>
    <phoneticPr fontId="6" type="noConversion"/>
  </si>
  <si>
    <t>버튼</t>
    <phoneticPr fontId="6" type="noConversion"/>
  </si>
  <si>
    <t>마지막</t>
    <phoneticPr fontId="6" type="noConversion"/>
  </si>
  <si>
    <t>기존값 찾기(F)-Master 영역</t>
    <phoneticPr fontId="6" type="noConversion"/>
  </si>
  <si>
    <t>검색조건</t>
    <phoneticPr fontId="6" type="noConversion"/>
  </si>
  <si>
    <t>실행제어ID</t>
    <phoneticPr fontId="6" type="noConversion"/>
  </si>
  <si>
    <t>[R]한글</t>
    <phoneticPr fontId="6" type="noConversion"/>
  </si>
  <si>
    <t>회사코드</t>
    <phoneticPr fontId="6" type="noConversion"/>
  </si>
  <si>
    <t>[RU]한글</t>
    <phoneticPr fontId="6" type="noConversion"/>
  </si>
  <si>
    <t>BU</t>
    <phoneticPr fontId="6" type="noConversion"/>
  </si>
  <si>
    <t>검색조건</t>
    <phoneticPr fontId="6" type="noConversion"/>
  </si>
  <si>
    <t>사업장코드</t>
    <phoneticPr fontId="6" type="noConversion"/>
  </si>
  <si>
    <t>기준년월</t>
    <phoneticPr fontId="6" type="noConversion"/>
  </si>
  <si>
    <t>대/소문자 구분</t>
    <phoneticPr fontId="6" type="noConversion"/>
  </si>
  <si>
    <t>[RU]체크박스</t>
    <phoneticPr fontId="6" type="noConversion"/>
  </si>
  <si>
    <t>기존값 찾기(F)-Grid영역</t>
    <phoneticPr fontId="6" type="noConversion"/>
  </si>
  <si>
    <t>사용자ID</t>
    <phoneticPr fontId="6" type="noConversion"/>
  </si>
  <si>
    <t>[R]한글</t>
    <phoneticPr fontId="6" type="noConversion"/>
  </si>
  <si>
    <t>새 값 추가(A)-마스터 버튼</t>
    <phoneticPr fontId="6" type="noConversion"/>
  </si>
  <si>
    <t>추가</t>
    <phoneticPr fontId="6" type="noConversion"/>
  </si>
  <si>
    <t>새 값 추가(A)-Master 영역</t>
    <phoneticPr fontId="6" type="noConversion"/>
  </si>
  <si>
    <t>회사</t>
    <phoneticPr fontId="6" type="noConversion"/>
  </si>
  <si>
    <t>연차충당금전표집계-마스터 버튼</t>
    <phoneticPr fontId="6" type="noConversion"/>
  </si>
  <si>
    <t>보고서관리자</t>
    <phoneticPr fontId="6" type="noConversion"/>
  </si>
  <si>
    <t>프로세스모니터</t>
    <phoneticPr fontId="6" type="noConversion"/>
  </si>
  <si>
    <t>실행</t>
    <phoneticPr fontId="6" type="noConversion"/>
  </si>
  <si>
    <t>연차충당금전표집계-Master 영역</t>
    <phoneticPr fontId="6" type="noConversion"/>
  </si>
  <si>
    <t>회사명</t>
    <phoneticPr fontId="6" type="noConversion"/>
  </si>
  <si>
    <t>[CRUD]한글</t>
    <phoneticPr fontId="6" type="noConversion"/>
  </si>
  <si>
    <t>BU명</t>
    <phoneticPr fontId="6" type="noConversion"/>
  </si>
  <si>
    <t>사업장</t>
    <phoneticPr fontId="6" type="noConversion"/>
  </si>
  <si>
    <t>사업장명</t>
    <phoneticPr fontId="6" type="noConversion"/>
  </si>
  <si>
    <t>[CRUD]숫자</t>
    <phoneticPr fontId="6" type="noConversion"/>
  </si>
  <si>
    <t>[CRUD]숫자</t>
    <phoneticPr fontId="6" type="noConversion"/>
  </si>
  <si>
    <t>전표구분</t>
    <phoneticPr fontId="6" type="noConversion"/>
  </si>
  <si>
    <t>[CRUD]셀렉트박스</t>
    <phoneticPr fontId="6" type="noConversion"/>
  </si>
  <si>
    <t>실행</t>
    <phoneticPr fontId="6" type="noConversion"/>
  </si>
  <si>
    <t>클릭시 &gt; 기존 값 찾기 화면으로 이동(솔루션 제공 기능)</t>
    <phoneticPr fontId="6" type="noConversion"/>
  </si>
  <si>
    <t>클릭시 &gt; 새 값 추가 화면으로 이동(솔루션 제공 기능)</t>
    <phoneticPr fontId="6" type="noConversion"/>
  </si>
  <si>
    <t>클릭시 &gt; 내역 검색(솔루션 제공 기능)</t>
    <phoneticPr fontId="6" type="noConversion"/>
  </si>
  <si>
    <t>클릭시 &gt; 내역 및 검색 기준 지우기(솔루션 제공 기능)</t>
    <phoneticPr fontId="6" type="noConversion"/>
  </si>
  <si>
    <t>클릭시 &gt; 기본검색 화면으로 이동(솔루션 제공 기능)</t>
    <phoneticPr fontId="6" type="noConversion"/>
  </si>
  <si>
    <t>클릭시 &gt; 고급검색 화면으로 이동(솔루션 제공 기능)</t>
    <phoneticPr fontId="6" type="noConversion"/>
  </si>
  <si>
    <t>클릭시 &gt; 검색 기준 저장(솔루션 제공 기능)</t>
    <phoneticPr fontId="6" type="noConversion"/>
  </si>
  <si>
    <t>클릭시 &gt; 첫번째 페이지 이동(솔루션 제공 기능)</t>
  </si>
  <si>
    <t>클릭시 &gt; 이전 페이지 이동(솔루션 제공 기능)</t>
    <phoneticPr fontId="6" type="noConversion"/>
  </si>
  <si>
    <t>클릭시 &gt; 다음 페이지 이동(솔루션 제공 기능)</t>
    <phoneticPr fontId="6" type="noConversion"/>
  </si>
  <si>
    <t>클릭시 &gt; 마지막 페이지 이동(솔루션 제공 기능)</t>
    <phoneticPr fontId="6" type="noConversion"/>
  </si>
  <si>
    <t>시작문자</t>
    <phoneticPr fontId="6" type="noConversion"/>
  </si>
  <si>
    <t>시작문자(default),포함,=,not=,&lt;,&lt;=,&gt;,&gt;=,사이,내</t>
    <phoneticPr fontId="6" type="noConversion"/>
  </si>
  <si>
    <t>비활성, 로그인 회사</t>
    <phoneticPr fontId="6" type="noConversion"/>
  </si>
  <si>
    <t>로그인 BU</t>
    <phoneticPr fontId="6" type="noConversion"/>
  </si>
  <si>
    <t>Display Control Field
Record Name : KLLCT_ANHD_RUN
Field Name : BUSINESS_UNIT</t>
    <phoneticPr fontId="6" type="noConversion"/>
  </si>
  <si>
    <t>클릭시 &gt; 연차충당금전표집계 화면으로 이동(솔루션 제공 기능)</t>
    <phoneticPr fontId="6" type="noConversion"/>
  </si>
  <si>
    <t>당해년월</t>
    <phoneticPr fontId="6" type="noConversion"/>
  </si>
  <si>
    <t>클릭시 &gt; 보고서관리자 페이지로 이동(솔루션 제공 기능)</t>
    <phoneticPr fontId="6" type="noConversion"/>
  </si>
  <si>
    <t>클릭시 &gt; 프로세스모니터 페이지로 이동(솔루션 제공 기능)</t>
    <phoneticPr fontId="6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</si>
  <si>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[실행Logic]</t>
    </r>
    <phoneticPr fontId="6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</si>
  <si>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[저장Logic]</t>
    </r>
    <r>
      <rPr>
        <sz val="10"/>
        <rFont val="맑은 고딕"/>
        <family val="3"/>
        <charset val="129"/>
        <scheme val="minor"/>
      </rPr>
      <t>(솔루션 제공 기능)</t>
    </r>
    <phoneticPr fontId="6" type="noConversion"/>
  </si>
  <si>
    <t>/* 실행제어 ID 채번*/
KLLCV_REW_CRT.RUN_CNTL_ID.Value = getRunConId("KLLCV_REW_CRT", %Date, KLLCV_REW_CRT.COMPANY.Value);</t>
    <phoneticPr fontId="6" type="noConversion"/>
  </si>
  <si>
    <t>로그인 사용자의 회사코드
Default Value Record: KLLCT_ANHD_RUN
Field: COMPANY
Display Control Field</t>
    <phoneticPr fontId="6" type="noConversion"/>
  </si>
  <si>
    <t>Table Edit 
- Edit Type : Table Edit
- Table Edit Type : Prompt Table Edit
- Prompt Table : KLLCT_ANHD_RUN</t>
    <phoneticPr fontId="6" type="noConversion"/>
  </si>
  <si>
    <t xml:space="preserve">Related Field
Record: TYCHV_COMP_SRH
Field : TYCC_COMP_NM
</t>
    <phoneticPr fontId="6" type="noConversion"/>
  </si>
  <si>
    <t>로그인 사용자의 BU코드
Default Value Record: KLLCT_ANHD_RUN
Field: BUSINESS_UNIT
Display Control Field</t>
    <phoneticPr fontId="6" type="noConversion"/>
  </si>
  <si>
    <t>Related Field
Record: TYCCV_BZ_ALL
Field: TYCC_BZ_UNT_NM</t>
    <phoneticPr fontId="6" type="noConversion"/>
  </si>
  <si>
    <t>Default Value Record: KLLCT_ANHD_RUN
Field: ESTABID
Display Control Field</t>
    <phoneticPr fontId="6" type="noConversion"/>
  </si>
  <si>
    <t>Related Field
Record: KLCCV_ESTAB_PS
Field: TYCC_ESTAB_NM</t>
    <phoneticPr fontId="6" type="noConversion"/>
  </si>
  <si>
    <t>현재일자</t>
    <phoneticPr fontId="6" type="noConversion"/>
  </si>
  <si>
    <t>일반</t>
    <phoneticPr fontId="6" type="noConversion"/>
  </si>
  <si>
    <t xml:space="preserve"> /일반(A)/조정(B)</t>
    <phoneticPr fontId="6" type="noConversion"/>
  </si>
  <si>
    <t>저장</t>
    <phoneticPr fontId="6" type="noConversion"/>
  </si>
  <si>
    <t>실행</t>
    <phoneticPr fontId="6" type="noConversion"/>
  </si>
  <si>
    <t>실행Logic</t>
    <phoneticPr fontId="6" type="noConversion"/>
  </si>
  <si>
    <t>input : MAP(회사코드, BU코드, 사업장코드, 지급년월, 전표일자, 전표구분)</t>
    <phoneticPr fontId="6" type="noConversion"/>
  </si>
  <si>
    <t xml:space="preserve">if 전표구분코드가 'A'(일반)이면, </t>
    <phoneticPr fontId="6" type="noConversion"/>
  </si>
  <si>
    <r>
      <t xml:space="preserve">    1. 추정연차수당, 사용연차수당(재직자), 연차정산수당(퇴직자), 추정연차(퇴직자) 전표를 생성하기 위한 대상정보(금액)을 조회한다</t>
    </r>
    <r>
      <rPr>
        <b/>
        <sz val="10"/>
        <rFont val="맑은 고딕"/>
        <family val="3"/>
        <charset val="129"/>
        <scheme val="minor"/>
      </rPr>
      <t>(Data참조 &gt; 일반전표대상조회).</t>
    </r>
    <phoneticPr fontId="6" type="noConversion"/>
  </si>
  <si>
    <t xml:space="preserve">    2. 계정정보</t>
    <phoneticPr fontId="6" type="noConversion"/>
  </si>
  <si>
    <t xml:space="preserve">        (차변)</t>
    <phoneticPr fontId="6" type="noConversion"/>
  </si>
  <si>
    <t xml:space="preserve">        - WHEN '추정연차수당'</t>
    <phoneticPr fontId="6" type="noConversion"/>
  </si>
  <si>
    <t xml:space="preserve">            &amp;recLine.TYCC_ACN_SBJT_CD.VALUE = "45050105"; /* 계정코드명 */</t>
    <phoneticPr fontId="6" type="noConversion"/>
  </si>
  <si>
    <t xml:space="preserve">            &amp;recLine.TYCC_ACN_SBJT_NM.VALUE = "급여/연차"; /* 계정명 */</t>
    <phoneticPr fontId="6" type="noConversion"/>
  </si>
  <si>
    <t xml:space="preserve">        - WHEN '사용연차수당'</t>
    <phoneticPr fontId="6" type="noConversion"/>
  </si>
  <si>
    <t xml:space="preserve">            &amp;recLine.TYCC_ACN_SBJT_CD.VALUE = "21050511"; /* 계정코드명 */</t>
    <phoneticPr fontId="6" type="noConversion"/>
  </si>
  <si>
    <t xml:space="preserve">            &amp;recLine.TYCC_ACN_SBJT_NM.VALUE = "미지급비용/연차수당"; /* 계정명 */</t>
    <phoneticPr fontId="6" type="noConversion"/>
  </si>
  <si>
    <t xml:space="preserve">        - WHEN '퇴사자정산수당'</t>
    <phoneticPr fontId="6" type="noConversion"/>
  </si>
  <si>
    <t xml:space="preserve">        - WHEN '퇴사자 추정연차'</t>
    <phoneticPr fontId="6" type="noConversion"/>
  </si>
  <si>
    <t xml:space="preserve">        (대변)</t>
    <phoneticPr fontId="6" type="noConversion"/>
  </si>
  <si>
    <t xml:space="preserve">               &amp;recLine.TYCC_ACN_SBJT_CD.VALUE = "21050511"; /* 계정코드명 */</t>
  </si>
  <si>
    <t xml:space="preserve">               &amp;recLine.TYCC_ACN_SBJT_NM.VALUE = "미지급비용/연차수당"; /* 계정명 */</t>
  </si>
  <si>
    <t xml:space="preserve">               &amp;recLine.TYCC_ACN_SBJT_CD.VALUE = "45050105"; /* 계정코드명 */</t>
  </si>
  <si>
    <t xml:space="preserve">               &amp;recLine.TYCC_ACN_SBJT_NM.VALUE = "급여/연차"; /* 계정명 */</t>
  </si>
  <si>
    <r>
      <t xml:space="preserve">    3. 전표금액을 생성하여 전표 테이블에 저장한다</t>
    </r>
    <r>
      <rPr>
        <b/>
        <sz val="10"/>
        <rFont val="맑은 고딕"/>
        <family val="3"/>
        <charset val="129"/>
        <scheme val="minor"/>
      </rPr>
      <t>.(Data참조 &gt; 전표금액생성조회)(저장은 솔루션 제공 기능)</t>
    </r>
    <phoneticPr fontId="6" type="noConversion"/>
  </si>
  <si>
    <t>else 전표구분코드가 'B'(조정)이면,</t>
    <phoneticPr fontId="6" type="noConversion"/>
  </si>
  <si>
    <r>
      <t xml:space="preserve">    1.  정산수당(재직자), 익년도 추가 정산 전표를 생성하기 위한 대상정보(금액)을 조회한다</t>
    </r>
    <r>
      <rPr>
        <b/>
        <sz val="10"/>
        <rFont val="맑은 고딕"/>
        <family val="3"/>
        <charset val="129"/>
        <scheme val="minor"/>
      </rPr>
      <t>(Data참조 &gt; 조정전표대상조회).</t>
    </r>
    <phoneticPr fontId="6" type="noConversion"/>
  </si>
  <si>
    <t xml:space="preserve">        - WHEN '정산수당(재직자)'</t>
    <phoneticPr fontId="6" type="noConversion"/>
  </si>
  <si>
    <t xml:space="preserve">        - WHEN '익년도추가정산'</t>
    <phoneticPr fontId="6" type="noConversion"/>
  </si>
  <si>
    <t xml:space="preserve">output : </t>
    <phoneticPr fontId="6" type="noConversion"/>
  </si>
  <si>
    <t>저장Logic</t>
    <phoneticPr fontId="6" type="noConversion"/>
  </si>
  <si>
    <t>input : 회사코드, BU코드, 사업장코드, 지급년월, 전표일자, 전표구분</t>
    <phoneticPr fontId="6" type="noConversion"/>
  </si>
  <si>
    <r>
      <t>1. 연차충당금 전표집계 기준을 저장한다.</t>
    </r>
    <r>
      <rPr>
        <b/>
        <sz val="10"/>
        <rFont val="맑은 고딕"/>
        <family val="3"/>
        <charset val="129"/>
        <scheme val="minor"/>
      </rPr>
      <t>(Data참조 &gt; 전표집계기준저장)</t>
    </r>
    <phoneticPr fontId="6" type="noConversion"/>
  </si>
  <si>
    <t>연차충당금 전표 생성 시 마이너스 금액에 대한 차/대 스위치, 금액 플러스 전환 처리</t>
    <phoneticPr fontId="6" type="noConversion"/>
  </si>
  <si>
    <t>0002. 연도별 연차기준 금액 생성</t>
    <phoneticPr fontId="184" type="noConversion"/>
  </si>
  <si>
    <t>&lt;T001&gt; 테이블 정보</t>
    <phoneticPr fontId="184" type="noConversion"/>
  </si>
  <si>
    <t>&lt;사용자 input 사항&gt;</t>
    <phoneticPr fontId="184" type="noConversion"/>
  </si>
  <si>
    <t>기준년도</t>
    <phoneticPr fontId="184" type="noConversion"/>
  </si>
  <si>
    <t>인적사항</t>
    <phoneticPr fontId="184" type="noConversion"/>
  </si>
  <si>
    <t>당해년 1/1 발생연차 관련내용</t>
    <phoneticPr fontId="184" type="noConversion"/>
  </si>
  <si>
    <t>차년도 1/1 발생연차 관련내용</t>
    <phoneticPr fontId="184" type="noConversion"/>
  </si>
  <si>
    <t>기타정보</t>
    <phoneticPr fontId="184" type="noConversion"/>
  </si>
  <si>
    <t>정산하려는 연도</t>
    <phoneticPr fontId="184" type="noConversion"/>
  </si>
  <si>
    <t>연도</t>
    <phoneticPr fontId="184" type="noConversion"/>
  </si>
  <si>
    <t>사번</t>
    <phoneticPr fontId="184" type="noConversion"/>
  </si>
  <si>
    <t>전년충당 당해사용 기초충당잔액</t>
    <phoneticPr fontId="184" type="noConversion"/>
  </si>
  <si>
    <t>당해충당 차년사용 기초충당잔액</t>
    <phoneticPr fontId="184" type="noConversion"/>
  </si>
  <si>
    <t>전전년충당 전년사용 당해지급예정액</t>
    <phoneticPr fontId="184" type="noConversion"/>
  </si>
  <si>
    <t>성명</t>
    <phoneticPr fontId="184" type="noConversion"/>
  </si>
  <si>
    <t>당해년 발생 및 전년 1년미만 이연일수</t>
    <phoneticPr fontId="184" type="noConversion"/>
  </si>
  <si>
    <t>차년발생 및 당해 1년미만 이연예정일수</t>
    <phoneticPr fontId="184" type="noConversion"/>
  </si>
  <si>
    <t>연차기산일</t>
    <phoneticPr fontId="184" type="noConversion"/>
  </si>
  <si>
    <t>의무사용일수</t>
    <phoneticPr fontId="184" type="noConversion"/>
  </si>
  <si>
    <t>재직상태</t>
    <phoneticPr fontId="184" type="noConversion"/>
  </si>
  <si>
    <t>정산시작월</t>
    <phoneticPr fontId="184" type="noConversion"/>
  </si>
  <si>
    <t>정산종료월</t>
    <phoneticPr fontId="184" type="noConversion"/>
  </si>
  <si>
    <t>연초생성</t>
    <phoneticPr fontId="184" type="noConversion"/>
  </si>
  <si>
    <t>연중 입사자 생성</t>
    <phoneticPr fontId="184" type="noConversion"/>
  </si>
  <si>
    <t>연중 퇴사자 처리</t>
    <phoneticPr fontId="184" type="noConversion"/>
  </si>
  <si>
    <t>1)</t>
    <phoneticPr fontId="184" type="noConversion"/>
  </si>
  <si>
    <t>연도</t>
    <phoneticPr fontId="184" type="noConversion"/>
  </si>
  <si>
    <t>:</t>
    <phoneticPr fontId="184" type="noConversion"/>
  </si>
  <si>
    <t>입력받은 기준년도</t>
    <phoneticPr fontId="184" type="noConversion"/>
  </si>
  <si>
    <t>기준연도</t>
    <phoneticPr fontId="184" type="noConversion"/>
  </si>
  <si>
    <t>기존값</t>
    <phoneticPr fontId="184" type="noConversion"/>
  </si>
  <si>
    <t>2)</t>
    <phoneticPr fontId="184" type="noConversion"/>
  </si>
  <si>
    <t>:</t>
    <phoneticPr fontId="184" type="noConversion"/>
  </si>
  <si>
    <t>2019-01-01 기준으로 연차정보가 생성된 인원</t>
    <phoneticPr fontId="184" type="noConversion"/>
  </si>
  <si>
    <t>기존값</t>
    <phoneticPr fontId="184" type="noConversion"/>
  </si>
  <si>
    <t>연차기산일</t>
    <phoneticPr fontId="184" type="noConversion"/>
  </si>
  <si>
    <t>추가정보-기준일자 테이블의 연차기산일을 가져온다.</t>
    <phoneticPr fontId="6" type="noConversion"/>
  </si>
  <si>
    <t>3)</t>
    <phoneticPr fontId="184" type="noConversion"/>
  </si>
  <si>
    <t>재직여부</t>
    <phoneticPr fontId="184" type="noConversion"/>
  </si>
  <si>
    <t>초기생성은 재직으로 가져온다.</t>
    <phoneticPr fontId="184" type="noConversion"/>
  </si>
  <si>
    <t>연중입사</t>
    <phoneticPr fontId="184" type="noConversion"/>
  </si>
  <si>
    <t>연중퇴사로 변경</t>
    <phoneticPr fontId="184" type="noConversion"/>
  </si>
  <si>
    <t>4)</t>
    <phoneticPr fontId="184" type="noConversion"/>
  </si>
  <si>
    <t>초기생성은 1</t>
    <phoneticPr fontId="184" type="noConversion"/>
  </si>
  <si>
    <t>입사월</t>
    <phoneticPr fontId="184" type="noConversion"/>
  </si>
  <si>
    <t>5)</t>
    <phoneticPr fontId="184" type="noConversion"/>
  </si>
  <si>
    <t>정산종료월</t>
    <phoneticPr fontId="184" type="noConversion"/>
  </si>
  <si>
    <t>초기생성은 12</t>
    <phoneticPr fontId="184" type="noConversion"/>
  </si>
  <si>
    <t>퇴사월</t>
    <phoneticPr fontId="184" type="noConversion"/>
  </si>
  <si>
    <t>6)</t>
    <phoneticPr fontId="184" type="noConversion"/>
  </si>
  <si>
    <t>전년충당 당해사용
기초충당잔액</t>
    <phoneticPr fontId="184" type="noConversion"/>
  </si>
  <si>
    <t>전년도 정산 후 이관된 충당금 잔액</t>
    <phoneticPr fontId="184" type="noConversion"/>
  </si>
  <si>
    <t>7)</t>
    <phoneticPr fontId="184" type="noConversion"/>
  </si>
  <si>
    <t>당해년 발생</t>
    <phoneticPr fontId="184" type="noConversion"/>
  </si>
  <si>
    <t>:</t>
    <phoneticPr fontId="184" type="noConversion"/>
  </si>
  <si>
    <t>당해년 연차생성하여 발생한 일수</t>
    <phoneticPr fontId="184" type="noConversion"/>
  </si>
  <si>
    <t>8)</t>
    <phoneticPr fontId="184" type="noConversion"/>
  </si>
  <si>
    <t>전년 1년미만 이연일수</t>
    <phoneticPr fontId="184" type="noConversion"/>
  </si>
  <si>
    <t>전년도 발생 1년미만연차 중 미사용으로 당해년 이연된 일수</t>
    <phoneticPr fontId="184" type="noConversion"/>
  </si>
  <si>
    <t>9)</t>
    <phoneticPr fontId="184" type="noConversion"/>
  </si>
  <si>
    <t>당해년 발생 및
전년 1년미만 이연일수</t>
    <phoneticPr fontId="184" type="noConversion"/>
  </si>
  <si>
    <r>
      <t xml:space="preserve">당해년 연차생성하여 발생한 일수 및 전년도 발생 1년미만연차 중 미사용으로 당해년 이연된 일수
</t>
    </r>
    <r>
      <rPr>
        <sz val="10"/>
        <color rgb="FF0000FF"/>
        <rFont val="맑은 고딕"/>
        <family val="3"/>
        <charset val="129"/>
        <scheme val="minor"/>
      </rPr>
      <t>7+8</t>
    </r>
    <phoneticPr fontId="184" type="noConversion"/>
  </si>
  <si>
    <t>10)</t>
    <phoneticPr fontId="184" type="noConversion"/>
  </si>
  <si>
    <t>의무사용일수</t>
    <phoneticPr fontId="184" type="noConversion"/>
  </si>
  <si>
    <t>해당인원에 할당된 의무사용일수(연차부여기준 관리의 공통코드 240 의무사용일수 세팅값, 예)베니트 10일, 단, 당해년 발생연차가 의무사용일수 기준값보다 작으면, 당해년 발생연차)</t>
    <phoneticPr fontId="184" type="noConversion"/>
  </si>
  <si>
    <t>연차일수에서 가져옴</t>
    <phoneticPr fontId="184" type="noConversion"/>
  </si>
  <si>
    <t>11)</t>
    <phoneticPr fontId="184" type="noConversion"/>
  </si>
  <si>
    <t>당해충당 차년사용
기초충당잔액</t>
    <phoneticPr fontId="184" type="noConversion"/>
  </si>
  <si>
    <t>초기생성은 0</t>
    <phoneticPr fontId="184" type="noConversion"/>
  </si>
  <si>
    <t>12)</t>
    <phoneticPr fontId="184" type="noConversion"/>
  </si>
  <si>
    <t>차년발생일수</t>
    <phoneticPr fontId="184" type="noConversion"/>
  </si>
  <si>
    <r>
      <t xml:space="preserve">차년도 발생할 일반연차(아래 참고와 같이 입사연도 반영한 기준값으로 반영) 
</t>
    </r>
    <r>
      <rPr>
        <sz val="10"/>
        <color rgb="FF0000FF"/>
        <rFont val="맑은 고딕"/>
        <family val="3"/>
        <charset val="129"/>
        <scheme val="minor"/>
      </rPr>
      <t>KLLCT_HOLICNT_T(휴가발생)의 KLSN_NXT_ENT_CNT(차년도휴가발생일수)로직 참고
예)연차기산일자 : 2019-02-07 이면, 차년도휴가발생일수는 12개</t>
    </r>
    <phoneticPr fontId="184" type="noConversion"/>
  </si>
  <si>
    <t>차년도 발생할 일반연차(아래 참고와 같이 입사연도 반영한 기준값으로 반영)</t>
    <phoneticPr fontId="184" type="noConversion"/>
  </si>
  <si>
    <t>13)</t>
    <phoneticPr fontId="184" type="noConversion"/>
  </si>
  <si>
    <t>당해 1년미만 이연예정일수</t>
    <phoneticPr fontId="184" type="noConversion"/>
  </si>
  <si>
    <r>
      <t xml:space="preserve">당해년 1년미만연차의 이연예정일수(사용 감안하지 않고 총 발생일수 계산)
</t>
    </r>
    <r>
      <rPr>
        <sz val="10"/>
        <color rgb="FF0000FF"/>
        <rFont val="맑은 고딕"/>
        <family val="3"/>
        <charset val="129"/>
        <scheme val="minor"/>
      </rPr>
      <t>예)연차기산일자 : 2019-01-01 이면, 당해1년미만이연예정일수는 11이어야함
(KLLPB_11170(중도입사자 연차생성) 배치 프로그램 참고 후 당해년 12월까지의 개수 산정)</t>
    </r>
    <phoneticPr fontId="184" type="noConversion"/>
  </si>
  <si>
    <t>당해년 1년미만연차의 이연예정일수(사용 감안하지 않고 총 발생일수 계산)</t>
    <phoneticPr fontId="184" type="noConversion"/>
  </si>
  <si>
    <t>14)</t>
    <phoneticPr fontId="184" type="noConversion"/>
  </si>
  <si>
    <t>차년발생일수 및 당해 1년미만 이연예정일수</t>
    <phoneticPr fontId="184" type="noConversion"/>
  </si>
  <si>
    <r>
      <t xml:space="preserve">차년도 발생할 일반연차(아래 참고와 같이 입사연도 반영한 기준값으로 반영) 및 당해년 1년미만연차의 이연예정일수(사용 감안하지 않고 총 발생일수 계산)
</t>
    </r>
    <r>
      <rPr>
        <sz val="10"/>
        <color rgb="FF0000FF"/>
        <rFont val="맑은 고딕"/>
        <family val="3"/>
        <charset val="129"/>
        <scheme val="minor"/>
      </rPr>
      <t>12+13</t>
    </r>
    <phoneticPr fontId="184" type="noConversion"/>
  </si>
  <si>
    <t>차년도 발생할 일반연차(아래 참고와 같이 입사연도 반영한 기준값으로 반영) 및 당해년 1년미만연차의 이연예정일수(사용 감안하지 않고 총 발생일수 계산)</t>
    <phoneticPr fontId="184" type="noConversion"/>
  </si>
  <si>
    <t>15)</t>
    <phoneticPr fontId="184" type="noConversion"/>
  </si>
  <si>
    <t>전전년충당 전년사용 당해지급예정액
(연차수당 지급예정액)</t>
    <phoneticPr fontId="184" type="noConversion"/>
  </si>
  <si>
    <t>전전년도 충당하여 전년도 사용 후 잔여로, 당해년 1월에 연차수당 지급할 충당금</t>
    <phoneticPr fontId="184" type="noConversion"/>
  </si>
  <si>
    <t>해당연도에 연차정보가 생성되어 있어야 작동하는 화면, 연차정보가 없는 경우 해당 인원은 정보를 생성하지 않는다.</t>
    <phoneticPr fontId="184" type="noConversion"/>
  </si>
  <si>
    <t>1/1 기준으로 T001 테이블의 정보를 생성한다.</t>
    <phoneticPr fontId="184" type="noConversion"/>
  </si>
  <si>
    <t>당해년 연차정보는 연차생성 결과를 바탕으로 반영한다.</t>
    <phoneticPr fontId="184" type="noConversion"/>
  </si>
  <si>
    <t>차년도 연차 정보는 개인별 연차기산일 정보를 바탕으로 기준에 따라 생성한다.(단, 현재 시점에 당해년 마이너스 연차로 차년에 영향을 미치는 경우나, 휴직 등으로 재계산이 필요한 경우 등은 반영하지 않는다.)</t>
    <phoneticPr fontId="184" type="noConversion"/>
  </si>
  <si>
    <t>전년에서 이연되는 금액 2종류는 전년도 최종 정산데이터를 기준으로 가져온다.</t>
    <phoneticPr fontId="184" type="noConversion"/>
  </si>
  <si>
    <t>2번 이상 돌릴 경우 기존 내역을 삭제하고 재생성한다.</t>
    <phoneticPr fontId="184" type="noConversion"/>
  </si>
  <si>
    <t>그룹사 전입자의 경우 일부 금액정보는 그때그때 SR로 받아 처리해야 한다.</t>
    <phoneticPr fontId="184" type="noConversion"/>
  </si>
  <si>
    <t>재직여부</t>
    <phoneticPr fontId="6" type="noConversion"/>
  </si>
  <si>
    <t>연중입사, 연중퇴사를 구분하기 위한 용도로 매월 발생 시 업데이트 한다.</t>
    <phoneticPr fontId="6" type="noConversion"/>
  </si>
  <si>
    <t>전년충당 당해사용
기초충당잔액</t>
    <phoneticPr fontId="6" type="noConversion"/>
  </si>
  <si>
    <t>전년도에 당해년 사용을 위해 충당한 금액의 기말 잔액을 이관받음
전년도 충당이 없을 수 있으며, 신규입사자는 기초에 0원으로 세팅됨</t>
    <phoneticPr fontId="184" type="noConversion"/>
  </si>
  <si>
    <t>당해충당 차년사용
기초충당잔액</t>
    <phoneticPr fontId="6" type="noConversion"/>
  </si>
  <si>
    <t>당해년에 차년도 사용을 위해 충당할 금액의 기초잔액
보통은 0원이 맞으며, 계열사 이관이나 사업양수도에 따른 전입자의 경우 기초금액을 강제로 세팅해야할 수 있음</t>
    <phoneticPr fontId="184" type="noConversion"/>
  </si>
  <si>
    <t>연차수당 지급예정액</t>
    <phoneticPr fontId="6" type="noConversion"/>
  </si>
  <si>
    <t>연초 기초금액 세팅 시점 기준 작년 연차에 대해 쓰고 남은 연차수당을 지급하기 위한 충당잔액(= 전전년충당하여 전년에 쓰고 남은 충당금)
이 금액의 합이 1월 지급 연차수당의 합이 되어야 하며, 중도퇴사에 따라 개인별로 차이는 발생할 수 있음.</t>
    <phoneticPr fontId="184" type="noConversion"/>
  </si>
  <si>
    <t>/*******************************************************</t>
  </si>
  <si>
    <t xml:space="preserve">함  수  명 : </t>
  </si>
  <si>
    <t>GetAnalSlipList</t>
  </si>
  <si>
    <t>기      능 :</t>
  </si>
  <si>
    <t xml:space="preserve">연차수당 대상 sql </t>
  </si>
  <si>
    <t xml:space="preserve">파라미터   : </t>
  </si>
  <si>
    <t>&amp;strCOMPANY</t>
  </si>
  <si>
    <t>&amp;strBusinessUnit</t>
  </si>
  <si>
    <t>strYYYYMM (기준년월)</t>
  </si>
  <si>
    <t>리턴</t>
  </si>
  <si>
    <t xml:space="preserve">: </t>
  </si>
  <si>
    <t>전표 디테일 SQL</t>
  </si>
  <si>
    <t xml:space="preserve">작성자     : </t>
  </si>
  <si>
    <t xml:space="preserve">이력       : </t>
  </si>
  <si>
    <t xml:space="preserve">1.2019-11-14 </t>
  </si>
  <si>
    <t>********************************************************/</t>
  </si>
  <si>
    <t>Function getSlipData(&amp;strCOMPANY As string, &amp;strBusinessUnit As string, &amp;strEstabid As string, &amp;strYYYY As string, &amp;strYYYYMM As string, &amp;strType As string, &amp;deSLIP_DT As date) Returns string</t>
  </si>
  <si>
    <t xml:space="preserve">   </t>
  </si>
  <si>
    <t xml:space="preserve">   &amp;strQRY2 = "";</t>
  </si>
  <si>
    <t xml:space="preserve">   &amp;strQRY2 = &amp;strQRY2 | "     WHERE AH.COMPANY =" | Quote(&amp;strCOMPANY);</t>
  </si>
  <si>
    <t xml:space="preserve">   &amp;strQRY2 = &amp;strQRY2 | "       AND AH.BUSINESS_UNIT = " | Quote(&amp;strBusinessUnit);</t>
  </si>
  <si>
    <t xml:space="preserve">   &amp;strQRY2 = &amp;strQRY2 | "       AND AH.ESTABID =" | Quote(&amp;strEstabid);</t>
  </si>
  <si>
    <t xml:space="preserve">   &amp;strQRY2 = &amp;strQRY2 | "       AND AH.TYCC_YYYY = " | Quote(&amp;strYYYY);</t>
  </si>
  <si>
    <t xml:space="preserve">   &amp;strQRY2 = &amp;strQRY2 | "       AND AH.TYCC_YYYYMM =" | Quote(&amp;strYYYYMM);</t>
  </si>
  <si>
    <t xml:space="preserve">   &amp;strQRY2 = &amp;strQRY2 | "       AND AH.KLCC_INOF_STU IN ('A','B') ";</t>
  </si>
  <si>
    <t xml:space="preserve">   &amp;strQRY3 = "";</t>
  </si>
  <si>
    <t xml:space="preserve">   &amp;strQRY3 = &amp;strQRY3 | "     WHERE AH.COMPANY =" | Quote(&amp;strCOMPANY);</t>
  </si>
  <si>
    <t xml:space="preserve">   &amp;strQRY3 = &amp;strQRY3 | "       AND AH.BUSINESS_UNIT = " | Quote(&amp;strBusinessUnit);</t>
  </si>
  <si>
    <t xml:space="preserve">   &amp;strQRY3 = &amp;strQRY3 | "       AND AH.ESTABID =" | Quote(&amp;strEstabid);</t>
  </si>
  <si>
    <t xml:space="preserve">   &amp;strQRY3 = &amp;strQRY3 | "       AND AH.TYCC_YYYY = " | Quote(&amp;strYYYY);</t>
  </si>
  <si>
    <t xml:space="preserve">   &amp;strQRY3 = &amp;strQRY3 | "       AND AH.TYCC_YYYYMM = TO_CHAR(ADD_MONTHS(TO_DATE(" | Quote(&amp;strYYYYMM) | ",'YYYYMM'),-1),'YYYYMM')  ";</t>
  </si>
  <si>
    <t xml:space="preserve">   &amp;strQRY3 = &amp;strQRY3 | "       AND AH.KLCC_INOF_STU IN ('C') ";</t>
  </si>
  <si>
    <t xml:space="preserve">   &amp;strQRY = &amp;strQRY | "     SELECT 'ER' PIN_TYPE,    ";</t>
  </si>
  <si>
    <t xml:space="preserve">   &amp;strQRY = &amp;strQRY | "            AH.TYCC_COST_SN,    ";</t>
  </si>
  <si>
    <t xml:space="preserve">   &amp;strQRY = &amp;strQRY | "            (SELECT A.KLCC_COST_CTR_NM    ";</t>
  </si>
  <si>
    <t xml:space="preserve">   &amp;strQRY = &amp;strQRY | "               FROM PS_KLHHV_COST_IF A    ";</t>
  </si>
  <si>
    <t xml:space="preserve">   &amp;strQRY = &amp;strQRY | "              WHERE A.COMPANY = AH.COMPANY    ";</t>
  </si>
  <si>
    <t xml:space="preserve">   &amp;strQRY = &amp;strQRY | "                AND A.BUSINESS_UNIT = AH.BUSINESS_UNIT   ";</t>
  </si>
  <si>
    <t xml:space="preserve">   &amp;strQRY = &amp;strQRY | "                AND A.KLCC_COST_CTR = AH.TYCC_COST_SN   ";</t>
  </si>
  <si>
    <t xml:space="preserve">   &amp;strQRY = &amp;strQRY | "                AND A.EFFDT = (SELECT MAX(A1.EFFDT)   ";</t>
  </si>
  <si>
    <t xml:space="preserve">   &amp;strQRY = &amp;strQRY | "                                 FROM PS_KLHHV_COST_IF A1   ";</t>
  </si>
  <si>
    <t xml:space="preserve">   &amp;strQRY = &amp;strQRY | "                                WHERE A.COMPANY = A1.COMPANY    ";</t>
  </si>
  <si>
    <t xml:space="preserve">   &amp;strQRY = &amp;strQRY | "                                  AND A.BUSINESS_UNIT = A1.BUSINESS_UNIT    ";</t>
  </si>
  <si>
    <t xml:space="preserve">   &amp;strQRY = &amp;strQRY | "                                  AND A.KLCC_COST_CTR = A1.KLCC_COST_CTR    ";</t>
  </si>
  <si>
    <t xml:space="preserve">   REM &amp;strQRY = &amp;strQRY | "                                  AND A1.KLDE_EFF_STR_DT &lt;= SYSDATE   ";</t>
  </si>
  <si>
    <t xml:space="preserve">   REM &amp;strQRY = &amp;strQRY | "                                  AND A1.EFFDT &gt;= SYSDATE)) AS COST_SN_NM,  /* 코스트 센터명 */  ";</t>
  </si>
  <si>
    <t xml:space="preserve">   /*2017-01-04 : 대상년월 말의 CC명 가져오기 : 권정우 요청*/</t>
  </si>
  <si>
    <t xml:space="preserve">   &amp;strQRY = &amp;strQRY | "                                  AND A1.KLDE_EFF_STR_DT &lt;= LAST_DAY(TO_DATE('" | &amp;strYYYYMM | "' || '01', 'YYYY-MM-DD'))  ";</t>
  </si>
  <si>
    <t xml:space="preserve">   &amp;strQRY = &amp;strQRY | "                                  AND A1.EFFDT &gt;= LAST_DAY(TO_DATE('" | &amp;strYYYYMM | "' || '01', 'YYYY-MM-DD'))  ";</t>
  </si>
  <si>
    <t xml:space="preserve">   &amp;strQRY = &amp;strQRY | "                                  )) AS COST_SN_NM,  ";</t>
  </si>
  <si>
    <t xml:space="preserve">   &amp;strQRY = &amp;strQRY | "           AH.TYCC_WBS,   ";</t>
  </si>
  <si>
    <t xml:space="preserve">   &amp;strQRY = &amp;strQRY | "           (SELECT WI.KLCC_WBS_CTR_NM   ";</t>
  </si>
  <si>
    <t xml:space="preserve">   &amp;strQRY = &amp;strQRY | "               FROM PS_KLHHV_WBS_IF WI    ";</t>
  </si>
  <si>
    <t xml:space="preserve">   &amp;strQRY = &amp;strQRY | "              WHERE WI.KLCC_WBS_CTR = AH.TYCC_WBS     ";</t>
  </si>
  <si>
    <t xml:space="preserve">   &amp;strQRY = &amp;strQRY | "                AND WI.KLDE_EFF_END_DT =    ";</t>
  </si>
  <si>
    <t xml:space="preserve">   &amp;strQRY = &amp;strQRY | "                    (SELECT MAX(WI1.KLDE_EFF_END_DT)    ";</t>
  </si>
  <si>
    <t xml:space="preserve">   &amp;strQRY = &amp;strQRY | "                       FROM PS_KLHHV_WBS_IF WI1   ";</t>
  </si>
  <si>
    <t xml:space="preserve">   &amp;strQRY = &amp;strQRY | "                      WHERE WI1.COMPANY = WI.COMPANY    ";</t>
  </si>
  <si>
    <t xml:space="preserve">   &amp;strQRY = &amp;strQRY | "                        AND WI1.KLCC_WBS_CTR = WI.KLCC_WBS_CTR    ";</t>
  </si>
  <si>
    <t xml:space="preserve">   &amp;strQRY = &amp;strQRY | "                        AND WI1.KLDE_EFF_END_DT &gt;= SYSDATE)) KLCC_WBS_CTR_NM,   /* WBS명 */   ";</t>
  </si>
  <si>
    <t xml:space="preserve">   &amp;strQRY = &amp;strQRY | "           AH.KLCC_AUFNR,   ";</t>
  </si>
  <si>
    <t xml:space="preserve">   &amp;strQRY = &amp;strQRY | "           (SELECT A.KLCC_KTEXT   ";</t>
  </si>
  <si>
    <t xml:space="preserve">   &amp;strQRY = &amp;strQRY | "               FROM PS_KLCHV_IO A    ";</t>
  </si>
  <si>
    <t xml:space="preserve">   &amp;strQRY = &amp;strQRY | "              WHERE A.KLCC_AUFNR = AH.KLCC_AUFNR ) KLCC_AUFNR_NM,    "; /* I/O명 */</t>
  </si>
  <si>
    <t xml:space="preserve">   Evaluate &amp;strType</t>
  </si>
  <si>
    <t xml:space="preserve">      /* 추정연차수당 */</t>
  </si>
  <si>
    <t xml:space="preserve">   When "001"</t>
  </si>
  <si>
    <t xml:space="preserve">      </t>
  </si>
  <si>
    <t xml:space="preserve">      &amp;strQRY = &amp;strQRY | "            SUM(KLNB_MON_AMT) AS TYNB_SLIP_AMT   ";</t>
  </si>
  <si>
    <t xml:space="preserve">      &amp;strQRY = &amp;strQRY | "     FROM PS_KLLHT_ANHD_MON AH  ";</t>
  </si>
  <si>
    <t xml:space="preserve">      &amp;strQRY = &amp;strQRY | &amp;strQRY2;</t>
  </si>
  <si>
    <t xml:space="preserve">      &amp;strQRY = &amp;strQRY | "       AND AH.KLNB_MON_AMT &gt; 0 ";</t>
  </si>
  <si>
    <t xml:space="preserve">      Break;</t>
  </si>
  <si>
    <t xml:space="preserve">      /* 사용연차수당 */</t>
  </si>
  <si>
    <t xml:space="preserve">   When "002"</t>
  </si>
  <si>
    <t xml:space="preserve">      &amp;strQRY = &amp;strQRY | "           SUM(KLNB_MON_MID_AMT) AS TYNB_SLIP_AMT ";</t>
  </si>
  <si>
    <t xml:space="preserve">      &amp;strQRY = &amp;strQRY | "      FROM PS_KLLHT_ANHD_MON AH ";</t>
  </si>
  <si>
    <t xml:space="preserve">      /* 마이나스 금액도 반영시키기 위하여 : 2015-10-01 :권계영*/</t>
  </si>
  <si>
    <t xml:space="preserve">      rem &amp;strQRY = &amp;strQRY | "       AND AH.KLNB_USE_ANAL_AMT &gt; 0 ";</t>
  </si>
  <si>
    <t xml:space="preserve">      /* 0인 금액 안나오게 하기 위하여 : 2015-11-03 : 홍유진*/</t>
  </si>
  <si>
    <t xml:space="preserve">      &amp;strQRY = &amp;strQRY | "       AND AH.KLNB_MON_MID_AMT &lt;&gt; 0 ";</t>
  </si>
  <si>
    <t xml:space="preserve">      /* 퇴사자연차수당 */</t>
  </si>
  <si>
    <t xml:space="preserve">   When "003"</t>
  </si>
  <si>
    <t xml:space="preserve">      &amp;strQRY = &amp;strQRY | "           SUM(KLNB_AF_BAL_AMT) AS TYNB_SLIP_AMT ";</t>
  </si>
  <si>
    <t xml:space="preserve">      &amp;strQRY = &amp;strQRY | &amp;strQRY3;</t>
  </si>
  <si>
    <t xml:space="preserve">      &amp;strQRY = &amp;strQRY | "       AND AH.KLNB_AF_BAL_AMT &gt; 0 ";</t>
  </si>
  <si>
    <t xml:space="preserve">      /* 퇴사자추정연차  */</t>
  </si>
  <si>
    <t xml:space="preserve">   When "004"</t>
  </si>
  <si>
    <t xml:space="preserve">      &amp;strQRY = &amp;strQRY | "           SUM(KLNB_AF_ANUL_AMT) AS TYNB_SLIP_AMT ";</t>
  </si>
  <si>
    <t xml:space="preserve">      &amp;strQRY = &amp;strQRY | "       AND AH.KLNB_AF_ANUL_AMT &gt; 0 ";</t>
  </si>
  <si>
    <t xml:space="preserve">      /* 재직자정산수당 (12월)*/</t>
  </si>
  <si>
    <t xml:space="preserve">   When "005"</t>
  </si>
  <si>
    <t xml:space="preserve">      If &amp;strCOMPANY = "KGC" Or</t>
  </si>
  <si>
    <t xml:space="preserve">            &amp;strCOMPANY = "KPC" Or</t>
  </si>
  <si>
    <t xml:space="preserve">            &amp;strCOMPANY = "KAP" Then</t>
  </si>
  <si>
    <t xml:space="preserve">         </t>
  </si>
  <si>
    <t xml:space="preserve">         &amp;strQRY = &amp;strQRY | "           SUM(KLNB_AF_BAL_AMT - KLNB_ANUL_RAMT) AS TYNB_SLIP_AMT ";</t>
  </si>
  <si>
    <t xml:space="preserve">         &amp;strQRY = &amp;strQRY | "      FROM PS_KLLHT_ANHD_MON AH ";</t>
  </si>
  <si>
    <t xml:space="preserve">         &amp;strQRY = &amp;strQRY | &amp;strQRY2;</t>
  </si>
  <si>
    <t xml:space="preserve">         /* 마이나스 금액도 반영시키기 위하여 : 2016-01-07 : 조일성*/</t>
  </si>
  <si>
    <t xml:space="preserve">         REM &amp;strQRY = &amp;strQRY | "       AND AH.KLNB_ANAL_UADJ_AMT &gt; 0 ";</t>
  </si>
  <si>
    <t xml:space="preserve">         &amp;strQRY = &amp;strQRY | "       AND AH.KLNB_AF_BAL_AMT - AH.KLNB_ANUL_RAMT &lt;&gt; 0 ";</t>
  </si>
  <si>
    <t xml:space="preserve">      Else</t>
  </si>
  <si>
    <t xml:space="preserve">         &amp;strQRY = &amp;strQRY | "       AND AH.KLNB_AF_BAL_AMT - AH.KLNB_ANUL_RAMT &gt; 0 ";</t>
  </si>
  <si>
    <t xml:space="preserve">      End-If;</t>
  </si>
  <si>
    <t xml:space="preserve">      /* 익년도추가정산 (12월) */</t>
  </si>
  <si>
    <t xml:space="preserve">   When "006"</t>
  </si>
  <si>
    <t xml:space="preserve">         &amp;strQRY = &amp;strQRY | "           SUM(KLNB_AF_ANUL_AMT - KLNB_NXT_YEAR_RAMT) AS TYNB_SLIP_AMT ";</t>
  </si>
  <si>
    <t xml:space="preserve">         &amp;strQRY = &amp;strQRY | "       AND AH.KLNB_AF_ANUL_AMT - AH.KLNB_NXT_YEAR_RAMT &lt;&gt; 0 ";</t>
  </si>
  <si>
    <t xml:space="preserve">   End-Evaluate;</t>
  </si>
  <si>
    <t xml:space="preserve">   &amp;strQRY = &amp;strQRY | "     GROUP BY AH.COMPANY, AH.BUSINESS_UNIT, KLCC_AUFNR, TYCC_COST_SN, TYCC_WBS  ";</t>
  </si>
  <si>
    <t xml:space="preserve">   /* 공제부분 */</t>
  </si>
  <si>
    <t xml:space="preserve">   &amp;strQRY1 = "";</t>
  </si>
  <si>
    <t xml:space="preserve">   &amp;strQRY1 = &amp;strQRY1 | "     UNION ALL  ";</t>
  </si>
  <si>
    <t xml:space="preserve">   &amp;strQRY1 = &amp;strQRY1 | "     SELECT 'DD' PIN_TYPE,    ";</t>
  </si>
  <si>
    <t xml:space="preserve">   &amp;strQRY1 = &amp;strQRY1 | "            ''   TYCC_COST_SN,    ";</t>
  </si>
  <si>
    <t xml:space="preserve">   &amp;strQRY1 = &amp;strQRY1 | "            ''   COST_SN_NM,    ";</t>
  </si>
  <si>
    <t xml:space="preserve">   &amp;strQRY1 = &amp;strQRY1 | "            ''   TYCC_WBS,    ";</t>
  </si>
  <si>
    <t xml:space="preserve">   &amp;strQRY1 = &amp;strQRY1 | "            ''   KLCC_WBS_CTR_NM,  ";</t>
  </si>
  <si>
    <t xml:space="preserve">   &amp;strQRY1 = &amp;strQRY1 | "            ''   KLCC_AUFNR,    ";</t>
  </si>
  <si>
    <t xml:space="preserve">   &amp;strQRY1 = &amp;strQRY1 | "            ''   KLCC_AUFNR_NM,  ";</t>
  </si>
  <si>
    <t xml:space="preserve">   &amp;strQRY1_1 = "";</t>
  </si>
  <si>
    <t xml:space="preserve">   &amp;strQRY1_1 = &amp;strQRY1_1 | "     UNION   ";</t>
  </si>
  <si>
    <t xml:space="preserve">   &amp;strQRY1_1 = &amp;strQRY1_1 | "     SELECT 'DD' PIN_TYPE,    ";</t>
  </si>
  <si>
    <t xml:space="preserve">   If &amp;strCOMPANY = "KPC" And</t>
  </si>
  <si>
    <t xml:space="preserve">         &amp;strType = "006" Then</t>
  </si>
  <si>
    <t xml:space="preserve">      &amp;strQRY1_1 = &amp;strQRY1_1 | " '' AS TYCC_COST_SN, ";</t>
  </si>
  <si>
    <t xml:space="preserve">      &amp;strQRY1_1 = &amp;strQRY1_1 | " '' AS COST_SN_NM, ";</t>
  </si>
  <si>
    <t xml:space="preserve">      &amp;strQRY1_1 = &amp;strQRY1_1 | " '' AS TYCC_WBS, ";</t>
  </si>
  <si>
    <t xml:space="preserve">      &amp;strQRY1_1 = &amp;strQRY1_1 | " '' AS KLCC_WBS_CTR_NM, ";</t>
  </si>
  <si>
    <t xml:space="preserve">      &amp;strQRY1_1 = &amp;strQRY1_1 | "            '' AS KLCC_AUFNR,    ";</t>
  </si>
  <si>
    <t xml:space="preserve">      &amp;strQRY1_1 = &amp;strQRY1_1 | "            '' AS KLCC_AUFNR_NM,  ";</t>
  </si>
  <si>
    <t xml:space="preserve">   Else</t>
  </si>
  <si>
    <t xml:space="preserve">      &amp;strQRY1_1 = &amp;strQRY1_1 | "            AH.TYCC_COST_SN,    ";</t>
  </si>
  <si>
    <t xml:space="preserve">      &amp;strQRY1_1 = &amp;strQRY1_1 | "            (SELECT A.KLCC_COST_CTR_NM    ";</t>
  </si>
  <si>
    <t xml:space="preserve">      &amp;strQRY1_1 = &amp;strQRY1_1 | "               FROM PS_KLHHV_COST_IF A    ";</t>
  </si>
  <si>
    <t xml:space="preserve">      &amp;strQRY1_1 = &amp;strQRY1_1 | "              WHERE A.COMPANY = AH.COMPANY    ";</t>
  </si>
  <si>
    <t xml:space="preserve">      &amp;strQRY1_1 = &amp;strQRY1_1 | "                AND A.BUSINESS_UNIT = AH.BUSINESS_UNIT   ";</t>
  </si>
  <si>
    <t xml:space="preserve">      &amp;strQRY1_1 = &amp;strQRY1_1 | "                AND A.KLCC_COST_CTR = AH.TYCC_COST_SN   ";</t>
  </si>
  <si>
    <t xml:space="preserve">      &amp;strQRY1_1 = &amp;strQRY1_1 | "                AND A.EFFDT = (SELECT MAX(A1.EFFDT)   ";</t>
  </si>
  <si>
    <t xml:space="preserve">      &amp;strQRY1_1 = &amp;strQRY1_1 | "                                 FROM PS_KLHHV_COST_IF A1   ";</t>
  </si>
  <si>
    <t xml:space="preserve">      &amp;strQRY1_1 = &amp;strQRY1_1 | "                                WHERE A.COMPANY = A1.COMPANY    ";</t>
  </si>
  <si>
    <t xml:space="preserve">      &amp;strQRY1_1 = &amp;strQRY1_1 | "                                  AND A.BUSINESS_UNIT = A1.BUSINESS_UNIT    ";</t>
  </si>
  <si>
    <t xml:space="preserve">      &amp;strQRY1_1 = &amp;strQRY1_1 | "                                  AND A.KLCC_COST_CTR = A1.KLCC_COST_CTR    ";</t>
  </si>
  <si>
    <t xml:space="preserve">      REM &amp;strQRY1_1 = &amp;strQRY1_1 | "                                  AND A1.KLDE_EFF_STR_DT &lt;= SYSDATE   ";</t>
  </si>
  <si>
    <t xml:space="preserve">      REM &amp;strQRY1_1 = &amp;strQRY1_1 | "                                 AND A1.EFFDT &gt;= SYSDATE)) AS COST_SN_NM,  /* 코스트 센터명 */  ";</t>
  </si>
  <si>
    <t xml:space="preserve">      /*2017-01-04 : 대상년월 말의 CC명 가져오기 : 권정우 요청*/</t>
  </si>
  <si>
    <t xml:space="preserve">      &amp;strQRY1_1 = &amp;strQRY1_1 | "                                  AND A1.KLDE_EFF_STR_DT &lt;= LAST_DAY(TO_DATE('" | &amp;strYYYYMM | "' || '01', 'YYYY-MM-DD'))  ";</t>
  </si>
  <si>
    <t xml:space="preserve">      &amp;strQRY1_1 = &amp;strQRY1_1 | "                                  AND A1.EFFDT &gt;= LAST_DAY(TO_DATE('" | &amp;strYYYYMM | "' || '01', 'YYYY-MM-DD'))  ";</t>
  </si>
  <si>
    <t xml:space="preserve">      &amp;strQRY1_1 = &amp;strQRY1_1 | "                                  )) AS COST_SN_NM,  ";</t>
  </si>
  <si>
    <t xml:space="preserve">      &amp;strQRY1_1 = &amp;strQRY1_1 | "           AH.TYCC_WBS,   ";</t>
  </si>
  <si>
    <t xml:space="preserve">      &amp;strQRY1_1 = &amp;strQRY1_1 | "           (SELECT WI.KLCC_WBS_CTR_NM   ";</t>
  </si>
  <si>
    <t xml:space="preserve">      &amp;strQRY1_1 = &amp;strQRY1_1 | "               FROM PS_KLHHV_WBS_IF WI    ";</t>
  </si>
  <si>
    <t xml:space="preserve">      &amp;strQRY1_1 = &amp;strQRY1_1 | "              WHERE WI.KLCC_WBS_CTR = AH.TYCC_WBS     ";</t>
  </si>
  <si>
    <t xml:space="preserve">      &amp;strQRY1_1 = &amp;strQRY1_1 | "                AND WI.KLDE_EFF_END_DT =    ";</t>
  </si>
  <si>
    <t xml:space="preserve">      &amp;strQRY1_1 = &amp;strQRY1_1 | "                    (SELECT MAX(WI1.KLDE_EFF_END_DT)    ";</t>
  </si>
  <si>
    <t xml:space="preserve">      &amp;strQRY1_1 = &amp;strQRY1_1 | "                       FROM PS_KLHHV_WBS_IF WI1   ";</t>
  </si>
  <si>
    <t xml:space="preserve">      &amp;strQRY1_1 = &amp;strQRY1_1 | "                      WHERE WI1.COMPANY = WI.COMPANY    ";</t>
  </si>
  <si>
    <t xml:space="preserve">      &amp;strQRY1_1 = &amp;strQRY1_1 | "                        AND WI1.KLCC_WBS_CTR = WI.KLCC_WBS_CTR    ";</t>
  </si>
  <si>
    <t xml:space="preserve">      &amp;strQRY1_1 = &amp;strQRY1_1 | "                        AND WI1.KLDE_EFF_END_DT &gt;= SYSDATE)) KLCC_WBS_CTR_NM,   /* WBS명 */   ";</t>
  </si>
  <si>
    <t xml:space="preserve">      &amp;strQRY1_1 = &amp;strQRY1_1 | "           AH.KLCC_AUFNR,   ";</t>
  </si>
  <si>
    <t xml:space="preserve">      &amp;strQRY1_1 = &amp;strQRY1_1 | "           (SELECT A.KLCC_KTEXT   ";</t>
  </si>
  <si>
    <t xml:space="preserve">      &amp;strQRY1_1 = &amp;strQRY1_1 | "               FROM PS_KLCHV_IO A    ";</t>
  </si>
  <si>
    <t xml:space="preserve">      &amp;strQRY1_1 = &amp;strQRY1_1 | "              WHERE A.KLCC_AUFNR = AH.KLCC_AUFNR ) KLCC_AUFNR_NM ,   "; /* I/O명 */</t>
  </si>
  <si>
    <t xml:space="preserve">   End-If;</t>
  </si>
  <si>
    <t xml:space="preserve">      If &amp;strCOMPANY = "KAM" Then</t>
  </si>
  <si>
    <t xml:space="preserve">         &amp;strQRY = &amp;strQRY | &amp;strQRY1_1 | "            SUM(KLNB_MON_AMT) AS TYNB_SLIP_AMT   ";</t>
  </si>
  <si>
    <t xml:space="preserve">         &amp;strQRY = &amp;strQRY | &amp;strQRY1 | "            SUM(KLNB_MON_AMT) AS TYNB_SLIP_AMT   ";</t>
  </si>
  <si>
    <t xml:space="preserve">      /*정혜정 주임 요청으로 KAM인 경우, */</t>
  </si>
  <si>
    <t xml:space="preserve">         &amp;strQRY = &amp;strQRY | "     GROUP BY AH.COMPANY, AH.BUSINESS_UNIT, AH.KLCC_AUFNR, AH.TYCC_COST_SN, AH.TYCC_WBS  ";</t>
  </si>
  <si>
    <t xml:space="preserve">         &amp;strQRY = &amp;strQRY | "     GROUP BY AH.COMPANY, AH.BUSINESS_UNIT,AH.ESTABID  ";</t>
  </si>
  <si>
    <t xml:space="preserve">      &amp;strQRY = &amp;strQRY | &amp;strQRY1_1 | "           SUM(KLNB_MON_MID_AMT) AS TYNB_SLIP_AMT ";</t>
  </si>
  <si>
    <t xml:space="preserve">      REM &amp;strQRY = &amp;strQRY | "       AND AH.KLNB_USE_ANAL_AMT &gt; 0 ";</t>
  </si>
  <si>
    <t xml:space="preserve">      &amp;strQRY = &amp;strQRY | "     GROUP BY AH.COMPANY, AH.BUSINESS_UNIT, AH.KLCC_AUFNR, AH.TYCC_COST_SN, AH.TYCC_WBS  ";</t>
  </si>
  <si>
    <t xml:space="preserve">      &amp;strQRY = &amp;strQRY | &amp;strQRY1_1 | "           SUM(KLNB_AF_BAL_AMT) AS TYNB_SLIP_AMT ";</t>
  </si>
  <si>
    <t xml:space="preserve">      &amp;strQRY = &amp;strQRY | &amp;strQRY1_1 | "           SUM(KLNB_AF_ANUL_AMT) AS TYNB_SLIP_AMT ";</t>
  </si>
  <si>
    <t xml:space="preserve">         &amp;strQRY = &amp;strQRY | &amp;strQRY1_1 | "          SUM(KLNB_AF_BAL_AMT - KLNB_ANUL_RAMT) AS TYNB_SLIP_AMT ";</t>
  </si>
  <si>
    <t xml:space="preserve">         &amp;strQRY = &amp;strQRY | "     GROUP BY AH.COMPANY, AH.BUSINESS_UNIT,AH.KLCC_AUFNR,  AH.TYCC_COST_SN, AH.TYCC_WBS  ";</t>
  </si>
  <si>
    <t xml:space="preserve">         &amp;strQRY = &amp;strQRY | &amp;strQRY1_1 | "           SUM(KLNB_AF_BAL_AMT - KLNB_ANUL_RAMT) AS TYNB_SLIP_AMT ";</t>
  </si>
  <si>
    <t xml:space="preserve">         REM &amp;strQRY = &amp;strQRY | "     GROUP BY AH.COMPANY, AH.BUSINESS_UNIT,AH.ESTABID  ";</t>
  </si>
  <si>
    <t xml:space="preserve">         &amp;strQRY = &amp;strQRY | &amp;strQRY1_1 | "           SUM(KLNB_AF_ANUL_AMT - KLNB_NXT_YEAR_RAMT) AS TYNB_SLIP_AMT ";</t>
  </si>
  <si>
    <t xml:space="preserve">         If &amp;strCOMPANY = "KPC" Then</t>
  </si>
  <si>
    <t xml:space="preserve">            &amp;strQRY = &amp;strQRY | "     GROUP BY AH.COMPANY, AH.BUSINESS_UNIT  ";</t>
  </si>
  <si>
    <t xml:space="preserve">         Else</t>
  </si>
  <si>
    <t xml:space="preserve">            &amp;strQRY = &amp;strQRY | "     GROUP BY AH.COMPANY, AH.BUSINESS_UNIT,AH.KLCC_AUFNR,  AH.TYCC_COST_SN, AH.TYCC_WBS  ";</t>
  </si>
  <si>
    <t xml:space="preserve">         End-If;</t>
  </si>
  <si>
    <t xml:space="preserve">         &amp;strQRY = &amp;strQRY | &amp;strQRY1_1 | "          SUM(KLNB_AF_ANUL_AMT - KLNB_NXT_YEAR_RAMT) AS TYNB_SLIP_AMT ";</t>
  </si>
  <si>
    <t xml:space="preserve">   /* 생성순서 CCT순으로 해달라: 2016-08-04 : 권정우*/</t>
  </si>
  <si>
    <t xml:space="preserve">   /* 익년도추가정산 (12월) 제약은 합계 하나로 나오게 해달라 : 2017-01-02 : 김미혜*/</t>
  </si>
  <si>
    <t xml:space="preserve">      &amp;strQRY = &amp;strQRY | " ORDER BY PIN_TYPE DESC ";</t>
  </si>
  <si>
    <t xml:space="preserve">      &amp;strQRY = &amp;strQRY | " ORDER BY PIN_TYPE DESC,TYCC_COST_SN,TYCC_WBS ";</t>
  </si>
  <si>
    <t xml:space="preserve">   Return &amp;strQRY;</t>
  </si>
  <si>
    <t>End-Function;</t>
  </si>
  <si>
    <t>GetAnalSlipList2</t>
  </si>
  <si>
    <t xml:space="preserve">1.2019-11-18 </t>
  </si>
  <si>
    <t>Function GetAnalSlipList2(&amp;strCOMPANY As string, &amp;strBusinessUnit As string, &amp;strEstabid As string, &amp;strYYYY As string, &amp;strYYYYMM As string) Returns string</t>
  </si>
  <si>
    <t xml:space="preserve">   &amp;strQRY = "";</t>
  </si>
  <si>
    <t xml:space="preserve">   &amp;strQRY = &amp;strQRY | "  SELECT COMPANY,    ";</t>
  </si>
  <si>
    <t xml:space="preserve">   &amp;strQRY = &amp;strQRY | "         BUSINESS_UNIT,    ";</t>
  </si>
  <si>
    <t xml:space="preserve">   &amp;strQRY = &amp;strQRY | "         ESTABID,  ";</t>
  </si>
  <si>
    <t xml:space="preserve">   &amp;strQRY = &amp;strQRY | "         TYCC_YYYYMM,    ";</t>
  </si>
  <si>
    <t xml:space="preserve">   &amp;strQRY = &amp;strQRY | "         TYPE   ";</t>
  </si>
  <si>
    <t xml:space="preserve">   /* 재직자 정산수당  */</t>
  </si>
  <si>
    <t xml:space="preserve">   &amp;strQRY = &amp;strQRY | "    FROM (SELECT DISTINCT AM.COMPANY,  ";</t>
  </si>
  <si>
    <t xml:space="preserve">   &amp;strQRY = &amp;strQRY | "                          AM.BUSINESS_UNIT,  ";</t>
  </si>
  <si>
    <t xml:space="preserve">   &amp;strQRY = &amp;strQRY | "                          AM.ESTABID,  ";</t>
  </si>
  <si>
    <t xml:space="preserve">   &amp;strQRY = &amp;strQRY | "                          AM.TYCC_YYYYMM,  ";</t>
  </si>
  <si>
    <t xml:space="preserve">   &amp;strQRY = &amp;strQRY | "                          '005' AS TYPE    ";</t>
  </si>
  <si>
    <t xml:space="preserve">   &amp;strQRY = &amp;strQRY | "            FROM PS_KLLHT_ANHD_MON AM  ";</t>
  </si>
  <si>
    <t xml:space="preserve">   &amp;strQRY = &amp;strQRY | "           WHERE AM.COMPANY =" | Quote(&amp;strCOMPANY);</t>
  </si>
  <si>
    <t xml:space="preserve">   &amp;strQRY = &amp;strQRY | "             AND AM.BUSINESS_UNIT = " | Quote(&amp;strBusinessUnit);</t>
  </si>
  <si>
    <t xml:space="preserve">   &amp;strQRY = &amp;strQRY | "             AND AM.ESTABID =" | Quote(&amp;strEstabid);</t>
  </si>
  <si>
    <t xml:space="preserve">   &amp;strQRY = &amp;strQRY | "             AND AM.TYCC_YYYY =" | Quote(&amp;strYYYY);</t>
  </si>
  <si>
    <t xml:space="preserve">   &amp;strQRY = &amp;strQRY | "             AND AM.TYCC_YYYYMM =" | Quote(&amp;strYYYYMM);</t>
  </si>
  <si>
    <t xml:space="preserve">   &amp;strQRY = &amp;strQRY | "             AND AM.KLCC_INOF_STU IN ('A','B') ";</t>
  </si>
  <si>
    <t xml:space="preserve">   &amp;strQRY = &amp;strQRY | "             AND AM.KLNB_AF_BAL_AMT - AM.KLNB_ANUL_RAMT &gt; 0  ";</t>
  </si>
  <si>
    <t xml:space="preserve">   /* 익년도 추가정산  */</t>
  </si>
  <si>
    <t xml:space="preserve">   &amp;strQRY = &amp;strQRY | "          UNION ALL  ";</t>
  </si>
  <si>
    <t xml:space="preserve">   &amp;strQRY = &amp;strQRY | "          SELECT DISTINCT AM.COMPANY,  ";</t>
  </si>
  <si>
    <t xml:space="preserve">   &amp;strQRY = &amp;strQRY | "                          '006' AS TYPE    ";</t>
  </si>
  <si>
    <t xml:space="preserve">   &amp;strQRY = &amp;strQRY | "             AND AM.BUSINESS_UNIT =" | Quote(&amp;strBusinessUnit);</t>
  </si>
  <si>
    <t xml:space="preserve">   &amp;strQRY = &amp;strQRY | "             AND AM.KLNB_AF_ANUL_AMT - AM.KLNB_NXT_YEAR_RAMT &gt; 0  ";</t>
  </si>
  <si>
    <t xml:space="preserve">   &amp;strQRY = &amp;strQRY | "             )  ";</t>
  </si>
  <si>
    <t>Function GetAnalSlipList(&amp;strCOMPANY As string, &amp;strBusinessUnit As string, &amp;strEstabid As string, &amp;strYYYY As string, &amp;strYYYYMM As string) Returns string</t>
  </si>
  <si>
    <t xml:space="preserve">   /* 추정연차수당 */</t>
  </si>
  <si>
    <t xml:space="preserve">   &amp;strQRY = &amp;strQRY | "                          '001' AS TYPE    ";</t>
  </si>
  <si>
    <t xml:space="preserve">   &amp;strQRY = &amp;strQRY | "             AND AM.KLNB_MON_AMT &gt; 0  ";</t>
  </si>
  <si>
    <t xml:space="preserve">   /* 사용연차수당 */</t>
  </si>
  <si>
    <t xml:space="preserve">   &amp;strQRY = &amp;strQRY | "                          '002' AS TYPE    ";</t>
  </si>
  <si>
    <t xml:space="preserve">   &amp;strQRY = &amp;strQRY | "             AND AM.KLNB_MON_MID_AMT &gt; 0  ";</t>
  </si>
  <si>
    <t xml:space="preserve">   /* 퇴사자정산수당 */</t>
  </si>
  <si>
    <t xml:space="preserve">   &amp;strQRY = &amp;strQRY | "          UNION ALL ";</t>
  </si>
  <si>
    <t xml:space="preserve">   &amp;strQRY = &amp;strQRY | "          SELECT DISTINCT AM.COMPANY, ";</t>
  </si>
  <si>
    <t xml:space="preserve">   &amp;strQRY = &amp;strQRY | "                          AM.BUSINESS_UNIT, ";</t>
  </si>
  <si>
    <t xml:space="preserve">   &amp;strQRY = &amp;strQRY | "                          AM.ESTABID, ";</t>
  </si>
  <si>
    <t xml:space="preserve">   &amp;strQRY = &amp;strQRY | "                          AM.TYCC_YYYYMM, ";</t>
  </si>
  <si>
    <t xml:space="preserve">   &amp;strQRY = &amp;strQRY | "                          '003' AS TYPE ";</t>
  </si>
  <si>
    <t xml:space="preserve">   &amp;strQRY = &amp;strQRY | "          FROM PS_KLLHT_ANHD_MON AM ";</t>
  </si>
  <si>
    <t xml:space="preserve">   &amp;strQRY = &amp;strQRY | "          WHERE AM.COMPANY =" | Quote(&amp;strCOMPANY);</t>
  </si>
  <si>
    <t xml:space="preserve">   &amp;strQRY = &amp;strQRY | "          AND AM.BUSINESS_UNIT =" | Quote(&amp;strBusinessUnit);</t>
  </si>
  <si>
    <t xml:space="preserve">   &amp;strQRY = &amp;strQRY | "          AND AM.ESTABID =" | Quote(&amp;strEstabid);</t>
  </si>
  <si>
    <t xml:space="preserve">   &amp;strQRY = &amp;strQRY | "          AND AM.TYCC_YYYY =" | Quote(&amp;strYYYY);</t>
  </si>
  <si>
    <t xml:space="preserve">   &amp;strQRY = &amp;strQRY | "          AND AM.TYCC_YYYYMM = TO_CHAR(ADD_MONTHS(TO_DATE(" | Quote(&amp;strYYYYMM) | ",'YYYYMM'),-1),'YYYYMM')  ";</t>
  </si>
  <si>
    <t xml:space="preserve">   &amp;strQRY = &amp;strQRY | "          AND AM.KLNB_AF_BAL_AMT &gt; 0 ";</t>
  </si>
  <si>
    <t xml:space="preserve">   &amp;strQRY = &amp;strQRY | "          AND AM.EMPLID IN ( SELECT EMPLID ";</t>
  </si>
  <si>
    <t xml:space="preserve">   &amp;strQRY = &amp;strQRY | "                             FROM PS_KLLHT_ANHD_MON  ";</t>
  </si>
  <si>
    <t xml:space="preserve">   &amp;strQRY = &amp;strQRY | "                             WHERE 1=1 ";</t>
  </si>
  <si>
    <t xml:space="preserve">   &amp;strQRY = &amp;strQRY | "                             AND COMPANY =" | Quote(&amp;strCOMPANY);</t>
  </si>
  <si>
    <t xml:space="preserve">   &amp;strQRY = &amp;strQRY | "                             AND BUSINESS_UNIT =" | Quote(&amp;strBusinessUnit);</t>
  </si>
  <si>
    <t xml:space="preserve">   &amp;strQRY = &amp;strQRY | "                             AND ESTABID =" | Quote(&amp;strEstabid);</t>
  </si>
  <si>
    <t xml:space="preserve">   &amp;strQRY = &amp;strQRY | "                             AND TYCC_YYYY =" | Quote(&amp;strYYYY);</t>
  </si>
  <si>
    <t xml:space="preserve">   &amp;strQRY = &amp;strQRY | "                             AND TYCC_YYYYMM =" | Quote(&amp;strYYYYMM);</t>
  </si>
  <si>
    <t xml:space="preserve">   &amp;strQRY = &amp;strQRY | "                             AND KLCC_INOF_STU IN ('C')) ";</t>
  </si>
  <si>
    <t xml:space="preserve">   /* 퇴사자정추정연차  */</t>
  </si>
  <si>
    <t xml:space="preserve">   &amp;strQRY = &amp;strQRY | "                          '004' AS TYPE ";</t>
  </si>
  <si>
    <t xml:space="preserve">   &amp;strQRY = &amp;strQRY | "          AND AM.KLNB_AF_ANUL_AMT &gt; 0 ";</t>
  </si>
  <si>
    <t>■ Data 매핑 설명</t>
    <phoneticPr fontId="6" type="noConversion"/>
  </si>
  <si>
    <t>화면</t>
    <phoneticPr fontId="6" type="noConversion"/>
  </si>
  <si>
    <t>Xplatform(선택)</t>
    <phoneticPr fontId="6" type="noConversion"/>
  </si>
  <si>
    <t>DB</t>
    <phoneticPr fontId="6" type="noConversion"/>
  </si>
  <si>
    <t>calcuration</t>
    <phoneticPr fontId="6" type="noConversion"/>
  </si>
  <si>
    <t>Dataset</t>
    <phoneticPr fontId="6" type="noConversion"/>
  </si>
  <si>
    <t>화면컬럼 ID</t>
    <phoneticPr fontId="6" type="noConversion"/>
  </si>
  <si>
    <t>전표집계기준저장</t>
    <phoneticPr fontId="6" type="noConversion"/>
  </si>
  <si>
    <t>일반전표대상조회</t>
    <phoneticPr fontId="6" type="noConversion"/>
  </si>
  <si>
    <t>조정전표대상조회</t>
    <phoneticPr fontId="6" type="noConversion"/>
  </si>
  <si>
    <t>전표금액생성조회</t>
    <phoneticPr fontId="6" type="noConversion"/>
  </si>
  <si>
    <t>Master영역</t>
    <phoneticPr fontId="6" type="noConversion"/>
  </si>
  <si>
    <t>사용자ID</t>
    <phoneticPr fontId="6" type="noConversion"/>
  </si>
  <si>
    <t>OPRID</t>
    <phoneticPr fontId="6" type="noConversion"/>
  </si>
  <si>
    <t>실행제어ID</t>
    <phoneticPr fontId="6" type="noConversion"/>
  </si>
  <si>
    <t>RUN_CNTL_ID</t>
    <phoneticPr fontId="6" type="noConversion"/>
  </si>
  <si>
    <t>COMPANY</t>
    <phoneticPr fontId="6" type="noConversion"/>
  </si>
  <si>
    <t>BU코드</t>
    <phoneticPr fontId="6" type="noConversion"/>
  </si>
  <si>
    <t>BUSINESS_UNIT</t>
    <phoneticPr fontId="6" type="noConversion"/>
  </si>
  <si>
    <t>ESTABID</t>
    <phoneticPr fontId="6" type="noConversion"/>
  </si>
  <si>
    <t>기준년월</t>
    <phoneticPr fontId="6" type="noConversion"/>
  </si>
  <si>
    <t>KLCC_GV_YYMM</t>
    <phoneticPr fontId="6" type="noConversion"/>
  </si>
  <si>
    <t>전표일자</t>
    <phoneticPr fontId="6" type="noConversion"/>
  </si>
  <si>
    <t>KLDE_SLIP_DATE</t>
    <phoneticPr fontId="6" type="noConversion"/>
  </si>
  <si>
    <t>전표구분</t>
    <phoneticPr fontId="6" type="noConversion"/>
  </si>
  <si>
    <t>KLCC_SLIP_GUBN</t>
    <phoneticPr fontId="6" type="noConversion"/>
  </si>
  <si>
    <t>KLPCT_ANL_SLP_H</t>
    <phoneticPr fontId="6" type="noConversion"/>
  </si>
  <si>
    <t>KLCC_SLIP_DOC_NO</t>
    <phoneticPr fontId="6" type="noConversion"/>
  </si>
  <si>
    <t>COMPANY</t>
    <phoneticPr fontId="6" type="noConversion"/>
  </si>
  <si>
    <t>KLPCT_ANL_SLP_H</t>
    <phoneticPr fontId="6" type="noConversion"/>
  </si>
  <si>
    <t>ESTABID</t>
    <phoneticPr fontId="6" type="noConversion"/>
  </si>
  <si>
    <t>KLPCT_ANL_SLP_H</t>
    <phoneticPr fontId="6" type="noConversion"/>
  </si>
  <si>
    <t>KLDE_SLIP_DATE</t>
    <phoneticPr fontId="6" type="noConversion"/>
  </si>
  <si>
    <t>KLPCT_ANL_SLP_H</t>
    <phoneticPr fontId="6" type="noConversion"/>
  </si>
  <si>
    <t>KLCC_ANL_SLIP_TYPE</t>
    <phoneticPr fontId="6" type="noConversion"/>
  </si>
  <si>
    <t>KLPCT_ANL_SLP_H</t>
    <phoneticPr fontId="6" type="noConversion"/>
  </si>
  <si>
    <t>KLCC_SLIP_TXT</t>
    <phoneticPr fontId="6" type="noConversion"/>
  </si>
  <si>
    <t>KLCC_GV_YYMM</t>
    <phoneticPr fontId="6" type="noConversion"/>
  </si>
  <si>
    <t>KLCC_SLIP_STUATUS</t>
    <phoneticPr fontId="6" type="noConversion"/>
  </si>
  <si>
    <t>KLDE_SLIP_TRNS_DT</t>
    <phoneticPr fontId="6" type="noConversion"/>
  </si>
  <si>
    <t>KLCC_SLIP_ERR_TXT</t>
    <phoneticPr fontId="6" type="noConversion"/>
  </si>
  <si>
    <t>KLCC_SAP_SLIP_NO</t>
    <phoneticPr fontId="6" type="noConversion"/>
  </si>
  <si>
    <t>KLPCT_ANL_SLP_H</t>
    <phoneticPr fontId="6" type="noConversion"/>
  </si>
  <si>
    <t>KLCC_REV_SLIP_NO</t>
    <phoneticPr fontId="6" type="noConversion"/>
  </si>
  <si>
    <t>KLCC_REQ_NO</t>
    <phoneticPr fontId="6" type="noConversion"/>
  </si>
  <si>
    <t>KLPCT_ANL_SLP_D</t>
    <phoneticPr fontId="6" type="noConversion"/>
  </si>
  <si>
    <t>KLCC_SLIP_DOC_NO</t>
    <phoneticPr fontId="6" type="noConversion"/>
  </si>
  <si>
    <t>KLPCT_ANL_SLP_D</t>
    <phoneticPr fontId="6" type="noConversion"/>
  </si>
  <si>
    <t>KLCC_SLIP_DOC_LINE</t>
    <phoneticPr fontId="6" type="noConversion"/>
  </si>
  <si>
    <t>KLPCT_ANL_SLP_D</t>
    <phoneticPr fontId="6" type="noConversion"/>
  </si>
  <si>
    <t>KLCC_SLIP_CD_TYPE</t>
    <phoneticPr fontId="6" type="noConversion"/>
  </si>
  <si>
    <t>TYCCCOST_SN</t>
    <phoneticPr fontId="6" type="noConversion"/>
  </si>
  <si>
    <t>KLPCT_ANL_SLP_D</t>
    <phoneticPr fontId="6" type="noConversion"/>
  </si>
  <si>
    <t>TYCC_COST_NM</t>
    <phoneticPr fontId="6" type="noConversion"/>
  </si>
  <si>
    <t>TYCC_WBS</t>
    <phoneticPr fontId="6" type="noConversion"/>
  </si>
  <si>
    <t>KLCC_WBS_CTR_NM</t>
    <phoneticPr fontId="6" type="noConversion"/>
  </si>
  <si>
    <t>KLCC_AUFNR</t>
    <phoneticPr fontId="6" type="noConversion"/>
  </si>
  <si>
    <t>KLCC_KTEXT</t>
    <phoneticPr fontId="6" type="noConversion"/>
  </si>
  <si>
    <t>TYCC_CAN_SBJT_CD</t>
    <phoneticPr fontId="6" type="noConversion"/>
  </si>
  <si>
    <t>KLPCT_ANL_SLP_D</t>
    <phoneticPr fontId="6" type="noConversion"/>
  </si>
  <si>
    <t>TYCC_CAN_SBJT_NM</t>
    <phoneticPr fontId="6" type="noConversion"/>
  </si>
  <si>
    <t>TYNB_SLIP_AMT</t>
    <phoneticPr fontId="6" type="noConversion"/>
  </si>
  <si>
    <t>KLCC_SLIP_RMK</t>
    <phoneticPr fontId="6" type="noConversion"/>
  </si>
  <si>
    <t>KLCC_FICTR</t>
    <phoneticPr fontId="6" type="noConversion"/>
  </si>
  <si>
    <t>KLPCT_ANL_SLP_D</t>
    <phoneticPr fontId="6" type="noConversion"/>
  </si>
  <si>
    <t>KLCC_BEZEICH</t>
    <phoneticPr fontId="6" type="noConversion"/>
  </si>
  <si>
    <t>TYCC_DESCR</t>
    <phoneticPr fontId="6" type="noConversion"/>
  </si>
  <si>
    <t>KLCC_SLIP_STATUS</t>
    <phoneticPr fontId="6" type="noConversion"/>
  </si>
  <si>
    <t>Query ID002</t>
    <phoneticPr fontId="6" type="noConversion"/>
  </si>
  <si>
    <t>Query ID003</t>
    <phoneticPr fontId="6" type="noConversion"/>
  </si>
  <si>
    <t>Query ID004</t>
  </si>
  <si>
    <t>■ Query(선택)</t>
    <phoneticPr fontId="6" type="noConversion"/>
  </si>
  <si>
    <t>Query ID</t>
    <phoneticPr fontId="6" type="noConversion"/>
  </si>
  <si>
    <t>Query</t>
    <phoneticPr fontId="6" type="noConversion"/>
  </si>
  <si>
    <t>Query ID002</t>
    <phoneticPr fontId="6" type="noConversion"/>
  </si>
  <si>
    <t>일반전표 대상 조회</t>
    <phoneticPr fontId="6" type="noConversion"/>
  </si>
  <si>
    <t>Query ID003</t>
    <phoneticPr fontId="6" type="noConversion"/>
  </si>
  <si>
    <t>조정전표 대상 조회</t>
    <phoneticPr fontId="6" type="noConversion"/>
  </si>
  <si>
    <t>Query ID004</t>
    <phoneticPr fontId="6" type="noConversion"/>
  </si>
  <si>
    <t>전표금액 생성 조회</t>
    <phoneticPr fontId="6" type="noConversion"/>
  </si>
  <si>
    <t>[가이드라인]</t>
    <phoneticPr fontId="6" type="noConversion"/>
  </si>
  <si>
    <t xml:space="preserve">※Screen Object를 DB의 물리명 또는 논리명으로 매핑한다. </t>
    <phoneticPr fontId="6" type="noConversion"/>
  </si>
  <si>
    <t xml:space="preserve">※calcuration은 DB나 화면에 없는 필드를 계산하여 나타낼때 계산내용을 설명한다. </t>
    <phoneticPr fontId="6" type="noConversion"/>
  </si>
  <si>
    <t xml:space="preserve">※calcuration 설명시 화면필드와 DB칼럼이 동일한 경우 화면 필드는 ( ), DB칼럼은 &lt;&gt;으로 표시한다. </t>
    <phoneticPr fontId="6" type="noConversion"/>
  </si>
  <si>
    <t xml:space="preserve"> - &lt;테이블명.칼럼명&gt; 혹은 테이블명을 생략해도 설명이 가능한 경우 &lt;칼럼명&gt;, 여러 개 나열의 경우 &lt;칼럼1, 칼럼2~~&gt; </t>
    <phoneticPr fontId="6" type="noConversion"/>
  </si>
  <si>
    <t xml:space="preserve"> - &lt;CUSTOMER.CARD_NO&gt; </t>
    <phoneticPr fontId="6" type="noConversion"/>
  </si>
  <si>
    <t>※쿼리를 직접 제공하는 경우 표안에 Query ID를 적시하고, 하단 Query표에 쿼리를 제공한다.</t>
    <phoneticPr fontId="6" type="noConversion"/>
  </si>
  <si>
    <t xml:space="preserve"> - 쿼리나 프로시져는 별도 sheet로 추가해서 제공할 수 있다. </t>
    <phoneticPr fontId="6" type="noConversion"/>
  </si>
  <si>
    <t xml:space="preserve"> </t>
    <phoneticPr fontId="6" type="noConversion"/>
  </si>
  <si>
    <t xml:space="preserve"> - 쿼리나 프로시져를 설계자가 제공하더라도, 처리로직에 대한 설명은 문서로 파악가능하도록 설명되어야 한다. logic sheet에 설명</t>
    <phoneticPr fontId="6" type="noConversion"/>
  </si>
  <si>
    <t>-. 변경 및 추가 되는 내용은  "개정이력작성일" 을 History ID로 표기하여 내역 작성.</t>
    <phoneticPr fontId="6" type="noConversion"/>
  </si>
  <si>
    <t>0004. 월별 연차수당 생성</t>
    <phoneticPr fontId="184" type="noConversion"/>
  </si>
  <si>
    <t>화면위치</t>
    <phoneticPr fontId="184" type="noConversion"/>
  </si>
  <si>
    <t>PSFT</t>
    <phoneticPr fontId="184" type="noConversion"/>
  </si>
  <si>
    <t>화면기능</t>
    <phoneticPr fontId="184" type="noConversion"/>
  </si>
  <si>
    <t>1. 정산년월을 지정하여 연차충당금 정보를 생성할 수 있다.</t>
    <phoneticPr fontId="184" type="noConversion"/>
  </si>
  <si>
    <t>화면구성</t>
    <phoneticPr fontId="184" type="noConversion"/>
  </si>
  <si>
    <t>참조화면</t>
    <phoneticPr fontId="184" type="noConversion"/>
  </si>
  <si>
    <t>&lt;T002 테이블 정보&gt;</t>
    <phoneticPr fontId="184" type="noConversion"/>
  </si>
  <si>
    <t>&lt;사용자 input&gt;</t>
    <phoneticPr fontId="184" type="noConversion"/>
  </si>
  <si>
    <t>기준년도</t>
    <phoneticPr fontId="184" type="noConversion"/>
  </si>
  <si>
    <t>연차개수 및 정산 정보</t>
    <phoneticPr fontId="184" type="noConversion"/>
  </si>
  <si>
    <t>당해충당차년사용 금액정보</t>
    <phoneticPr fontId="184" type="noConversion"/>
  </si>
  <si>
    <t>전년충당당해사용 금액정보</t>
    <phoneticPr fontId="184" type="noConversion"/>
  </si>
  <si>
    <t>정산년월</t>
    <phoneticPr fontId="184" type="noConversion"/>
  </si>
  <si>
    <t>사번</t>
    <phoneticPr fontId="184" type="noConversion"/>
  </si>
  <si>
    <t>당해 일반연차 발생</t>
    <phoneticPr fontId="184" type="noConversion"/>
  </si>
  <si>
    <t>연말충당목표액</t>
    <phoneticPr fontId="184" type="noConversion"/>
  </si>
  <si>
    <t>기초 충당잔액</t>
    <phoneticPr fontId="184" type="noConversion"/>
  </si>
  <si>
    <t>기준월</t>
    <phoneticPr fontId="184" type="noConversion"/>
  </si>
  <si>
    <t>당해 1년미만(전년) 발생</t>
    <phoneticPr fontId="184" type="noConversion"/>
  </si>
  <si>
    <t>월별 충당기준액</t>
    <phoneticPr fontId="184" type="noConversion"/>
  </si>
  <si>
    <t>정산전 차감누계액</t>
    <phoneticPr fontId="184" type="noConversion"/>
  </si>
  <si>
    <t>연차기산일</t>
    <phoneticPr fontId="184" type="noConversion"/>
  </si>
  <si>
    <t>당해 1년미만(올해) 발생</t>
    <phoneticPr fontId="184" type="noConversion"/>
  </si>
  <si>
    <t>정산전 충당잔액</t>
    <phoneticPr fontId="184" type="noConversion"/>
  </si>
  <si>
    <t>정산전 충당잔액</t>
    <phoneticPr fontId="184" type="noConversion"/>
  </si>
  <si>
    <t>구분</t>
    <phoneticPr fontId="184" type="noConversion"/>
  </si>
  <si>
    <t>당해 총발생</t>
    <phoneticPr fontId="184" type="noConversion"/>
  </si>
  <si>
    <t>당월 충당액</t>
    <phoneticPr fontId="184" type="noConversion"/>
  </si>
  <si>
    <t>당월 차감액</t>
    <phoneticPr fontId="184" type="noConversion"/>
  </si>
  <si>
    <t>(입사,재직,퇴사)</t>
    <phoneticPr fontId="184" type="noConversion"/>
  </si>
  <si>
    <t>전월대비 증감</t>
    <phoneticPr fontId="184" type="noConversion"/>
  </si>
  <si>
    <t>정산시작월</t>
    <phoneticPr fontId="184" type="noConversion"/>
  </si>
  <si>
    <t>당해 일반연차 사용</t>
    <phoneticPr fontId="184" type="noConversion"/>
  </si>
  <si>
    <t>정산후 충당잔액</t>
    <phoneticPr fontId="184" type="noConversion"/>
  </si>
  <si>
    <t>정산후 차감누계액</t>
    <phoneticPr fontId="184" type="noConversion"/>
  </si>
  <si>
    <t>정산종료월</t>
    <phoneticPr fontId="184" type="noConversion"/>
  </si>
  <si>
    <t>당해 1년미만(전년) 사용</t>
    <phoneticPr fontId="184" type="noConversion"/>
  </si>
  <si>
    <t>정산후 충당잔액</t>
    <phoneticPr fontId="184" type="noConversion"/>
  </si>
  <si>
    <t>통상임금</t>
    <phoneticPr fontId="184" type="noConversion"/>
  </si>
  <si>
    <t>당해 1년미만(올해) 사용</t>
    <phoneticPr fontId="184" type="noConversion"/>
  </si>
  <si>
    <t>연차1일기준급</t>
    <phoneticPr fontId="184" type="noConversion"/>
  </si>
  <si>
    <t>당해 총사용</t>
    <phoneticPr fontId="184" type="noConversion"/>
  </si>
  <si>
    <t>당해 일반연차 잔여</t>
    <phoneticPr fontId="184" type="noConversion"/>
  </si>
  <si>
    <t>당해 1년미만(전년) 잔여</t>
    <phoneticPr fontId="184" type="noConversion"/>
  </si>
  <si>
    <t>당해 1년미만(올해) 잔여</t>
    <phoneticPr fontId="184" type="noConversion"/>
  </si>
  <si>
    <t>당해 총잔여</t>
    <phoneticPr fontId="184" type="noConversion"/>
  </si>
  <si>
    <t>의무사용연차</t>
    <phoneticPr fontId="184" type="noConversion"/>
  </si>
  <si>
    <t>당해 일반연차 정산</t>
    <phoneticPr fontId="184" type="noConversion"/>
  </si>
  <si>
    <t>당해 1년미만(전년) 정산</t>
    <phoneticPr fontId="184" type="noConversion"/>
  </si>
  <si>
    <t>당해 1년미만(올해) 정산</t>
    <phoneticPr fontId="184" type="noConversion"/>
  </si>
  <si>
    <t>당해 총정산</t>
    <phoneticPr fontId="184" type="noConversion"/>
  </si>
  <si>
    <t>차년 일반연차 발생</t>
    <phoneticPr fontId="184" type="noConversion"/>
  </si>
  <si>
    <t>차년 1년미만(당해) 이연</t>
    <phoneticPr fontId="184" type="noConversion"/>
  </si>
  <si>
    <t>차년 총발생</t>
    <phoneticPr fontId="184" type="noConversion"/>
  </si>
  <si>
    <t>** 정산을 시작하기 전에 입사자와 퇴사자에 대한 정보를 T001에 업데이트 해야 한다. 관련한 로직은 0002 화면 설명의 우측 표기된 입사/퇴사시 로직에 따른다</t>
    <phoneticPr fontId="184" type="noConversion"/>
  </si>
  <si>
    <t>1)</t>
    <phoneticPr fontId="184" type="noConversion"/>
  </si>
  <si>
    <t>기준년도/기준월</t>
    <phoneticPr fontId="184" type="noConversion"/>
  </si>
  <si>
    <t>:</t>
    <phoneticPr fontId="184" type="noConversion"/>
  </si>
  <si>
    <t>입력받은 기준년도/기준월</t>
    <phoneticPr fontId="184" type="noConversion"/>
  </si>
  <si>
    <t>2)</t>
    <phoneticPr fontId="184" type="noConversion"/>
  </si>
  <si>
    <t>사번, 성명, 연차기산일</t>
    <phoneticPr fontId="184" type="noConversion"/>
  </si>
  <si>
    <t>T001(연도별생성내역) 테이블에서 정보를 가져옴, 이번 기준월이 적용되어야 하는 정산대상자를 가져온다. 개인의 정산시작월 &lt;= 정산월 &lt;= 개인의 정산종료월</t>
    <phoneticPr fontId="184" type="noConversion"/>
  </si>
  <si>
    <t>코스트센터</t>
    <phoneticPr fontId="184" type="noConversion"/>
  </si>
  <si>
    <r>
      <rPr>
        <strike/>
        <sz val="10"/>
        <rFont val="맑은 고딕"/>
        <family val="3"/>
        <charset val="129"/>
        <scheme val="minor"/>
      </rPr>
      <t>공통관리의 기준일자에 해당하는 코스트센터를 가져옴</t>
    </r>
    <r>
      <rPr>
        <sz val="10"/>
        <rFont val="맑은 고딕"/>
        <family val="3"/>
        <charset val="129"/>
        <scheme val="minor"/>
      </rPr>
      <t xml:space="preserve"> -&gt; </t>
    </r>
    <r>
      <rPr>
        <sz val="10"/>
        <color rgb="FF0000FF"/>
        <rFont val="맑은 고딕"/>
        <family val="3"/>
        <charset val="129"/>
        <scheme val="minor"/>
      </rPr>
      <t>개인별코스트센터(F_GET_COST_CTR 함수 활용)</t>
    </r>
    <phoneticPr fontId="184" type="noConversion"/>
  </si>
  <si>
    <t>3)</t>
    <phoneticPr fontId="184" type="noConversion"/>
  </si>
  <si>
    <t>구분</t>
    <phoneticPr fontId="184" type="noConversion"/>
  </si>
  <si>
    <t>T001 테이블의 재직여부 값에 따라 반영한다.</t>
    <phoneticPr fontId="184" type="noConversion"/>
  </si>
  <si>
    <t>재직상태가 "재직" 이면 "재직"</t>
    <phoneticPr fontId="184" type="noConversion"/>
  </si>
  <si>
    <t>재직상태가 "연중입사" 일 때, "정산시작월 = 정산월"이면 "입사", 그 외에는 "재직"</t>
    <phoneticPr fontId="184" type="noConversion"/>
  </si>
  <si>
    <t>재직상태가 "연중퇴사" 일 때 "퇴직"</t>
    <phoneticPr fontId="184" type="noConversion"/>
  </si>
  <si>
    <t>4)</t>
    <phoneticPr fontId="184" type="noConversion"/>
  </si>
  <si>
    <r>
      <t xml:space="preserve">급여의 통상임금 자료에 0008에서 통상임금 예외처리한 내역을 조합하여 통상임금(월급여)를 가져온다. 통상임금이 변경되면 여기서 반영된다.
</t>
    </r>
    <r>
      <rPr>
        <sz val="10"/>
        <color rgb="FF0000FF"/>
        <rFont val="맑은 고딕"/>
        <family val="3"/>
        <charset val="129"/>
        <scheme val="minor"/>
      </rPr>
      <t>기존 통상임금 조회 로직 활용. 단, 매월 조회조건 추가
 SELECT
     SUM(DISTINCT(B.CALC_RSLT_VAL)) A 
  FROM PS_KLPCV_RLT_BPAY2 B,  
  PS_JOB_HIS JH,  
  PS_KLPCT_PAY_MGNT PM  
  WHERE 1= 1   
  AND B.EMPLID = JH.EMPLID  
  AND B.EMPL_RCD = JH.EMPL_RCD    
  AND B.CAL_RUN_ID = JH.CAL_RUN_ID  
  AND B.CAL_ID = JH.CAL_ID  
  AND JH.COMPANY = PM.COMPANY  
  AND JH.BUSINESS_UNIT = PM.BUSINESS_UNIT    
  AND JH.CAL_RUN_ID = PM.CAL_RUN_ID  
  AND JH.ESTABID = PM.ESTABID   
  AND B.CAL_RUN_ID = PM.CAL_RUN_ID
  AND B.PIN_NM = 'VR_통상임금'   
  AND JH.COMPANY='KII'
  AND JH.BUSINESS_UNIT='INDBU' 
  AND B.EMPLID  = '201100167' 
  AND PM.KLCC_RUN_TYPE ='100' 
  AND PM.KLCC_GV_YYMM = (SUBSTR('201901',1,4)-1)||'-12'</t>
    </r>
    <phoneticPr fontId="184" type="noConversion"/>
  </si>
  <si>
    <t>A</t>
    <phoneticPr fontId="184" type="noConversion"/>
  </si>
  <si>
    <t>5)</t>
    <phoneticPr fontId="184" type="noConversion"/>
  </si>
  <si>
    <t>연차1일기준급</t>
    <phoneticPr fontId="184" type="noConversion"/>
  </si>
  <si>
    <t>통상임금을 기준으로 연차수당 1일 기준급여를 계산한다. 월 기준시간과 연차수당 배수적용에 대해서는 근태에서 정의하는 기준에 따른다.</t>
    <phoneticPr fontId="184" type="noConversion"/>
  </si>
  <si>
    <t>재직</t>
    <phoneticPr fontId="184" type="noConversion"/>
  </si>
  <si>
    <t>당월입사</t>
    <phoneticPr fontId="184" type="noConversion"/>
  </si>
  <si>
    <t>당월퇴사</t>
    <phoneticPr fontId="184" type="noConversion"/>
  </si>
  <si>
    <t>6)</t>
    <phoneticPr fontId="184" type="noConversion"/>
  </si>
  <si>
    <t>당해 일반연차 발생</t>
  </si>
  <si>
    <r>
      <t>연차일수 테이블에서 업데이트</t>
    </r>
    <r>
      <rPr>
        <sz val="10"/>
        <color rgb="FF0000FF"/>
        <rFont val="맑은 고딕"/>
        <family val="3"/>
        <charset val="129"/>
        <scheme val="minor"/>
      </rPr>
      <t xml:space="preserve"> , KLLCT_HOLICNT_T(휴가발생) 의 KLSN_ENT_CNT(휴가발생일수)</t>
    </r>
    <phoneticPr fontId="184" type="noConversion"/>
  </si>
  <si>
    <t>7)</t>
  </si>
  <si>
    <t>당해 1년미만(전년) 발생</t>
  </si>
  <si>
    <r>
      <t>연차일수 테이블에서 업데이트</t>
    </r>
    <r>
      <rPr>
        <sz val="10"/>
        <color rgb="FF0000FF"/>
        <rFont val="맑은 고딕"/>
        <family val="3"/>
        <charset val="129"/>
        <scheme val="minor"/>
      </rPr>
      <t xml:space="preserve"> , KLLCT_ANAL_PAY(연차수당지급) 의 KLSN_CHAY_RET_CNT(1년미만연차(작년))</t>
    </r>
    <phoneticPr fontId="184" type="noConversion"/>
  </si>
  <si>
    <t>8)</t>
  </si>
  <si>
    <t>당해 1년미만(올해) 발생</t>
  </si>
  <si>
    <r>
      <t>연차일수 테이블에서 업데이트</t>
    </r>
    <r>
      <rPr>
        <sz val="10"/>
        <color rgb="FF0000FF"/>
        <rFont val="맑은 고딕"/>
        <family val="3"/>
        <charset val="129"/>
        <scheme val="minor"/>
      </rPr>
      <t xml:space="preserve"> , KLLCT_ANAL_PAY(연차수당지급) 의 KLSN_CHAY_PRE_CNT(1년미만연차)</t>
    </r>
    <phoneticPr fontId="184" type="noConversion"/>
  </si>
  <si>
    <t>9)</t>
  </si>
  <si>
    <t>당해 총발생</t>
  </si>
  <si>
    <r>
      <t>연차일수 테이블에서 업데이트</t>
    </r>
    <r>
      <rPr>
        <sz val="10"/>
        <color rgb="FF0000FF"/>
        <rFont val="맑은 고딕"/>
        <family val="3"/>
        <charset val="129"/>
        <scheme val="minor"/>
      </rPr>
      <t xml:space="preserve"> , 6+7+8</t>
    </r>
    <phoneticPr fontId="184" type="noConversion"/>
  </si>
  <si>
    <t>10)</t>
    <phoneticPr fontId="184" type="noConversion"/>
  </si>
  <si>
    <t>당해 일반연차 사용</t>
  </si>
  <si>
    <r>
      <t>연차일수 테이블에서 업데이트</t>
    </r>
    <r>
      <rPr>
        <sz val="10"/>
        <color rgb="FF0000FF"/>
        <rFont val="맑은 고딕"/>
        <family val="3"/>
        <charset val="129"/>
        <scheme val="minor"/>
      </rPr>
      <t xml:space="preserve"> , KLLCT_HOLICNT_T(휴가발생) 의 KLSN_TAK_CNT(휴가사용일수)</t>
    </r>
    <phoneticPr fontId="184" type="noConversion"/>
  </si>
  <si>
    <t>11)</t>
  </si>
  <si>
    <t>당해 1년미만(전년) 사용</t>
  </si>
  <si>
    <t>:</t>
    <phoneticPr fontId="184" type="noConversion"/>
  </si>
  <si>
    <r>
      <t>연차일수 테이블에서 업데이트</t>
    </r>
    <r>
      <rPr>
        <sz val="10"/>
        <color rgb="FF0000FF"/>
        <rFont val="맑은 고딕"/>
        <family val="3"/>
        <charset val="129"/>
        <scheme val="minor"/>
      </rPr>
      <t xml:space="preserve"> , KLLCT_ANAL_PAY(연차수당지급) 의 KLSN_CRET_TAK_CNT(1년미만연차(작년)_사용)</t>
    </r>
    <phoneticPr fontId="184" type="noConversion"/>
  </si>
  <si>
    <t>12)</t>
  </si>
  <si>
    <t>당해 1년미만(올해) 사용</t>
  </si>
  <si>
    <r>
      <t>연차일수 테이블에서 업데이트</t>
    </r>
    <r>
      <rPr>
        <sz val="10"/>
        <color rgb="FF0000FF"/>
        <rFont val="맑은 고딕"/>
        <family val="3"/>
        <charset val="129"/>
        <scheme val="minor"/>
      </rPr>
      <t xml:space="preserve"> , KLLCT_ANAL_PAY(연차수당지급) 의 KLSN_CPRE_TAK_CNT(1년미만연차_사용)</t>
    </r>
    <phoneticPr fontId="184" type="noConversion"/>
  </si>
  <si>
    <t>13)</t>
  </si>
  <si>
    <t>당해 총사용</t>
  </si>
  <si>
    <r>
      <t>연차일수 테이블에서 업데이트</t>
    </r>
    <r>
      <rPr>
        <sz val="10"/>
        <color rgb="FF0000FF"/>
        <rFont val="맑은 고딕"/>
        <family val="3"/>
        <charset val="129"/>
        <scheme val="minor"/>
      </rPr>
      <t xml:space="preserve"> , 10+11+12</t>
    </r>
    <phoneticPr fontId="184" type="noConversion"/>
  </si>
  <si>
    <t>14)</t>
    <phoneticPr fontId="184" type="noConversion"/>
  </si>
  <si>
    <t>당해 일반연차 잔여</t>
  </si>
  <si>
    <r>
      <t>연차일수 테이블에서 업데이트</t>
    </r>
    <r>
      <rPr>
        <sz val="10"/>
        <color rgb="FF0000FF"/>
        <rFont val="맑은 고딕"/>
        <family val="3"/>
        <charset val="129"/>
        <scheme val="minor"/>
      </rPr>
      <t xml:space="preserve"> , KLLCT_HOLICNT_T(휴가발생) 의 KLSN_BAL_CNT(휴가잔여일수)</t>
    </r>
    <phoneticPr fontId="184" type="noConversion"/>
  </si>
  <si>
    <t>15)</t>
  </si>
  <si>
    <t>당해 1년미만(전년) 잔여</t>
  </si>
  <si>
    <r>
      <t xml:space="preserve">연차일수 테이블에서 업데이트 </t>
    </r>
    <r>
      <rPr>
        <sz val="10"/>
        <color rgb="FF0000FF"/>
        <rFont val="맑은 고딕"/>
        <family val="3"/>
        <charset val="129"/>
        <scheme val="minor"/>
      </rPr>
      <t>, KLLCT_ANAL_PAY(연차수당지급) 의 KLSN_CRET_BAL_CNT(1년미만연차(작년)_잔여)</t>
    </r>
    <phoneticPr fontId="184" type="noConversion"/>
  </si>
  <si>
    <t>16)</t>
  </si>
  <si>
    <t>당해 1년미만(올해) 잔여</t>
  </si>
  <si>
    <r>
      <t xml:space="preserve">연차일수 테이블에서 업데이트 </t>
    </r>
    <r>
      <rPr>
        <sz val="10"/>
        <color rgb="FF0000FF"/>
        <rFont val="맑은 고딕"/>
        <family val="3"/>
        <charset val="129"/>
        <scheme val="minor"/>
      </rPr>
      <t>, KLLCT_ANAL_PAY(연차수당지급) 의 KLSN_CPRE_BAL_CNT(1년미만연차_잔여)</t>
    </r>
    <phoneticPr fontId="184" type="noConversion"/>
  </si>
  <si>
    <t>17)</t>
  </si>
  <si>
    <t>당해 총잔여</t>
  </si>
  <si>
    <r>
      <t>연차일수 테이블에서 업데이트</t>
    </r>
    <r>
      <rPr>
        <sz val="10"/>
        <color rgb="FF0000FF"/>
        <rFont val="맑은 고딕"/>
        <family val="3"/>
        <charset val="129"/>
        <scheme val="minor"/>
      </rPr>
      <t xml:space="preserve"> , 14+15+16</t>
    </r>
    <phoneticPr fontId="184" type="noConversion"/>
  </si>
  <si>
    <t>18)</t>
    <phoneticPr fontId="184" type="noConversion"/>
  </si>
  <si>
    <t>의무사용연차</t>
  </si>
  <si>
    <r>
      <t>연차일수 테이블에서 업데이트</t>
    </r>
    <r>
      <rPr>
        <sz val="10"/>
        <color rgb="FF0000FF"/>
        <rFont val="맑은 고딕"/>
        <family val="3"/>
        <charset val="129"/>
        <scheme val="minor"/>
      </rPr>
      <t xml:space="preserve"> , KLLCT_HOLICNT_T(휴가발생) 의 KLSN_OBLIG_CNT(휴가의무사용일수)</t>
    </r>
    <phoneticPr fontId="184" type="noConversion"/>
  </si>
  <si>
    <t>19)</t>
    <phoneticPr fontId="184" type="noConversion"/>
  </si>
  <si>
    <t>당해 일반연차 정산</t>
  </si>
  <si>
    <r>
      <t xml:space="preserve">연차정산일수 계산로직에 따라 계산, 이 때 의무사용연차에 대해 적용하여 계산하는지 여부는 공통관리에 따름
</t>
    </r>
    <r>
      <rPr>
        <sz val="10"/>
        <color rgb="FF0000FF"/>
        <rFont val="맑은 고딕"/>
        <family val="3"/>
        <charset val="129"/>
        <scheme val="minor"/>
      </rPr>
      <t>KLLCT_ANAL_PAY(연차수당지급)의 KLSN_ANUL_CNT(수당지급일수)
단, 기준관리의 의무사용연차의 계산 적용 여부가 적용이면, 당해 일반연차 정산(수당지급일수) = 14)당해 일반연차 잔여-18)의무사용연차
기준관리의 의무사용연차의 계산적용여부가 미적용이면, 14)당행 일반연차 잔여</t>
    </r>
    <phoneticPr fontId="184" type="noConversion"/>
  </si>
  <si>
    <t>연차정산일수 계산로직에 따라 계산, 이 때 의무사용연차에 대해 적용하여 계산하는지 여부는 공통관리에 따름</t>
    <phoneticPr fontId="184" type="noConversion"/>
  </si>
  <si>
    <r>
      <t xml:space="preserve">연차정산일수 계산로직에 따라 계산, 이 때 의무사용연차에 대해 적용하여 계산하는지 여부는 공통관리에 따름
</t>
    </r>
    <r>
      <rPr>
        <sz val="10"/>
        <color rgb="FF0000FF"/>
        <rFont val="맑은 고딕"/>
        <family val="3"/>
        <charset val="129"/>
        <scheme val="minor"/>
      </rPr>
      <t>KLLCT_ANAL_PAY(연차수당지급)의 KLSN_ANUL_CNT(수당지급일수)
단, 기준관리의 의무사용연차의 계산 적용 여부가 적용이면, 당해 일반연차 정산(수당지급일수) = 14)당해 일반연차 잔여-18)의무사용연차
기준관리의 의무사용연차의 계산적용여부가 미적용이면, 14)당행 일반연차 잔여</t>
    </r>
    <phoneticPr fontId="184" type="noConversion"/>
  </si>
  <si>
    <t>20)</t>
  </si>
  <si>
    <t>당해 1년미만(전년) 정산</t>
  </si>
  <si>
    <r>
      <t xml:space="preserve">연차정산일수 계산로직에 따라 계산, 이 때 의무사용연차에 대해 적용하여 계산하는지 여부는 공통관리에 따름
</t>
    </r>
    <r>
      <rPr>
        <sz val="10"/>
        <color rgb="FF0000FF"/>
        <rFont val="맑은 고딕"/>
        <family val="3"/>
        <charset val="129"/>
        <scheme val="minor"/>
      </rPr>
      <t>KLLCT_ANAL_PAY(연차수당지급)의 KLSN_CHAY_ANUL_CNT(연차수당일수_1년미만연차(작년))</t>
    </r>
    <phoneticPr fontId="184" type="noConversion"/>
  </si>
  <si>
    <t>연차정산일수 계산로직에 따라 계산, 이 때 의무사용연차에 대해 적용하여 계산하는지 여부는 공통관리에 따름</t>
    <phoneticPr fontId="184" type="noConversion"/>
  </si>
  <si>
    <t>B</t>
    <phoneticPr fontId="184" type="noConversion"/>
  </si>
  <si>
    <t>21)</t>
  </si>
  <si>
    <t>당해 1년미만(올해) 정산</t>
  </si>
  <si>
    <r>
      <t xml:space="preserve">연차정산일수 계산로직에 따라 계산, 이 때 의무사용연차에 대해 적용하여 계산하는지 여부는 공통관리에 따름
</t>
    </r>
    <r>
      <rPr>
        <sz val="10"/>
        <color rgb="FF0000FF"/>
        <rFont val="맑은 고딕"/>
        <family val="3"/>
        <charset val="129"/>
        <scheme val="minor"/>
      </rPr>
      <t>KLLCT_ANAL_PAY(연차수당지급)의 KLSN_CRFW_ANUL_CNT(이연일수_1년미만연차)</t>
    </r>
    <phoneticPr fontId="184" type="noConversion"/>
  </si>
  <si>
    <t>L</t>
    <phoneticPr fontId="184" type="noConversion"/>
  </si>
  <si>
    <t>22)</t>
  </si>
  <si>
    <t>당해 총정산</t>
  </si>
  <si>
    <r>
      <t xml:space="preserve">연차정산일수 계산로직에 따라 계산, 이 때 의무사용연차에 대해 적용하여 계산하는지 여부는 공통관리에 따름
</t>
    </r>
    <r>
      <rPr>
        <sz val="10"/>
        <color rgb="FF0000FF"/>
        <rFont val="맑은 고딕"/>
        <family val="3"/>
        <charset val="129"/>
        <scheme val="minor"/>
      </rPr>
      <t>19+20+21</t>
    </r>
    <phoneticPr fontId="184" type="noConversion"/>
  </si>
  <si>
    <t>C</t>
    <phoneticPr fontId="184" type="noConversion"/>
  </si>
  <si>
    <t>23)</t>
    <phoneticPr fontId="184" type="noConversion"/>
  </si>
  <si>
    <t>차년 일반연차 발생</t>
  </si>
  <si>
    <r>
      <t>T001에서 계산한 값</t>
    </r>
    <r>
      <rPr>
        <sz val="10"/>
        <color rgb="FF0000FF"/>
        <rFont val="맑은 고딕"/>
        <family val="3"/>
        <charset val="129"/>
        <scheme val="minor"/>
      </rPr>
      <t>, KLSN_NXT_ENT_CNT</t>
    </r>
    <phoneticPr fontId="184" type="noConversion"/>
  </si>
  <si>
    <t>D</t>
    <phoneticPr fontId="184" type="noConversion"/>
  </si>
  <si>
    <t>24)</t>
  </si>
  <si>
    <t>차년 1년미만(당해) 이연</t>
  </si>
  <si>
    <t>T001에서 계산한 값'과 B 중 작은 값</t>
    <phoneticPr fontId="184" type="noConversion"/>
  </si>
  <si>
    <t>E</t>
    <phoneticPr fontId="184" type="noConversion"/>
  </si>
  <si>
    <t>25)</t>
  </si>
  <si>
    <t>차년 총발생</t>
  </si>
  <si>
    <t>C + D</t>
    <phoneticPr fontId="184" type="noConversion"/>
  </si>
  <si>
    <t>F</t>
    <phoneticPr fontId="184" type="noConversion"/>
  </si>
  <si>
    <t>26)</t>
    <phoneticPr fontId="184" type="noConversion"/>
  </si>
  <si>
    <t>연말충당목표액</t>
  </si>
  <si>
    <t>A * E</t>
    <phoneticPr fontId="184" type="noConversion"/>
  </si>
  <si>
    <t>G</t>
    <phoneticPr fontId="184" type="noConversion"/>
  </si>
  <si>
    <t>27)</t>
    <phoneticPr fontId="184" type="noConversion"/>
  </si>
  <si>
    <t>월별 충당 기준액</t>
    <phoneticPr fontId="184" type="noConversion"/>
  </si>
  <si>
    <t>F / ( 정산종료월 - 정산시작월 + 1 )</t>
    <phoneticPr fontId="184" type="noConversion"/>
  </si>
  <si>
    <t>H</t>
    <phoneticPr fontId="184" type="noConversion"/>
  </si>
  <si>
    <t>28)</t>
    <phoneticPr fontId="184" type="noConversion"/>
  </si>
  <si>
    <t>정산전 충당잔액</t>
  </si>
  <si>
    <t>당해년도 직전월 정산내역의 정산후충당잔액, 1월 또는 입사월이라면 T001의 '당해충당 차년사용 기초충당잔액'</t>
    <phoneticPr fontId="184" type="noConversion"/>
  </si>
  <si>
    <t>당해년도 직전월 정산내역의 정산후충당잔액</t>
    <phoneticPr fontId="184" type="noConversion"/>
  </si>
  <si>
    <t>I</t>
    <phoneticPr fontId="184" type="noConversion"/>
  </si>
  <si>
    <t>29)</t>
    <phoneticPr fontId="184" type="noConversion"/>
  </si>
  <si>
    <t>1) 비용배부방식이 사유발생월 전액처리일 때
                   { G * ( 정산월 - 정산시작월 + 1 ) } - H
2) 비용배부방식이 남은 회계기간 분배처리일 때
                   ( F - H ) / ( 정산종료월 -  정산월 + 1 )</t>
    <phoneticPr fontId="184" type="noConversion"/>
  </si>
  <si>
    <t>- H</t>
    <phoneticPr fontId="184" type="noConversion"/>
  </si>
  <si>
    <t>전월대비 증감</t>
  </si>
  <si>
    <t>당해월의 당월충당액 - 직전월의 당월충당액</t>
    <phoneticPr fontId="184" type="noConversion"/>
  </si>
  <si>
    <t>정산후 충당잔액</t>
  </si>
  <si>
    <t>H + I</t>
    <phoneticPr fontId="184" type="noConversion"/>
  </si>
  <si>
    <t>H + I 이므로 0이 나와야 함.</t>
    <phoneticPr fontId="184" type="noConversion"/>
  </si>
  <si>
    <t>당월입사</t>
    <phoneticPr fontId="184" type="noConversion"/>
  </si>
  <si>
    <t>기초 충당잔액</t>
  </si>
  <si>
    <t>T001의 전년충당당해사용 기초충당잔액</t>
    <phoneticPr fontId="184" type="noConversion"/>
  </si>
  <si>
    <t>정산전 차감누계액</t>
  </si>
  <si>
    <t>당해년도 직전월 정산내역의 정산후 차감누계액</t>
    <phoneticPr fontId="184" type="noConversion"/>
  </si>
  <si>
    <t>M</t>
    <phoneticPr fontId="184" type="noConversion"/>
  </si>
  <si>
    <t>당해년도 직전월 정산내역의 정산후 충당잔액</t>
    <phoneticPr fontId="184" type="noConversion"/>
  </si>
  <si>
    <t>N</t>
    <phoneticPr fontId="184" type="noConversion"/>
  </si>
  <si>
    <t>1) 비용배부방식이 사유발생월 전액처리일 때
                   M - ( A * L )
2) 비용배부방식이 남은 회계기간 분배처리일 때
                   { M - ( A * L ) } / ( 정산종료월 - 정산월 + 1 )</t>
    <phoneticPr fontId="184" type="noConversion"/>
  </si>
  <si>
    <t>M</t>
    <phoneticPr fontId="184" type="noConversion"/>
  </si>
  <si>
    <t>당해월의 당월차감액 - 직전월의 당월차감액</t>
    <phoneticPr fontId="184" type="noConversion"/>
  </si>
  <si>
    <t>정산후 차감누계액</t>
  </si>
  <si>
    <t>정산전 차감누계액 + N</t>
    <phoneticPr fontId="184" type="noConversion"/>
  </si>
  <si>
    <t>M - N</t>
    <phoneticPr fontId="184" type="noConversion"/>
  </si>
  <si>
    <t>M - N 이므로 0이 나와야 함</t>
    <phoneticPr fontId="184" type="noConversion"/>
  </si>
  <si>
    <t>200000 -&gt; 150000</t>
    <phoneticPr fontId="6" type="noConversion"/>
  </si>
  <si>
    <t>20000000 -&gt; 10000000</t>
    <phoneticPr fontId="6" type="noConversion"/>
  </si>
  <si>
    <t>(일반전표)퇴사자정산수당</t>
    <phoneticPr fontId="6" type="noConversion"/>
  </si>
  <si>
    <t>(일반전표)퇴사자추정수당</t>
    <phoneticPr fontId="6" type="noConversion"/>
  </si>
  <si>
    <t>(조정전표)재직자정산수당</t>
    <phoneticPr fontId="6" type="noConversion"/>
  </si>
  <si>
    <r>
      <t>12월 정산후 충단잔액(M-N)</t>
    </r>
    <r>
      <rPr>
        <sz val="10"/>
        <color rgb="FF0070C0"/>
        <rFont val="맑은 고딕"/>
        <family val="3"/>
        <charset val="129"/>
        <scheme val="minor"/>
      </rPr>
      <t xml:space="preserve"> - 당해년도 확정연차정산수당(급여의 연월차 계산금액)---&gt; 추가 확인 필요</t>
    </r>
    <phoneticPr fontId="6" type="noConversion"/>
  </si>
  <si>
    <t>예) 2019/12 잔여 정산 개수 : 2, 실제 정산 개수 : 1.5
    12월 정산후 충당잔액 : 200,000원 - 실제 발생된 연차수당금액 : 150,000 = 50,000 조정전표 생성</t>
    <phoneticPr fontId="6" type="noConversion"/>
  </si>
  <si>
    <t>(조정전표)익년도 추가정산</t>
    <phoneticPr fontId="6" type="noConversion"/>
  </si>
  <si>
    <r>
      <t>12월 정산후 충단잔액(H+I) - 익년도1월1일발생갯수(익년도일반연차발생+익년도1년미만(전년)발생+당해 1년미만(올해)발생)(</t>
    </r>
    <r>
      <rPr>
        <sz val="10"/>
        <color rgb="FF0000FF"/>
        <rFont val="맑은 고딕"/>
        <family val="3"/>
        <charset val="129"/>
        <scheme val="minor"/>
      </rPr>
      <t>KLLCT_HOLICNT_T</t>
    </r>
    <r>
      <rPr>
        <sz val="10"/>
        <color rgb="FFFF0000"/>
        <rFont val="맑은 고딕"/>
        <family val="3"/>
        <charset val="129"/>
        <scheme val="minor"/>
      </rPr>
      <t>테이블 참조)*연차1일기준급</t>
    </r>
    <phoneticPr fontId="6" type="noConversion"/>
  </si>
  <si>
    <r>
      <t xml:space="preserve">예) 2019/12 연차충당 차년총발생(예상) 개수 : 20, 1일연차기준금 : 100,000, 2020/1/1 실제총발생(holicnt) 개수 : 10
    12월 정산후 충당잔액 : 2,000,000 - 실제 발생된 연차갯수*연차1일기준급 : 1,000,000 = 1,000,000 조정전표 생성
    </t>
    </r>
    <r>
      <rPr>
        <sz val="10"/>
        <color rgb="FF0000FF"/>
        <rFont val="맑은 고딕"/>
        <family val="3"/>
        <charset val="129"/>
        <scheme val="minor"/>
      </rPr>
      <t>실제 발생된 연차갯수*연차1일기준금</t>
    </r>
    <r>
      <rPr>
        <sz val="10"/>
        <rFont val="맑은 고딕"/>
        <family val="3"/>
        <charset val="129"/>
        <scheme val="minor"/>
      </rPr>
      <t xml:space="preserve"> : 1,000,000은 </t>
    </r>
    <r>
      <rPr>
        <sz val="10"/>
        <color rgb="FF0000FF"/>
        <rFont val="맑은 고딕"/>
        <family val="3"/>
        <charset val="129"/>
        <scheme val="minor"/>
      </rPr>
      <t>월별 테이블의 실제차년총발생금액 필드에 업데이트</t>
    </r>
    <r>
      <rPr>
        <sz val="10"/>
        <rFont val="맑은 고딕"/>
        <family val="3"/>
        <charset val="129"/>
        <scheme val="minor"/>
      </rPr>
      <t xml:space="preserve">
    2020년 연간 연차충당금 발생 시 </t>
    </r>
    <r>
      <rPr>
        <sz val="10"/>
        <color rgb="FF0000FF"/>
        <rFont val="맑은 고딕"/>
        <family val="3"/>
        <charset val="129"/>
        <scheme val="minor"/>
      </rPr>
      <t>기초충당금</t>
    </r>
    <r>
      <rPr>
        <sz val="10"/>
        <rFont val="맑은 고딕"/>
        <family val="3"/>
        <charset val="129"/>
        <scheme val="minor"/>
      </rPr>
      <t xml:space="preserve">은 </t>
    </r>
    <r>
      <rPr>
        <sz val="10"/>
        <color rgb="FF0000FF"/>
        <rFont val="맑은 고딕"/>
        <family val="3"/>
        <charset val="129"/>
        <scheme val="minor"/>
      </rPr>
      <t>월별 테이블의 실제차년총발생금액</t>
    </r>
    <phoneticPr fontId="6" type="noConversion"/>
  </si>
  <si>
    <t>※ 조정 프로세스</t>
    <phoneticPr fontId="6" type="noConversion"/>
  </si>
  <si>
    <t>12월연충계산 -&gt; 재직자잔여연차정산갯수확정(연차수당정산) -&gt;재직장 연차수당정산(연차수당정산)</t>
    <phoneticPr fontId="6" type="noConversion"/>
  </si>
  <si>
    <t>익년도 1월 연차갯수 발생 및 확정 -&gt; 정산후 충당잔액(H+I)과 비교 후 조정전표 발생</t>
    <phoneticPr fontId="6" type="noConversion"/>
  </si>
  <si>
    <t>기타정보</t>
    <phoneticPr fontId="184" type="noConversion"/>
  </si>
  <si>
    <t>해당연도에 연차기준금액 정보가 생성되어 있어야 한다.</t>
    <phoneticPr fontId="184" type="noConversion"/>
  </si>
  <si>
    <t>직전월(1월 제외)에 정산정보가 있어야 한다.</t>
    <phoneticPr fontId="184" type="noConversion"/>
  </si>
  <si>
    <t>2번 이상 돌릴 경우 기존 내역을 업데이트한다.</t>
    <phoneticPr fontId="184" type="noConversion"/>
  </si>
  <si>
    <t>현재 충당금 계산에 유급휴가, 선택적보상휴가가 포함되는지 확인 必</t>
    <phoneticPr fontId="6" type="noConversion"/>
  </si>
  <si>
    <t>1년미만 사용 개수, 잔여갯수 등은 사용자&gt; 근태&gt;연차수당 지급일수 조회 메뉴의 필드 참조</t>
    <phoneticPr fontId="6" type="noConversion"/>
  </si>
  <si>
    <t>1년미만 사용 개수, 잔여갯수 등의 계산식은 관리자&gt;주메뉴&gt;근태관리&gt;연차관리&gt;연차수당지급대상자조회 메뉴의 생성 스크립트 참조</t>
    <phoneticPr fontId="6" type="noConversion"/>
  </si>
  <si>
    <t>KLLCT_HOLICNT_T(휴가발생), KLLCT_ANAL_PAY(연차수당지급) 테이블의 필드 참조</t>
    <phoneticPr fontId="6" type="noConversion"/>
  </si>
  <si>
    <t>KLLST_ANHD_SLIP</t>
    <phoneticPr fontId="6" type="noConversion"/>
  </si>
  <si>
    <r>
      <t>&lt;</t>
    </r>
    <r>
      <rPr>
        <sz val="10"/>
        <color rgb="FF00B050"/>
        <rFont val="맑은 고딕"/>
        <family val="3"/>
        <charset val="129"/>
        <scheme val="minor"/>
      </rPr>
      <t>KLLST_ANHD_SLIP</t>
    </r>
    <r>
      <rPr>
        <sz val="10"/>
        <rFont val="맑은 고딕"/>
        <family val="3"/>
        <charset val="129"/>
        <scheme val="minor"/>
      </rPr>
      <t>.OPRID&gt;</t>
    </r>
    <phoneticPr fontId="6" type="noConversion"/>
  </si>
  <si>
    <r>
      <t>&lt;</t>
    </r>
    <r>
      <rPr>
        <sz val="10"/>
        <color rgb="FF00B050"/>
        <rFont val="맑은 고딕"/>
        <family val="3"/>
        <charset val="129"/>
        <scheme val="minor"/>
      </rPr>
      <t>KLLST_ANHD_SLIP</t>
    </r>
    <r>
      <rPr>
        <sz val="10"/>
        <rFont val="맑은 고딕"/>
        <family val="3"/>
        <charset val="129"/>
        <scheme val="minor"/>
      </rPr>
      <t>.RUN_CNTL_ID&gt;</t>
    </r>
    <phoneticPr fontId="6" type="noConversion"/>
  </si>
  <si>
    <r>
      <t>&lt;</t>
    </r>
    <r>
      <rPr>
        <sz val="10"/>
        <color rgb="FF00B050"/>
        <rFont val="맑은 고딕"/>
        <family val="3"/>
        <charset val="129"/>
        <scheme val="minor"/>
      </rPr>
      <t>KLLST_ANHD_SLIP</t>
    </r>
    <r>
      <rPr>
        <sz val="10"/>
        <rFont val="맑은 고딕"/>
        <family val="3"/>
        <charset val="129"/>
        <scheme val="minor"/>
      </rPr>
      <t>.COMPANY&gt;</t>
    </r>
    <phoneticPr fontId="6" type="noConversion"/>
  </si>
  <si>
    <r>
      <t>&lt;</t>
    </r>
    <r>
      <rPr>
        <sz val="10"/>
        <color rgb="FF00B050"/>
        <rFont val="맑은 고딕"/>
        <family val="3"/>
        <charset val="129"/>
        <scheme val="minor"/>
      </rPr>
      <t>KLLST_ANHD_SLIP</t>
    </r>
    <r>
      <rPr>
        <sz val="10"/>
        <rFont val="맑은 고딕"/>
        <family val="3"/>
        <charset val="129"/>
        <scheme val="minor"/>
      </rPr>
      <t>.BUSINESS_UNIT&gt;</t>
    </r>
    <phoneticPr fontId="6" type="noConversion"/>
  </si>
  <si>
    <r>
      <t>&lt;</t>
    </r>
    <r>
      <rPr>
        <sz val="10"/>
        <color rgb="FF00B050"/>
        <rFont val="맑은 고딕"/>
        <family val="3"/>
        <charset val="129"/>
        <scheme val="minor"/>
      </rPr>
      <t>KLLST_ANHD_SLIP</t>
    </r>
    <r>
      <rPr>
        <sz val="10"/>
        <rFont val="맑은 고딕"/>
        <family val="3"/>
        <charset val="129"/>
        <scheme val="minor"/>
      </rPr>
      <t>.ESTABID&gt;</t>
    </r>
    <phoneticPr fontId="6" type="noConversion"/>
  </si>
  <si>
    <r>
      <t>&lt;</t>
    </r>
    <r>
      <rPr>
        <sz val="10"/>
        <color rgb="FF00B050"/>
        <rFont val="맑은 고딕"/>
        <family val="3"/>
        <charset val="129"/>
        <scheme val="minor"/>
      </rPr>
      <t>KLLST_ANHD_SLIP</t>
    </r>
    <r>
      <rPr>
        <sz val="10"/>
        <rFont val="맑은 고딕"/>
        <family val="3"/>
        <charset val="129"/>
        <scheme val="minor"/>
      </rPr>
      <t>.KLCC_GV_YYMM&gt;</t>
    </r>
    <phoneticPr fontId="6" type="noConversion"/>
  </si>
  <si>
    <r>
      <t>&lt;</t>
    </r>
    <r>
      <rPr>
        <sz val="10"/>
        <color rgb="FF00B050"/>
        <rFont val="맑은 고딕"/>
        <family val="3"/>
        <charset val="129"/>
        <scheme val="minor"/>
      </rPr>
      <t>KLLST_ANHD_SLIP</t>
    </r>
    <r>
      <rPr>
        <sz val="10"/>
        <rFont val="맑은 고딕"/>
        <family val="3"/>
        <charset val="129"/>
        <scheme val="minor"/>
      </rPr>
      <t>.KLDE_SLIP_DATE&gt;</t>
    </r>
    <phoneticPr fontId="6" type="noConversion"/>
  </si>
  <si>
    <r>
      <t>&lt;</t>
    </r>
    <r>
      <rPr>
        <sz val="10"/>
        <color rgb="FF00B050"/>
        <rFont val="맑은 고딕"/>
        <family val="3"/>
        <charset val="129"/>
        <scheme val="minor"/>
      </rPr>
      <t>KLLST_ANHD_SLIP</t>
    </r>
    <r>
      <rPr>
        <sz val="10"/>
        <rFont val="맑은 고딕"/>
        <family val="3"/>
        <charset val="129"/>
        <scheme val="minor"/>
      </rPr>
      <t>.KLCC_SLIP_GUBN&gt;</t>
    </r>
    <phoneticPr fontId="6" type="noConversion"/>
  </si>
  <si>
    <t>연차충당금 전표 생성 시 마이너스 금액에 대한 차/대 스위치, 금액 플러스 전환 처리 및 연차충당금전표집계 기준 테이블 변경</t>
    <phoneticPr fontId="6" type="noConversion"/>
  </si>
  <si>
    <t>연차충당금 전표 집계</t>
    <phoneticPr fontId="6" type="noConversion"/>
  </si>
  <si>
    <t>연차충당금 전표 집계</t>
    <phoneticPr fontId="6" type="noConversion"/>
  </si>
  <si>
    <t>연차충당금 전표 집계</t>
    <phoneticPr fontId="6" type="noConversion"/>
  </si>
  <si>
    <t xml:space="preserve">조회 logic </t>
    <phoneticPr fontId="7" type="noConversion"/>
  </si>
  <si>
    <t>화면 내 오타 확인</t>
    <phoneticPr fontId="6" type="noConversion"/>
  </si>
  <si>
    <t>정상</t>
    <phoneticPr fontId="7" type="noConversion"/>
  </si>
  <si>
    <t>기존 값 찾기에서 회사, BU가 로그인 회사 정보로 셋업되는지 확인</t>
    <phoneticPr fontId="6" type="noConversion"/>
  </si>
  <si>
    <t>정상</t>
    <phoneticPr fontId="7" type="noConversion"/>
  </si>
  <si>
    <t>검색조건에 해당되는 내역이 조회되는지 확인</t>
    <phoneticPr fontId="6" type="noConversion"/>
  </si>
  <si>
    <t>정상</t>
    <phoneticPr fontId="7" type="noConversion"/>
  </si>
  <si>
    <t>상세 내역이 조회되지는 확인</t>
    <phoneticPr fontId="6" type="noConversion"/>
  </si>
  <si>
    <t>새 값 추가 logic</t>
    <phoneticPr fontId="7" type="noConversion"/>
  </si>
  <si>
    <t>필수입력 체크 확인</t>
    <phoneticPr fontId="6" type="noConversion"/>
  </si>
  <si>
    <t>유효성</t>
  </si>
  <si>
    <t>정상</t>
    <phoneticPr fontId="6" type="noConversion"/>
  </si>
  <si>
    <t>저장 logic</t>
    <phoneticPr fontId="7" type="noConversion"/>
  </si>
  <si>
    <t>필수입력 체크 확인</t>
    <phoneticPr fontId="6" type="noConversion"/>
  </si>
  <si>
    <t>저장 logic</t>
    <phoneticPr fontId="7" type="noConversion"/>
  </si>
  <si>
    <t>연차충당금 생성조건 값이 저장되는지 확인</t>
    <phoneticPr fontId="6" type="noConversion"/>
  </si>
  <si>
    <t>실행 logic</t>
    <phoneticPr fontId="7" type="noConversion"/>
  </si>
  <si>
    <t>연차충당금이 정상적으로 생성되는지 확인</t>
    <phoneticPr fontId="6" type="noConversion"/>
  </si>
  <si>
    <t>오타 및 어휘에 문제가 없음</t>
    <phoneticPr fontId="6" type="noConversion"/>
  </si>
  <si>
    <t>연차충당금 전표 집계 내역이 1건이상 저장되어 있어야 함</t>
    <phoneticPr fontId="6" type="noConversion"/>
  </si>
  <si>
    <t>생성된 전표 이력이 조회됨</t>
    <phoneticPr fontId="6" type="noConversion"/>
  </si>
  <si>
    <t>전표 내역이 정상적으로 조회됨</t>
    <phoneticPr fontId="6" type="noConversion"/>
  </si>
  <si>
    <t>"필수 필드입니다. 필드가 비어 있습니다. 값을 입력해야 합니다." alert 메시지 출력 및 필수 필드에 붉은색 음영 처리됨을 확인</t>
    <phoneticPr fontId="6" type="noConversion"/>
  </si>
  <si>
    <t>해당내용으로 검색결과 조회됨</t>
    <phoneticPr fontId="6" type="noConversion"/>
  </si>
  <si>
    <t>프로세스 모니터 페이지로 이동하여
프로세스 이름:KLLPB_13050의 실행상태가 성공인지 확인</t>
    <phoneticPr fontId="6" type="noConversion"/>
  </si>
  <si>
    <t>Pass</t>
    <phoneticPr fontId="6" type="noConversion"/>
  </si>
  <si>
    <t>Pass</t>
    <phoneticPr fontId="6" type="noConversion"/>
  </si>
  <si>
    <t>Pass</t>
    <phoneticPr fontId="6" type="noConversion"/>
  </si>
  <si>
    <t>Pass</t>
    <phoneticPr fontId="6" type="noConversion"/>
  </si>
  <si>
    <t>Pass</t>
    <phoneticPr fontId="6" type="noConversion"/>
  </si>
  <si>
    <t>로그인사번 : 200801249 최여진
회사 : KLN
BU코드 : KLNBU</t>
    <phoneticPr fontId="6" type="noConversion"/>
  </si>
  <si>
    <t xml:space="preserve">로그인사번 : 200801249 최여진
회사 : KLN
BU : KLNBU
</t>
    <phoneticPr fontId="6" type="noConversion"/>
  </si>
  <si>
    <t>로그인사번 : 200801249 최여진
회사 : KLN
BU : KLNBU</t>
    <phoneticPr fontId="6" type="noConversion"/>
  </si>
  <si>
    <t>연차충당금 전표 생성 시 퇴사자 정산수당/추정수당 로직 변경</t>
    <phoneticPr fontId="6" type="noConversion"/>
  </si>
  <si>
    <t>윤은진</t>
    <phoneticPr fontId="6" type="noConversion"/>
  </si>
  <si>
    <t>박재형</t>
    <phoneticPr fontId="6" type="noConversion"/>
  </si>
  <si>
    <t>화면 로딩 시 회사 : KLN, BU코드 : KLNBU 초기 셋업</t>
    <phoneticPr fontId="6" type="noConversion"/>
  </si>
  <si>
    <t>새값추가 화면으로 정상적으로 이동됨</t>
    <phoneticPr fontId="6" type="noConversion"/>
  </si>
  <si>
    <r>
      <t xml:space="preserve">당월 충당액
</t>
    </r>
    <r>
      <rPr>
        <sz val="10"/>
        <color rgb="FFFF0000"/>
        <rFont val="맑은 고딕"/>
        <family val="3"/>
        <charset val="129"/>
        <scheme val="minor"/>
      </rPr>
      <t>-&gt;(일반전표)추정연차수당
(일반전표)퇴사자추정수당</t>
    </r>
    <phoneticPr fontId="6" type="noConversion"/>
  </si>
  <si>
    <r>
      <t xml:space="preserve">당월 차감액
</t>
    </r>
    <r>
      <rPr>
        <sz val="10"/>
        <color rgb="FFFF0000"/>
        <rFont val="맑은 고딕"/>
        <family val="3"/>
        <charset val="129"/>
        <scheme val="minor"/>
      </rPr>
      <t>-&gt;(일반전표)사용연차수당
(일반전표)퇴사자정산수당</t>
    </r>
    <phoneticPr fontId="6" type="noConversion"/>
  </si>
  <si>
    <r>
      <rPr>
        <strike/>
        <sz val="10"/>
        <color rgb="FFFF0000"/>
        <rFont val="맑은 고딕"/>
        <family val="3"/>
        <charset val="129"/>
        <scheme val="minor"/>
      </rPr>
      <t>직전월 정산후 충당잔액(M-N)</t>
    </r>
    <r>
      <rPr>
        <sz val="10"/>
        <color rgb="FFFF0000"/>
        <rFont val="맑은 고딕"/>
        <family val="3"/>
        <charset val="129"/>
        <scheme val="minor"/>
      </rPr>
      <t xml:space="preserve"> </t>
    </r>
    <r>
      <rPr>
        <b/>
        <sz val="10"/>
        <color rgb="FFFF0000"/>
        <rFont val="맑은 고딕"/>
        <family val="3"/>
        <charset val="129"/>
        <scheme val="minor"/>
      </rPr>
      <t>당월 차감액(N)</t>
    </r>
    <phoneticPr fontId="6" type="noConversion"/>
  </si>
  <si>
    <r>
      <rPr>
        <strike/>
        <sz val="10"/>
        <color rgb="FFFF0000"/>
        <rFont val="맑은 고딕"/>
        <family val="3"/>
        <charset val="129"/>
        <scheme val="minor"/>
      </rPr>
      <t>직전월 정산후 충당잔액(H+I)</t>
    </r>
    <r>
      <rPr>
        <sz val="10"/>
        <color rgb="FFFF0000"/>
        <rFont val="맑은 고딕"/>
        <family val="3"/>
        <charset val="129"/>
        <scheme val="minor"/>
      </rPr>
      <t xml:space="preserve"> </t>
    </r>
    <r>
      <rPr>
        <b/>
        <sz val="10"/>
        <color rgb="FFFF0000"/>
        <rFont val="맑은 고딕"/>
        <family val="3"/>
        <charset val="129"/>
        <scheme val="minor"/>
      </rPr>
      <t>당월 충당액(I)</t>
    </r>
    <phoneticPr fontId="6" type="noConversion"/>
  </si>
  <si>
    <t>"필수 필드입니다. 필드가 비어 있습니다. 값을 입력해야 합니다." alert 메시지 출력 및 필수 필드에 붉은색 음영 처리됨을 확인(BU코드, 사업장코드, 기준년월)</t>
    <phoneticPr fontId="6" type="noConversion"/>
  </si>
  <si>
    <t>연차충당금 전표 집계 추가화면으로 정상적으로 이동되는지 확인</t>
    <phoneticPr fontId="6" type="noConversion"/>
  </si>
  <si>
    <t>추가 화면이동</t>
    <phoneticPr fontId="7" type="noConversion"/>
  </si>
  <si>
    <t>박재형</t>
    <phoneticPr fontId="6" type="noConversion"/>
  </si>
  <si>
    <t>CO00061592</t>
    <phoneticPr fontId="6" type="noConversion"/>
  </si>
  <si>
    <r>
      <t>연차충당금 전표 생성 시 (일반전표)퇴사자정산수당 =</t>
    </r>
    <r>
      <rPr>
        <sz val="10"/>
        <color rgb="FFFF0000"/>
        <rFont val="맑은 고딕"/>
        <family val="3"/>
        <charset val="129"/>
        <scheme val="minor"/>
      </rPr>
      <t xml:space="preserve"> 당월 차감액(N)</t>
    </r>
    <phoneticPr fontId="6" type="noConversion"/>
  </si>
  <si>
    <r>
      <t>연차충당금 전표 생성 시 (일반전표)퇴사자추정수당 =</t>
    </r>
    <r>
      <rPr>
        <sz val="10"/>
        <color rgb="FFFF0000"/>
        <rFont val="맑은 고딕"/>
        <family val="3"/>
        <charset val="129"/>
        <scheme val="minor"/>
      </rPr>
      <t xml:space="preserve"> 당월 충당액(I)</t>
    </r>
    <phoneticPr fontId="6" type="noConversion"/>
  </si>
  <si>
    <t>연차충당금 전표집계 기준 테이블 변경(KLPST_ANL_SLIP -&gt; KLLST_ANHD_SLIP)</t>
    <phoneticPr fontId="6" type="noConversion"/>
  </si>
  <si>
    <t>연차충당금 추정연차(퇴직자) 전표 계정 차변, 대변 수정</t>
  </si>
  <si>
    <t>-로그인사번 : 200801249 최여진
-회사:KLN (주)코오롱
-BU:KLNBU 코오롱BU
-사업장코드:A01
-기준년월:2021-04</t>
    <phoneticPr fontId="6" type="noConversion"/>
  </si>
  <si>
    <t>-로그인사번 : 200801249 최여진
-회사:KLN (주)코오롱
-BU:KLNBU 코오롱BU
-사업장코드:A01
-기준년월2021-04
-전표구분:일반</t>
    <phoneticPr fontId="6" type="noConversion"/>
  </si>
  <si>
    <t>-로그인사번 : 200801249 최여진
-회사:KLN (주)코오롱
-BU:KLNBU 코오롱BU
-사업장코드: A01
-기준년월:2021-04
-전표일자:
-전표구분:일반</t>
    <phoneticPr fontId="6" type="noConversion"/>
  </si>
  <si>
    <t>-로그인사번 : 200801249 최여진
-회사:KLN (주)코오롱
-BU:KLNBU 코오롱BU
-사업장코드: A01
-기준년월:2021-04</t>
    <phoneticPr fontId="6" type="noConversion"/>
  </si>
  <si>
    <t>원천</t>
    <phoneticPr fontId="6" type="noConversion"/>
  </si>
  <si>
    <t>&lt;연차충당금 추정연차(퇴직자) 전표 계정 차변, 대변 수정&gt;
현재: 차변: 급여/연차(45050105), 대변:미지급비용/연차수당(21050511)
수정: 차변: 미지급비용/연차수당(21050511), 대변: 급여/연차(45050105)
-&gt; 이미 수정안으로 계정이 반영이되어 있는 로직으로 마이너스 금액 시 차/대 스위치 되는 로직에 의해 계정이 원복되는 상황이라 퇴사자 추정전표의 마이너스 금액은, 차/대를 바꾸지 않고 금액만 플러스 처리함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</si>
</sst>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9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b/>
      <strike/>
      <sz val="10"/>
      <color rgb="FF00206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0"/>
      <color rgb="FFFF0000"/>
      <name val="맑은 고딕"/>
      <family val="3"/>
      <charset val="129"/>
      <scheme val="minor"/>
    </font>
    <font>
      <sz val="10"/>
      <color rgb="FF00B0F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  <scheme val="minor"/>
    </font>
  </fonts>
  <fills count="9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242">
    <xf numFmtId="0" fontId="0" fillId="0" borderId="0"/>
    <xf numFmtId="0" fontId="12" fillId="0" borderId="0">
      <alignment vertical="center"/>
    </xf>
    <xf numFmtId="0" fontId="5" fillId="0" borderId="0"/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5" fillId="0" borderId="0" applyFill="0" applyBorder="0" applyAlignment="0"/>
    <xf numFmtId="0" fontId="58" fillId="68" borderId="72" applyNumberFormat="0" applyAlignment="0" applyProtection="0">
      <alignment vertical="center"/>
    </xf>
    <xf numFmtId="0" fontId="59" fillId="0" borderId="0"/>
    <xf numFmtId="0" fontId="60" fillId="69" borderId="73" applyNumberFormat="0" applyAlignment="0" applyProtection="0">
      <alignment vertical="center"/>
    </xf>
    <xf numFmtId="178" fontId="5" fillId="0" borderId="0"/>
    <xf numFmtId="0" fontId="61" fillId="0" borderId="4">
      <alignment horizontal="center"/>
    </xf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5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83" fontId="32" fillId="0" borderId="0" applyFont="0" applyFill="0" applyBorder="0" applyAlignment="0"/>
    <xf numFmtId="184" fontId="31" fillId="0" borderId="0" applyFont="0" applyFill="0" applyBorder="0" applyAlignment="0"/>
    <xf numFmtId="185" fontId="5" fillId="0" borderId="0" applyFont="0" applyFill="0" applyBorder="0" applyAlignment="0" applyProtection="0"/>
    <xf numFmtId="186" fontId="5" fillId="0" borderId="0"/>
    <xf numFmtId="0" fontId="5" fillId="0" borderId="0"/>
    <xf numFmtId="187" fontId="64" fillId="0" borderId="0">
      <protection locked="0"/>
    </xf>
    <xf numFmtId="15" fontId="61" fillId="0" borderId="0" applyFill="0" applyBorder="0" applyAlignment="0"/>
    <xf numFmtId="188" fontId="61" fillId="70" borderId="0" applyFont="0" applyFill="0" applyBorder="0" applyAlignment="0" applyProtection="0"/>
    <xf numFmtId="189" fontId="65" fillId="70" borderId="8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5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92" fontId="31" fillId="0" borderId="0" applyBorder="0"/>
    <xf numFmtId="193" fontId="69" fillId="0" borderId="0" applyNumberFormat="0"/>
    <xf numFmtId="192" fontId="31" fillId="0" borderId="0" applyBorder="0"/>
    <xf numFmtId="194" fontId="5" fillId="0" borderId="0">
      <protection locked="0"/>
    </xf>
    <xf numFmtId="195" fontId="31" fillId="70" borderId="0" applyFont="0" applyFill="0" applyBorder="0" applyAlignment="0"/>
    <xf numFmtId="194" fontId="5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71" applyNumberFormat="0" applyAlignment="0" applyProtection="0">
      <alignment horizontal="left" vertical="center"/>
    </xf>
    <xf numFmtId="0" fontId="72" fillId="0" borderId="48">
      <alignment horizontal="left" vertical="center"/>
    </xf>
    <xf numFmtId="0" fontId="72" fillId="0" borderId="48">
      <alignment horizontal="left" vertical="center"/>
    </xf>
    <xf numFmtId="14" fontId="73" fillId="74" borderId="69">
      <alignment horizontal="center" vertical="center" wrapText="1"/>
    </xf>
    <xf numFmtId="0" fontId="74" fillId="0" borderId="74" applyNumberFormat="0" applyFill="0" applyAlignment="0" applyProtection="0">
      <alignment vertical="center"/>
    </xf>
    <xf numFmtId="0" fontId="75" fillId="0" borderId="75" applyNumberFormat="0" applyFill="0" applyAlignment="0" applyProtection="0">
      <alignment vertical="center"/>
    </xf>
    <xf numFmtId="0" fontId="76" fillId="0" borderId="76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96" fontId="31" fillId="0" borderId="0">
      <protection locked="0"/>
    </xf>
    <xf numFmtId="196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72" applyNumberFormat="0" applyAlignment="0" applyProtection="0">
      <alignment vertical="center"/>
    </xf>
    <xf numFmtId="197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84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95" fontId="32" fillId="70" borderId="0" applyFont="0" applyBorder="0" applyAlignment="0">
      <protection locked="0"/>
    </xf>
    <xf numFmtId="38" fontId="32" fillId="70" borderId="0">
      <protection locked="0"/>
    </xf>
    <xf numFmtId="193" fontId="31" fillId="76" borderId="0"/>
    <xf numFmtId="198" fontId="32" fillId="70" borderId="0" applyFont="0" applyBorder="0" applyAlignment="0">
      <protection locked="0"/>
    </xf>
    <xf numFmtId="10" fontId="32" fillId="70" borderId="0">
      <protection locked="0"/>
    </xf>
    <xf numFmtId="194" fontId="80" fillId="70" borderId="0" applyNumberFormat="0" applyBorder="0" applyAlignment="0">
      <protection locked="0"/>
    </xf>
    <xf numFmtId="199" fontId="31" fillId="77" borderId="0"/>
    <xf numFmtId="0" fontId="81" fillId="0" borderId="0" applyNumberFormat="0" applyFill="0" applyBorder="0" applyAlignment="0">
      <protection locked="0"/>
    </xf>
    <xf numFmtId="199" fontId="31" fillId="0" borderId="0"/>
    <xf numFmtId="200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77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69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203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204" fontId="5" fillId="0" borderId="0"/>
    <xf numFmtId="205" fontId="34" fillId="0" borderId="0"/>
    <xf numFmtId="206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94" fontId="31" fillId="0" borderId="0" applyFont="0" applyFill="0" applyBorder="0" applyAlignment="0"/>
    <xf numFmtId="40" fontId="32" fillId="0" borderId="0" applyFont="0" applyFill="0" applyBorder="0" applyAlignment="0"/>
    <xf numFmtId="207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4" fontId="61" fillId="0" borderId="0" applyNumberFormat="0" applyFill="0" applyBorder="0" applyAlignment="0" applyProtection="0"/>
    <xf numFmtId="208" fontId="32" fillId="0" borderId="0" applyFont="0" applyFill="0" applyBorder="0" applyAlignment="0" applyProtection="0"/>
    <xf numFmtId="49" fontId="69" fillId="0" borderId="0">
      <alignment horizontal="left"/>
    </xf>
    <xf numFmtId="0" fontId="5" fillId="0" borderId="0"/>
    <xf numFmtId="0" fontId="82" fillId="0" borderId="78" applyFont="0" applyFill="0" applyBorder="0" applyAlignment="0" applyProtection="0">
      <alignment horizontal="right"/>
    </xf>
    <xf numFmtId="0" fontId="82" fillId="0" borderId="78" applyFont="0" applyFill="0" applyBorder="0" applyAlignment="0" applyProtection="0">
      <alignment horizontal="right"/>
    </xf>
    <xf numFmtId="0" fontId="82" fillId="0" borderId="78" applyFont="0" applyFill="0" applyBorder="0" applyAlignment="0" applyProtection="0">
      <alignment horizontal="right"/>
    </xf>
    <xf numFmtId="0" fontId="82" fillId="0" borderId="78" applyFont="0" applyFill="0" applyBorder="0" applyAlignment="0" applyProtection="0">
      <alignment horizontal="right"/>
    </xf>
    <xf numFmtId="0" fontId="5" fillId="79" borderId="79" applyNumberFormat="0" applyFont="0" applyAlignment="0" applyProtection="0">
      <alignment vertical="center"/>
    </xf>
    <xf numFmtId="209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90" fillId="38" borderId="79">
      <alignment vertical="center"/>
    </xf>
    <xf numFmtId="0" fontId="91" fillId="68" borderId="80" applyNumberFormat="0" applyAlignment="0" applyProtection="0">
      <alignment vertical="center"/>
    </xf>
    <xf numFmtId="211" fontId="32" fillId="0" borderId="0"/>
    <xf numFmtId="212" fontId="31" fillId="0" borderId="0" applyFont="0" applyFill="0" applyBorder="0" applyAlignment="0" applyProtection="0"/>
    <xf numFmtId="213" fontId="31" fillId="0" borderId="0" applyFont="0" applyFill="0" applyBorder="0" applyAlignment="0"/>
    <xf numFmtId="198" fontId="32" fillId="0" borderId="0" applyFont="0" applyFill="0" applyBorder="0" applyAlignment="0"/>
    <xf numFmtId="10" fontId="31" fillId="0" borderId="0" applyFont="0" applyFill="0" applyBorder="0" applyAlignment="0" applyProtection="0"/>
    <xf numFmtId="214" fontId="32" fillId="0" borderId="0" applyFont="0" applyFill="0" applyBorder="0" applyAlignment="0" applyProtection="0"/>
    <xf numFmtId="215" fontId="32" fillId="0" borderId="81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69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94" fontId="92" fillId="0" borderId="0" applyNumberFormat="0" applyFill="0" applyBorder="0" applyAlignment="0" applyProtection="0">
      <alignment horizontal="left"/>
    </xf>
    <xf numFmtId="216" fontId="5" fillId="0" borderId="0" applyNumberFormat="0" applyFill="0" applyBorder="0" applyAlignment="0" applyProtection="0">
      <alignment horizontal="left"/>
    </xf>
    <xf numFmtId="4" fontId="93" fillId="78" borderId="82" applyNumberFormat="0" applyProtection="0">
      <alignment vertical="center"/>
    </xf>
    <xf numFmtId="4" fontId="94" fillId="78" borderId="82" applyNumberFormat="0" applyProtection="0">
      <alignment vertical="center"/>
    </xf>
    <xf numFmtId="4" fontId="93" fillId="78" borderId="82" applyNumberFormat="0" applyProtection="0">
      <alignment horizontal="left" vertical="center" indent="1"/>
    </xf>
    <xf numFmtId="0" fontId="93" fillId="78" borderId="82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82" applyNumberFormat="0" applyProtection="0">
      <alignment horizontal="right" vertical="center"/>
    </xf>
    <xf numFmtId="4" fontId="95" fillId="46" borderId="82" applyNumberFormat="0" applyProtection="0">
      <alignment horizontal="right" vertical="center"/>
    </xf>
    <xf numFmtId="4" fontId="95" fillId="57" borderId="82" applyNumberFormat="0" applyProtection="0">
      <alignment horizontal="right" vertical="center"/>
    </xf>
    <xf numFmtId="4" fontId="95" fillId="48" borderId="82" applyNumberFormat="0" applyProtection="0">
      <alignment horizontal="right" vertical="center"/>
    </xf>
    <xf numFmtId="4" fontId="95" fillId="52" borderId="82" applyNumberFormat="0" applyProtection="0">
      <alignment horizontal="right" vertical="center"/>
    </xf>
    <xf numFmtId="4" fontId="95" fillId="65" borderId="82" applyNumberFormat="0" applyProtection="0">
      <alignment horizontal="right" vertical="center"/>
    </xf>
    <xf numFmtId="4" fontId="95" fillId="61" borderId="82" applyNumberFormat="0" applyProtection="0">
      <alignment horizontal="right" vertical="center"/>
    </xf>
    <xf numFmtId="4" fontId="95" fillId="82" borderId="82" applyNumberFormat="0" applyProtection="0">
      <alignment horizontal="right" vertical="center"/>
    </xf>
    <xf numFmtId="4" fontId="95" fillId="47" borderId="82" applyNumberFormat="0" applyProtection="0">
      <alignment horizontal="right" vertical="center"/>
    </xf>
    <xf numFmtId="4" fontId="93" fillId="83" borderId="83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82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82" applyNumberFormat="0" applyProtection="0">
      <alignment horizontal="left" vertical="center" indent="1"/>
    </xf>
    <xf numFmtId="0" fontId="31" fillId="85" borderId="82" applyNumberFormat="0" applyProtection="0">
      <alignment horizontal="left" vertical="center" indent="1"/>
    </xf>
    <xf numFmtId="0" fontId="31" fillId="85" borderId="82" applyNumberFormat="0" applyProtection="0">
      <alignment horizontal="left" vertical="top" indent="1"/>
    </xf>
    <xf numFmtId="0" fontId="31" fillId="85" borderId="82" applyNumberFormat="0" applyProtection="0">
      <alignment horizontal="left" vertical="top" indent="1"/>
    </xf>
    <xf numFmtId="0" fontId="31" fillId="81" borderId="82" applyNumberFormat="0" applyProtection="0">
      <alignment horizontal="left" vertical="center" indent="1"/>
    </xf>
    <xf numFmtId="0" fontId="31" fillId="81" borderId="82" applyNumberFormat="0" applyProtection="0">
      <alignment horizontal="left" vertical="center" indent="1"/>
    </xf>
    <xf numFmtId="0" fontId="31" fillId="81" borderId="82" applyNumberFormat="0" applyProtection="0">
      <alignment horizontal="left" vertical="top" indent="1"/>
    </xf>
    <xf numFmtId="0" fontId="31" fillId="81" borderId="82" applyNumberFormat="0" applyProtection="0">
      <alignment horizontal="left" vertical="top" indent="1"/>
    </xf>
    <xf numFmtId="0" fontId="31" fillId="45" borderId="82" applyNumberFormat="0" applyProtection="0">
      <alignment horizontal="left" vertical="center" indent="1"/>
    </xf>
    <xf numFmtId="0" fontId="31" fillId="45" borderId="82" applyNumberFormat="0" applyProtection="0">
      <alignment horizontal="left" vertical="center" indent="1"/>
    </xf>
    <xf numFmtId="0" fontId="31" fillId="45" borderId="82" applyNumberFormat="0" applyProtection="0">
      <alignment horizontal="left" vertical="top" indent="1"/>
    </xf>
    <xf numFmtId="0" fontId="31" fillId="45" borderId="82" applyNumberFormat="0" applyProtection="0">
      <alignment horizontal="left" vertical="top" indent="1"/>
    </xf>
    <xf numFmtId="0" fontId="31" fillId="84" borderId="82" applyNumberFormat="0" applyProtection="0">
      <alignment horizontal="left" vertical="center" indent="1"/>
    </xf>
    <xf numFmtId="0" fontId="31" fillId="84" borderId="82" applyNumberFormat="0" applyProtection="0">
      <alignment horizontal="left" vertical="center" indent="1"/>
    </xf>
    <xf numFmtId="0" fontId="31" fillId="84" borderId="82" applyNumberFormat="0" applyProtection="0">
      <alignment horizontal="left" vertical="top" indent="1"/>
    </xf>
    <xf numFmtId="0" fontId="31" fillId="84" borderId="82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82" applyNumberFormat="0" applyProtection="0">
      <alignment vertical="center"/>
    </xf>
    <xf numFmtId="4" fontId="97" fillId="79" borderId="82" applyNumberFormat="0" applyProtection="0">
      <alignment vertical="center"/>
    </xf>
    <xf numFmtId="4" fontId="95" fillId="79" borderId="82" applyNumberFormat="0" applyProtection="0">
      <alignment horizontal="left" vertical="center" indent="1"/>
    </xf>
    <xf numFmtId="0" fontId="95" fillId="79" borderId="82" applyNumberFormat="0" applyProtection="0">
      <alignment horizontal="left" vertical="top" indent="1"/>
    </xf>
    <xf numFmtId="4" fontId="95" fillId="84" borderId="82" applyNumberFormat="0" applyProtection="0">
      <alignment horizontal="right" vertical="center"/>
    </xf>
    <xf numFmtId="4" fontId="97" fillId="84" borderId="82" applyNumberFormat="0" applyProtection="0">
      <alignment horizontal="right" vertical="center"/>
    </xf>
    <xf numFmtId="4" fontId="95" fillId="81" borderId="82" applyNumberFormat="0" applyProtection="0">
      <alignment horizontal="left" vertical="center" indent="1"/>
    </xf>
    <xf numFmtId="0" fontId="95" fillId="81" borderId="82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82" applyNumberFormat="0" applyProtection="0">
      <alignment horizontal="right" vertical="center"/>
    </xf>
    <xf numFmtId="217" fontId="64" fillId="0" borderId="0" applyFont="0" applyFill="0" applyBorder="0" applyAlignment="0" applyProtection="0"/>
    <xf numFmtId="218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94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94" fontId="31" fillId="89" borderId="0" applyNumberFormat="0" applyFont="0" applyBorder="0" applyAlignment="0" applyProtection="0"/>
    <xf numFmtId="49" fontId="95" fillId="0" borderId="0" applyFont="0" applyAlignment="0"/>
    <xf numFmtId="219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84" applyNumberFormat="0" applyFill="0" applyAlignment="0" applyProtection="0">
      <alignment vertical="center"/>
    </xf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94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57" applyNumberFormat="0" applyAlignment="0" applyProtection="0"/>
    <xf numFmtId="0" fontId="115" fillId="11" borderId="57" applyNumberFormat="0" applyAlignment="0" applyProtection="0"/>
    <xf numFmtId="0" fontId="115" fillId="11" borderId="57" applyNumberFormat="0" applyAlignment="0" applyProtection="0">
      <alignment vertical="center"/>
    </xf>
    <xf numFmtId="0" fontId="116" fillId="68" borderId="72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61" applyNumberFormat="0" applyFont="0" applyAlignment="0" applyProtection="0"/>
    <xf numFmtId="0" fontId="4" fillId="13" borderId="61" applyNumberFormat="0" applyFont="0" applyAlignment="0" applyProtection="0">
      <alignment vertical="center"/>
    </xf>
    <xf numFmtId="0" fontId="41" fillId="13" borderId="61" applyNumberFormat="0" applyFont="0" applyAlignment="0" applyProtection="0"/>
    <xf numFmtId="0" fontId="41" fillId="13" borderId="61" applyNumberFormat="0" applyFont="0" applyAlignment="0" applyProtection="0">
      <alignment vertical="center"/>
    </xf>
    <xf numFmtId="0" fontId="41" fillId="13" borderId="61" applyNumberFormat="0" applyFont="0" applyAlignment="0" applyProtection="0"/>
    <xf numFmtId="0" fontId="41" fillId="13" borderId="61" applyNumberFormat="0" applyFont="0" applyAlignment="0" applyProtection="0"/>
    <xf numFmtId="0" fontId="41" fillId="13" borderId="61" applyNumberFormat="0" applyFont="0" applyAlignment="0" applyProtection="0">
      <alignment vertical="center"/>
    </xf>
    <xf numFmtId="0" fontId="4" fillId="13" borderId="61" applyNumberFormat="0" applyFont="0" applyAlignment="0" applyProtection="0">
      <alignment vertical="center"/>
    </xf>
    <xf numFmtId="0" fontId="4" fillId="13" borderId="61" applyNumberFormat="0" applyFont="0" applyAlignment="0" applyProtection="0">
      <alignment vertical="center"/>
    </xf>
    <xf numFmtId="0" fontId="4" fillId="13" borderId="61" applyNumberFormat="0" applyFont="0" applyAlignment="0" applyProtection="0">
      <alignment vertical="center"/>
    </xf>
    <xf numFmtId="0" fontId="41" fillId="13" borderId="61" applyNumberFormat="0" applyFont="0" applyAlignment="0" applyProtection="0">
      <alignment vertical="center"/>
    </xf>
    <xf numFmtId="0" fontId="4" fillId="13" borderId="61" applyNumberFormat="0" applyFont="0" applyAlignment="0" applyProtection="0">
      <alignment vertical="center"/>
    </xf>
    <xf numFmtId="0" fontId="4" fillId="13" borderId="61" applyNumberFormat="0" applyFont="0" applyAlignment="0" applyProtection="0">
      <alignment vertical="center"/>
    </xf>
    <xf numFmtId="0" fontId="4" fillId="13" borderId="61" applyNumberFormat="0" applyFont="0" applyAlignment="0" applyProtection="0">
      <alignment vertical="center"/>
    </xf>
    <xf numFmtId="0" fontId="4" fillId="13" borderId="61" applyNumberFormat="0" applyFont="0" applyAlignment="0" applyProtection="0">
      <alignment vertical="center"/>
    </xf>
    <xf numFmtId="0" fontId="5" fillId="79" borderId="79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22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60" applyNumberFormat="0" applyAlignment="0" applyProtection="0"/>
    <xf numFmtId="0" fontId="130" fillId="12" borderId="60" applyNumberFormat="0" applyAlignment="0" applyProtection="0"/>
    <xf numFmtId="0" fontId="130" fillId="12" borderId="60" applyNumberFormat="0" applyAlignment="0" applyProtection="0">
      <alignment vertical="center"/>
    </xf>
    <xf numFmtId="0" fontId="131" fillId="69" borderId="73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3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85"/>
    <xf numFmtId="0" fontId="133" fillId="0" borderId="59" applyNumberFormat="0" applyFill="0" applyAlignment="0" applyProtection="0"/>
    <xf numFmtId="0" fontId="134" fillId="0" borderId="59" applyNumberFormat="0" applyFill="0" applyAlignment="0" applyProtection="0"/>
    <xf numFmtId="0" fontId="134" fillId="0" borderId="59" applyNumberFormat="0" applyFill="0" applyAlignment="0" applyProtection="0">
      <alignment vertical="center"/>
    </xf>
    <xf numFmtId="0" fontId="135" fillId="0" borderId="77" applyNumberFormat="0" applyFill="0" applyAlignment="0" applyProtection="0">
      <alignment vertical="center"/>
    </xf>
    <xf numFmtId="0" fontId="136" fillId="0" borderId="62" applyNumberFormat="0" applyFill="0" applyAlignment="0" applyProtection="0"/>
    <xf numFmtId="0" fontId="137" fillId="0" borderId="62" applyNumberFormat="0" applyFill="0" applyAlignment="0" applyProtection="0"/>
    <xf numFmtId="0" fontId="137" fillId="0" borderId="62" applyNumberFormat="0" applyFill="0" applyAlignment="0" applyProtection="0">
      <alignment vertical="center"/>
    </xf>
    <xf numFmtId="0" fontId="66" fillId="0" borderId="84" applyNumberFormat="0" applyFill="0" applyAlignment="0" applyProtection="0">
      <alignment vertical="center"/>
    </xf>
    <xf numFmtId="0" fontId="38" fillId="0" borderId="0"/>
    <xf numFmtId="0" fontId="138" fillId="10" borderId="57" applyNumberFormat="0" applyAlignment="0" applyProtection="0"/>
    <xf numFmtId="0" fontId="139" fillId="10" borderId="57" applyNumberFormat="0" applyAlignment="0" applyProtection="0"/>
    <xf numFmtId="0" fontId="139" fillId="10" borderId="57" applyNumberFormat="0" applyAlignment="0" applyProtection="0">
      <alignment vertical="center"/>
    </xf>
    <xf numFmtId="0" fontId="140" fillId="44" borderId="72" applyNumberFormat="0" applyAlignment="0" applyProtection="0">
      <alignment vertical="center"/>
    </xf>
    <xf numFmtId="0" fontId="141" fillId="0" borderId="54" applyNumberFormat="0" applyFill="0" applyAlignment="0" applyProtection="0"/>
    <xf numFmtId="0" fontId="142" fillId="0" borderId="54" applyNumberFormat="0" applyFill="0" applyAlignment="0" applyProtection="0"/>
    <xf numFmtId="0" fontId="142" fillId="0" borderId="54" applyNumberFormat="0" applyFill="0" applyAlignment="0" applyProtection="0">
      <alignment vertical="center"/>
    </xf>
    <xf numFmtId="0" fontId="143" fillId="0" borderId="74" applyNumberFormat="0" applyFill="0" applyAlignment="0" applyProtection="0">
      <alignment vertical="center"/>
    </xf>
    <xf numFmtId="0" fontId="144" fillId="0" borderId="55" applyNumberFormat="0" applyFill="0" applyAlignment="0" applyProtection="0"/>
    <xf numFmtId="0" fontId="145" fillId="0" borderId="55" applyNumberFormat="0" applyFill="0" applyAlignment="0" applyProtection="0"/>
    <xf numFmtId="0" fontId="145" fillId="0" borderId="55" applyNumberFormat="0" applyFill="0" applyAlignment="0" applyProtection="0">
      <alignment vertical="center"/>
    </xf>
    <xf numFmtId="0" fontId="146" fillId="0" borderId="75" applyNumberFormat="0" applyFill="0" applyAlignment="0" applyProtection="0">
      <alignment vertical="center"/>
    </xf>
    <xf numFmtId="0" fontId="147" fillId="0" borderId="56" applyNumberFormat="0" applyFill="0" applyAlignment="0" applyProtection="0"/>
    <xf numFmtId="0" fontId="148" fillId="0" borderId="56" applyNumberFormat="0" applyFill="0" applyAlignment="0" applyProtection="0"/>
    <xf numFmtId="0" fontId="148" fillId="0" borderId="56" applyNumberFormat="0" applyFill="0" applyAlignment="0" applyProtection="0">
      <alignment vertical="center"/>
    </xf>
    <xf numFmtId="0" fontId="149" fillId="0" borderId="76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58" applyNumberFormat="0" applyAlignment="0" applyProtection="0"/>
    <xf numFmtId="0" fontId="157" fillId="11" borderId="58" applyNumberFormat="0" applyAlignment="0" applyProtection="0"/>
    <xf numFmtId="0" fontId="157" fillId="11" borderId="58" applyNumberFormat="0" applyAlignment="0" applyProtection="0">
      <alignment vertical="center"/>
    </xf>
    <xf numFmtId="0" fontId="158" fillId="68" borderId="80" applyNumberFormat="0" applyAlignment="0" applyProtection="0">
      <alignment vertical="center"/>
    </xf>
    <xf numFmtId="225" fontId="5" fillId="0" borderId="0" applyFont="0" applyFill="0" applyBorder="0" applyAlignment="0" applyProtection="0"/>
    <xf numFmtId="226" fontId="5" fillId="0" borderId="0" applyFont="0" applyFill="0" applyBorder="0" applyAlignment="0" applyProtection="0"/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1" fillId="0" borderId="0"/>
    <xf numFmtId="0" fontId="31" fillId="0" borderId="0"/>
    <xf numFmtId="0" fontId="5" fillId="0" borderId="0">
      <alignment vertical="center"/>
    </xf>
    <xf numFmtId="0" fontId="16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/>
    <xf numFmtId="0" fontId="161" fillId="0" borderId="0">
      <protection locked="0"/>
    </xf>
    <xf numFmtId="0" fontId="4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1" fillId="0" borderId="0">
      <alignment vertical="center"/>
    </xf>
    <xf numFmtId="0" fontId="31" fillId="0" borderId="0"/>
    <xf numFmtId="0" fontId="5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89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9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27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99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87">
      <alignment horizontal="left" vertical="center"/>
    </xf>
    <xf numFmtId="0" fontId="72" fillId="0" borderId="87">
      <alignment horizontal="left" vertical="center"/>
    </xf>
    <xf numFmtId="197" fontId="31" fillId="75" borderId="86"/>
    <xf numFmtId="10" fontId="32" fillId="2" borderId="86" applyNumberFormat="0" applyBorder="0" applyAlignment="0" applyProtection="0"/>
    <xf numFmtId="10" fontId="32" fillId="70" borderId="86" applyNumberFormat="0" applyBorder="0" applyAlignment="0" applyProtection="0"/>
    <xf numFmtId="0" fontId="31" fillId="86" borderId="86" applyNumberFormat="0">
      <protection locked="0"/>
    </xf>
    <xf numFmtId="0" fontId="31" fillId="86" borderId="86" applyNumberFormat="0">
      <protection locked="0"/>
    </xf>
    <xf numFmtId="0" fontId="58" fillId="68" borderId="102" applyNumberFormat="0" applyAlignment="0" applyProtection="0">
      <alignment vertical="center"/>
    </xf>
    <xf numFmtId="0" fontId="72" fillId="0" borderId="115">
      <alignment horizontal="left" vertical="center"/>
    </xf>
    <xf numFmtId="0" fontId="79" fillId="44" borderId="95" applyNumberFormat="0" applyAlignment="0" applyProtection="0">
      <alignment vertical="center"/>
    </xf>
    <xf numFmtId="0" fontId="72" fillId="0" borderId="115">
      <alignment horizontal="left" vertical="center"/>
    </xf>
    <xf numFmtId="0" fontId="158" fillId="68" borderId="111" applyNumberFormat="0" applyAlignment="0" applyProtection="0">
      <alignment vertical="center"/>
    </xf>
    <xf numFmtId="0" fontId="140" fillId="44" borderId="109" applyNumberFormat="0" applyAlignment="0" applyProtection="0">
      <alignment vertical="center"/>
    </xf>
    <xf numFmtId="0" fontId="66" fillId="0" borderId="113" applyNumberFormat="0" applyFill="0" applyAlignment="0" applyProtection="0">
      <alignment vertical="center"/>
    </xf>
    <xf numFmtId="0" fontId="140" fillId="44" borderId="116" applyNumberFormat="0" applyAlignment="0" applyProtection="0">
      <alignment vertical="center"/>
    </xf>
    <xf numFmtId="0" fontId="58" fillId="68" borderId="88" applyNumberFormat="0" applyAlignment="0" applyProtection="0">
      <alignment vertical="center"/>
    </xf>
    <xf numFmtId="0" fontId="158" fillId="68" borderId="97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9" fillId="44" borderId="102" applyNumberFormat="0" applyAlignment="0" applyProtection="0">
      <alignment vertical="center"/>
    </xf>
    <xf numFmtId="0" fontId="140" fillId="44" borderId="95" applyNumberForma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5" fillId="79" borderId="110" applyNumberFormat="0" applyFont="0" applyAlignment="0" applyProtection="0">
      <alignment vertical="center"/>
    </xf>
    <xf numFmtId="0" fontId="5" fillId="79" borderId="117" applyNumberFormat="0" applyFont="0" applyAlignment="0" applyProtection="0">
      <alignment vertical="center"/>
    </xf>
    <xf numFmtId="0" fontId="79" fillId="44" borderId="88" applyNumberFormat="0" applyAlignment="0" applyProtection="0">
      <alignment vertical="center"/>
    </xf>
    <xf numFmtId="0" fontId="116" fillId="68" borderId="109" applyNumberFormat="0" applyAlignment="0" applyProtection="0">
      <alignment vertical="center"/>
    </xf>
    <xf numFmtId="0" fontId="5" fillId="79" borderId="103" applyNumberFormat="0" applyFont="0" applyAlignment="0" applyProtection="0">
      <alignment vertical="center"/>
    </xf>
    <xf numFmtId="0" fontId="116" fillId="68" borderId="116" applyNumberFormat="0" applyAlignment="0" applyProtection="0">
      <alignment vertical="center"/>
    </xf>
    <xf numFmtId="0" fontId="91" fillId="68" borderId="104" applyNumberFormat="0" applyAlignment="0" applyProtection="0">
      <alignment vertical="center"/>
    </xf>
    <xf numFmtId="0" fontId="5" fillId="79" borderId="96" applyNumberFormat="0" applyFont="0" applyAlignment="0" applyProtection="0">
      <alignment vertical="center"/>
    </xf>
    <xf numFmtId="4" fontId="93" fillId="78" borderId="105" applyNumberFormat="0" applyProtection="0">
      <alignment vertical="center"/>
    </xf>
    <xf numFmtId="4" fontId="94" fillId="78" borderId="105" applyNumberFormat="0" applyProtection="0">
      <alignment vertical="center"/>
    </xf>
    <xf numFmtId="4" fontId="93" fillId="78" borderId="105" applyNumberFormat="0" applyProtection="0">
      <alignment horizontal="left" vertical="center" indent="1"/>
    </xf>
    <xf numFmtId="0" fontId="93" fillId="78" borderId="105" applyNumberFormat="0" applyProtection="0">
      <alignment horizontal="left" vertical="top" indent="1"/>
    </xf>
    <xf numFmtId="4" fontId="95" fillId="40" borderId="105" applyNumberFormat="0" applyProtection="0">
      <alignment horizontal="right" vertical="center"/>
    </xf>
    <xf numFmtId="4" fontId="95" fillId="46" borderId="105" applyNumberFormat="0" applyProtection="0">
      <alignment horizontal="right" vertical="center"/>
    </xf>
    <xf numFmtId="4" fontId="95" fillId="57" borderId="105" applyNumberFormat="0" applyProtection="0">
      <alignment horizontal="right" vertical="center"/>
    </xf>
    <xf numFmtId="4" fontId="95" fillId="48" borderId="105" applyNumberFormat="0" applyProtection="0">
      <alignment horizontal="right" vertical="center"/>
    </xf>
    <xf numFmtId="4" fontId="95" fillId="52" borderId="105" applyNumberFormat="0" applyProtection="0">
      <alignment horizontal="right" vertical="center"/>
    </xf>
    <xf numFmtId="4" fontId="95" fillId="65" borderId="105" applyNumberFormat="0" applyProtection="0">
      <alignment horizontal="right" vertical="center"/>
    </xf>
    <xf numFmtId="4" fontId="95" fillId="61" borderId="105" applyNumberFormat="0" applyProtection="0">
      <alignment horizontal="right" vertical="center"/>
    </xf>
    <xf numFmtId="4" fontId="95" fillId="82" borderId="105" applyNumberFormat="0" applyProtection="0">
      <alignment horizontal="right" vertical="center"/>
    </xf>
    <xf numFmtId="0" fontId="116" fillId="68" borderId="95" applyNumberFormat="0" applyAlignment="0" applyProtection="0">
      <alignment vertical="center"/>
    </xf>
    <xf numFmtId="4" fontId="95" fillId="47" borderId="105" applyNumberFormat="0" applyProtection="0">
      <alignment horizontal="right" vertical="center"/>
    </xf>
    <xf numFmtId="4" fontId="95" fillId="81" borderId="105" applyNumberFormat="0" applyProtection="0">
      <alignment horizontal="right" vertical="center"/>
    </xf>
    <xf numFmtId="0" fontId="31" fillId="85" borderId="105" applyNumberFormat="0" applyProtection="0">
      <alignment horizontal="left" vertical="center" indent="1"/>
    </xf>
    <xf numFmtId="0" fontId="5" fillId="79" borderId="89" applyNumberFormat="0" applyFont="0" applyAlignment="0" applyProtection="0">
      <alignment vertical="center"/>
    </xf>
    <xf numFmtId="0" fontId="31" fillId="85" borderId="105" applyNumberFormat="0" applyProtection="0">
      <alignment horizontal="left" vertical="center" indent="1"/>
    </xf>
    <xf numFmtId="0" fontId="31" fillId="85" borderId="105" applyNumberFormat="0" applyProtection="0">
      <alignment horizontal="left" vertical="top" indent="1"/>
    </xf>
    <xf numFmtId="0" fontId="91" fillId="68" borderId="90" applyNumberFormat="0" applyAlignment="0" applyProtection="0">
      <alignment vertical="center"/>
    </xf>
    <xf numFmtId="0" fontId="31" fillId="85" borderId="105" applyNumberFormat="0" applyProtection="0">
      <alignment horizontal="left" vertical="top" indent="1"/>
    </xf>
    <xf numFmtId="0" fontId="31" fillId="81" borderId="105" applyNumberFormat="0" applyProtection="0">
      <alignment horizontal="left" vertical="center" indent="1"/>
    </xf>
    <xf numFmtId="0" fontId="31" fillId="81" borderId="105" applyNumberFormat="0" applyProtection="0">
      <alignment horizontal="left" vertical="center" indent="1"/>
    </xf>
    <xf numFmtId="0" fontId="31" fillId="81" borderId="105" applyNumberFormat="0" applyProtection="0">
      <alignment horizontal="left" vertical="top" indent="1"/>
    </xf>
    <xf numFmtId="0" fontId="31" fillId="81" borderId="105" applyNumberFormat="0" applyProtection="0">
      <alignment horizontal="left" vertical="top" indent="1"/>
    </xf>
    <xf numFmtId="0" fontId="31" fillId="45" borderId="105" applyNumberFormat="0" applyProtection="0">
      <alignment horizontal="left" vertical="center" indent="1"/>
    </xf>
    <xf numFmtId="0" fontId="31" fillId="45" borderId="105" applyNumberFormat="0" applyProtection="0">
      <alignment horizontal="left" vertical="center" indent="1"/>
    </xf>
    <xf numFmtId="0" fontId="31" fillId="45" borderId="105" applyNumberFormat="0" applyProtection="0">
      <alignment horizontal="left" vertical="top" indent="1"/>
    </xf>
    <xf numFmtId="0" fontId="31" fillId="45" borderId="105" applyNumberFormat="0" applyProtection="0">
      <alignment horizontal="left" vertical="top" indent="1"/>
    </xf>
    <xf numFmtId="0" fontId="31" fillId="84" borderId="105" applyNumberFormat="0" applyProtection="0">
      <alignment horizontal="left" vertical="center" indent="1"/>
    </xf>
    <xf numFmtId="0" fontId="31" fillId="84" borderId="105" applyNumberFormat="0" applyProtection="0">
      <alignment horizontal="left" vertical="center" indent="1"/>
    </xf>
    <xf numFmtId="0" fontId="31" fillId="84" borderId="105" applyNumberFormat="0" applyProtection="0">
      <alignment horizontal="left" vertical="top" indent="1"/>
    </xf>
    <xf numFmtId="0" fontId="31" fillId="84" borderId="105" applyNumberFormat="0" applyProtection="0">
      <alignment horizontal="left" vertical="top" indent="1"/>
    </xf>
    <xf numFmtId="4" fontId="93" fillId="78" borderId="91" applyNumberFormat="0" applyProtection="0">
      <alignment vertical="center"/>
    </xf>
    <xf numFmtId="4" fontId="94" fillId="78" borderId="91" applyNumberFormat="0" applyProtection="0">
      <alignment vertical="center"/>
    </xf>
    <xf numFmtId="4" fontId="93" fillId="78" borderId="91" applyNumberFormat="0" applyProtection="0">
      <alignment horizontal="left" vertical="center" indent="1"/>
    </xf>
    <xf numFmtId="0" fontId="93" fillId="78" borderId="91" applyNumberFormat="0" applyProtection="0">
      <alignment horizontal="left" vertical="top" indent="1"/>
    </xf>
    <xf numFmtId="4" fontId="95" fillId="79" borderId="105" applyNumberFormat="0" applyProtection="0">
      <alignment vertical="center"/>
    </xf>
    <xf numFmtId="4" fontId="95" fillId="40" borderId="91" applyNumberFormat="0" applyProtection="0">
      <alignment horizontal="right" vertical="center"/>
    </xf>
    <xf numFmtId="4" fontId="95" fillId="46" borderId="91" applyNumberFormat="0" applyProtection="0">
      <alignment horizontal="right" vertical="center"/>
    </xf>
    <xf numFmtId="4" fontId="95" fillId="57" borderId="91" applyNumberFormat="0" applyProtection="0">
      <alignment horizontal="right" vertical="center"/>
    </xf>
    <xf numFmtId="4" fontId="95" fillId="48" borderId="91" applyNumberFormat="0" applyProtection="0">
      <alignment horizontal="right" vertical="center"/>
    </xf>
    <xf numFmtId="4" fontId="95" fillId="52" borderId="91" applyNumberFormat="0" applyProtection="0">
      <alignment horizontal="right" vertical="center"/>
    </xf>
    <xf numFmtId="4" fontId="95" fillId="65" borderId="91" applyNumberFormat="0" applyProtection="0">
      <alignment horizontal="right" vertical="center"/>
    </xf>
    <xf numFmtId="4" fontId="95" fillId="61" borderId="91" applyNumberFormat="0" applyProtection="0">
      <alignment horizontal="right" vertical="center"/>
    </xf>
    <xf numFmtId="4" fontId="95" fillId="82" borderId="91" applyNumberFormat="0" applyProtection="0">
      <alignment horizontal="right" vertical="center"/>
    </xf>
    <xf numFmtId="4" fontId="95" fillId="47" borderId="91" applyNumberFormat="0" applyProtection="0">
      <alignment horizontal="right" vertical="center"/>
    </xf>
    <xf numFmtId="4" fontId="97" fillId="79" borderId="105" applyNumberFormat="0" applyProtection="0">
      <alignment vertical="center"/>
    </xf>
    <xf numFmtId="4" fontId="95" fillId="79" borderId="105" applyNumberFormat="0" applyProtection="0">
      <alignment horizontal="left" vertical="center" indent="1"/>
    </xf>
    <xf numFmtId="0" fontId="95" fillId="79" borderId="105" applyNumberFormat="0" applyProtection="0">
      <alignment horizontal="left" vertical="top" indent="1"/>
    </xf>
    <xf numFmtId="4" fontId="95" fillId="81" borderId="91" applyNumberFormat="0" applyProtection="0">
      <alignment horizontal="right" vertical="center"/>
    </xf>
    <xf numFmtId="4" fontId="95" fillId="84" borderId="105" applyNumberFormat="0" applyProtection="0">
      <alignment horizontal="right" vertical="center"/>
    </xf>
    <xf numFmtId="4" fontId="97" fillId="84" borderId="105" applyNumberFormat="0" applyProtection="0">
      <alignment horizontal="right" vertical="center"/>
    </xf>
    <xf numFmtId="4" fontId="95" fillId="81" borderId="105" applyNumberFormat="0" applyProtection="0">
      <alignment horizontal="left" vertical="center" indent="1"/>
    </xf>
    <xf numFmtId="0" fontId="95" fillId="81" borderId="105" applyNumberFormat="0" applyProtection="0">
      <alignment horizontal="left" vertical="top" indent="1"/>
    </xf>
    <xf numFmtId="0" fontId="31" fillId="85" borderId="91" applyNumberFormat="0" applyProtection="0">
      <alignment horizontal="left" vertical="center" indent="1"/>
    </xf>
    <xf numFmtId="0" fontId="31" fillId="85" borderId="91" applyNumberFormat="0" applyProtection="0">
      <alignment horizontal="left" vertical="center" indent="1"/>
    </xf>
    <xf numFmtId="0" fontId="31" fillId="85" borderId="91" applyNumberFormat="0" applyProtection="0">
      <alignment horizontal="left" vertical="top" indent="1"/>
    </xf>
    <xf numFmtId="0" fontId="31" fillId="85" borderId="91" applyNumberFormat="0" applyProtection="0">
      <alignment horizontal="left" vertical="top" indent="1"/>
    </xf>
    <xf numFmtId="0" fontId="31" fillId="81" borderId="91" applyNumberFormat="0" applyProtection="0">
      <alignment horizontal="left" vertical="center" indent="1"/>
    </xf>
    <xf numFmtId="0" fontId="31" fillId="81" borderId="91" applyNumberFormat="0" applyProtection="0">
      <alignment horizontal="left" vertical="center" indent="1"/>
    </xf>
    <xf numFmtId="0" fontId="31" fillId="81" borderId="91" applyNumberFormat="0" applyProtection="0">
      <alignment horizontal="left" vertical="top" indent="1"/>
    </xf>
    <xf numFmtId="0" fontId="31" fillId="81" borderId="91" applyNumberFormat="0" applyProtection="0">
      <alignment horizontal="left" vertical="top" indent="1"/>
    </xf>
    <xf numFmtId="0" fontId="31" fillId="45" borderId="91" applyNumberFormat="0" applyProtection="0">
      <alignment horizontal="left" vertical="center" indent="1"/>
    </xf>
    <xf numFmtId="0" fontId="31" fillId="45" borderId="91" applyNumberFormat="0" applyProtection="0">
      <alignment horizontal="left" vertical="center" indent="1"/>
    </xf>
    <xf numFmtId="0" fontId="31" fillId="45" borderId="91" applyNumberFormat="0" applyProtection="0">
      <alignment horizontal="left" vertical="top" indent="1"/>
    </xf>
    <xf numFmtId="0" fontId="31" fillId="45" borderId="91" applyNumberFormat="0" applyProtection="0">
      <alignment horizontal="left" vertical="top" indent="1"/>
    </xf>
    <xf numFmtId="0" fontId="31" fillId="84" borderId="91" applyNumberFormat="0" applyProtection="0">
      <alignment horizontal="left" vertical="center" indent="1"/>
    </xf>
    <xf numFmtId="0" fontId="31" fillId="84" borderId="91" applyNumberFormat="0" applyProtection="0">
      <alignment horizontal="left" vertical="center" indent="1"/>
    </xf>
    <xf numFmtId="0" fontId="31" fillId="84" borderId="91" applyNumberFormat="0" applyProtection="0">
      <alignment horizontal="left" vertical="top" indent="1"/>
    </xf>
    <xf numFmtId="0" fontId="31" fillId="84" borderId="91" applyNumberFormat="0" applyProtection="0">
      <alignment horizontal="left" vertical="top" indent="1"/>
    </xf>
    <xf numFmtId="0" fontId="106" fillId="0" borderId="113" applyNumberFormat="0" applyFill="0" applyAlignment="0" applyProtection="0">
      <alignment vertical="center"/>
    </xf>
    <xf numFmtId="4" fontId="99" fillId="84" borderId="105" applyNumberFormat="0" applyProtection="0">
      <alignment horizontal="right" vertical="center"/>
    </xf>
    <xf numFmtId="4" fontId="95" fillId="79" borderId="91" applyNumberFormat="0" applyProtection="0">
      <alignment vertical="center"/>
    </xf>
    <xf numFmtId="4" fontId="97" fillId="79" borderId="91" applyNumberFormat="0" applyProtection="0">
      <alignment vertical="center"/>
    </xf>
    <xf numFmtId="4" fontId="95" fillId="79" borderId="91" applyNumberFormat="0" applyProtection="0">
      <alignment horizontal="left" vertical="center" indent="1"/>
    </xf>
    <xf numFmtId="0" fontId="95" fillId="79" borderId="91" applyNumberFormat="0" applyProtection="0">
      <alignment horizontal="left" vertical="top" indent="1"/>
    </xf>
    <xf numFmtId="4" fontId="95" fillId="84" borderId="91" applyNumberFormat="0" applyProtection="0">
      <alignment horizontal="right" vertical="center"/>
    </xf>
    <xf numFmtId="4" fontId="97" fillId="84" borderId="91" applyNumberFormat="0" applyProtection="0">
      <alignment horizontal="right" vertical="center"/>
    </xf>
    <xf numFmtId="4" fontId="95" fillId="81" borderId="91" applyNumberFormat="0" applyProtection="0">
      <alignment horizontal="left" vertical="center" indent="1"/>
    </xf>
    <xf numFmtId="0" fontId="95" fillId="81" borderId="91" applyNumberFormat="0" applyProtection="0">
      <alignment horizontal="left" vertical="top" indent="1"/>
    </xf>
    <xf numFmtId="0" fontId="106" fillId="0" borderId="99" applyNumberFormat="0" applyFill="0" applyAlignment="0" applyProtection="0">
      <alignment vertical="center"/>
    </xf>
    <xf numFmtId="4" fontId="99" fillId="84" borderId="91" applyNumberFormat="0" applyProtection="0">
      <alignment horizontal="right" vertical="center"/>
    </xf>
    <xf numFmtId="0" fontId="106" fillId="0" borderId="120" applyNumberFormat="0" applyFill="0" applyAlignment="0" applyProtection="0">
      <alignment vertical="center"/>
    </xf>
    <xf numFmtId="0" fontId="106" fillId="0" borderId="92" applyNumberFormat="0" applyFill="0" applyAlignment="0" applyProtection="0">
      <alignment vertical="center"/>
    </xf>
    <xf numFmtId="4" fontId="99" fillId="84" borderId="98" applyNumberFormat="0" applyProtection="0">
      <alignment horizontal="right" vertical="center"/>
    </xf>
    <xf numFmtId="0" fontId="106" fillId="0" borderId="106" applyNumberFormat="0" applyFill="0" applyAlignment="0" applyProtection="0">
      <alignment vertical="center"/>
    </xf>
    <xf numFmtId="0" fontId="95" fillId="81" borderId="98" applyNumberFormat="0" applyProtection="0">
      <alignment horizontal="left" vertical="top" indent="1"/>
    </xf>
    <xf numFmtId="4" fontId="95" fillId="81" borderId="98" applyNumberFormat="0" applyProtection="0">
      <alignment horizontal="left" vertical="center" indent="1"/>
    </xf>
    <xf numFmtId="4" fontId="97" fillId="84" borderId="98" applyNumberFormat="0" applyProtection="0">
      <alignment horizontal="right" vertical="center"/>
    </xf>
    <xf numFmtId="4" fontId="95" fillId="84" borderId="98" applyNumberFormat="0" applyProtection="0">
      <alignment horizontal="right" vertical="center"/>
    </xf>
    <xf numFmtId="0" fontId="95" fillId="79" borderId="98" applyNumberFormat="0" applyProtection="0">
      <alignment horizontal="left" vertical="top" indent="1"/>
    </xf>
    <xf numFmtId="4" fontId="95" fillId="79" borderId="98" applyNumberFormat="0" applyProtection="0">
      <alignment horizontal="left" vertical="center" indent="1"/>
    </xf>
    <xf numFmtId="4" fontId="97" fillId="79" borderId="98" applyNumberFormat="0" applyProtection="0">
      <alignment vertical="center"/>
    </xf>
    <xf numFmtId="4" fontId="95" fillId="79" borderId="98" applyNumberFormat="0" applyProtection="0">
      <alignment vertical="center"/>
    </xf>
    <xf numFmtId="4" fontId="99" fillId="84" borderId="112" applyNumberFormat="0" applyProtection="0">
      <alignment horizontal="right" vertical="center"/>
    </xf>
    <xf numFmtId="0" fontId="31" fillId="84" borderId="98" applyNumberFormat="0" applyProtection="0">
      <alignment horizontal="left" vertical="top" indent="1"/>
    </xf>
    <xf numFmtId="0" fontId="31" fillId="84" borderId="98" applyNumberFormat="0" applyProtection="0">
      <alignment horizontal="left" vertical="top" indent="1"/>
    </xf>
    <xf numFmtId="0" fontId="31" fillId="84" borderId="98" applyNumberFormat="0" applyProtection="0">
      <alignment horizontal="left" vertical="center" indent="1"/>
    </xf>
    <xf numFmtId="0" fontId="31" fillId="84" borderId="98" applyNumberFormat="0" applyProtection="0">
      <alignment horizontal="left" vertical="center" indent="1"/>
    </xf>
    <xf numFmtId="0" fontId="31" fillId="45" borderId="98" applyNumberFormat="0" applyProtection="0">
      <alignment horizontal="left" vertical="top" indent="1"/>
    </xf>
    <xf numFmtId="0" fontId="31" fillId="45" borderId="98" applyNumberFormat="0" applyProtection="0">
      <alignment horizontal="left" vertical="top" indent="1"/>
    </xf>
    <xf numFmtId="0" fontId="31" fillId="45" borderId="98" applyNumberFormat="0" applyProtection="0">
      <alignment horizontal="left" vertical="center" indent="1"/>
    </xf>
    <xf numFmtId="0" fontId="31" fillId="45" borderId="98" applyNumberFormat="0" applyProtection="0">
      <alignment horizontal="left" vertical="center" indent="1"/>
    </xf>
    <xf numFmtId="0" fontId="31" fillId="81" borderId="98" applyNumberFormat="0" applyProtection="0">
      <alignment horizontal="left" vertical="top" indent="1"/>
    </xf>
    <xf numFmtId="0" fontId="31" fillId="81" borderId="98" applyNumberFormat="0" applyProtection="0">
      <alignment horizontal="left" vertical="top" indent="1"/>
    </xf>
    <xf numFmtId="0" fontId="31" fillId="81" borderId="98" applyNumberFormat="0" applyProtection="0">
      <alignment horizontal="left" vertical="center" indent="1"/>
    </xf>
    <xf numFmtId="0" fontId="31" fillId="81" borderId="98" applyNumberFormat="0" applyProtection="0">
      <alignment horizontal="left" vertical="center" indent="1"/>
    </xf>
    <xf numFmtId="0" fontId="31" fillId="85" borderId="98" applyNumberFormat="0" applyProtection="0">
      <alignment horizontal="left" vertical="top" indent="1"/>
    </xf>
    <xf numFmtId="0" fontId="31" fillId="85" borderId="98" applyNumberFormat="0" applyProtection="0">
      <alignment horizontal="left" vertical="top" indent="1"/>
    </xf>
    <xf numFmtId="0" fontId="31" fillId="85" borderId="98" applyNumberFormat="0" applyProtection="0">
      <alignment horizontal="left" vertical="center" indent="1"/>
    </xf>
    <xf numFmtId="0" fontId="31" fillId="85" borderId="98" applyNumberFormat="0" applyProtection="0">
      <alignment horizontal="left" vertical="center" indent="1"/>
    </xf>
    <xf numFmtId="0" fontId="95" fillId="81" borderId="112" applyNumberFormat="0" applyProtection="0">
      <alignment horizontal="left" vertical="top" indent="1"/>
    </xf>
    <xf numFmtId="4" fontId="95" fillId="81" borderId="112" applyNumberFormat="0" applyProtection="0">
      <alignment horizontal="left" vertical="center" indent="1"/>
    </xf>
    <xf numFmtId="4" fontId="97" fillId="84" borderId="112" applyNumberFormat="0" applyProtection="0">
      <alignment horizontal="right" vertical="center"/>
    </xf>
    <xf numFmtId="4" fontId="95" fillId="84" borderId="112" applyNumberFormat="0" applyProtection="0">
      <alignment horizontal="right" vertical="center"/>
    </xf>
    <xf numFmtId="4" fontId="95" fillId="81" borderId="98" applyNumberFormat="0" applyProtection="0">
      <alignment horizontal="right" vertical="center"/>
    </xf>
    <xf numFmtId="0" fontId="95" fillId="79" borderId="112" applyNumberFormat="0" applyProtection="0">
      <alignment horizontal="left" vertical="top" indent="1"/>
    </xf>
    <xf numFmtId="4" fontId="95" fillId="79" borderId="112" applyNumberFormat="0" applyProtection="0">
      <alignment horizontal="left" vertical="center" indent="1"/>
    </xf>
    <xf numFmtId="4" fontId="97" fillId="79" borderId="112" applyNumberFormat="0" applyProtection="0">
      <alignment vertical="center"/>
    </xf>
    <xf numFmtId="4" fontId="95" fillId="47" borderId="98" applyNumberFormat="0" applyProtection="0">
      <alignment horizontal="right" vertical="center"/>
    </xf>
    <xf numFmtId="0" fontId="116" fillId="68" borderId="88" applyNumberFormat="0" applyAlignment="0" applyProtection="0">
      <alignment vertical="center"/>
    </xf>
    <xf numFmtId="4" fontId="95" fillId="82" borderId="98" applyNumberFormat="0" applyProtection="0">
      <alignment horizontal="right" vertical="center"/>
    </xf>
    <xf numFmtId="4" fontId="95" fillId="61" borderId="98" applyNumberFormat="0" applyProtection="0">
      <alignment horizontal="right" vertical="center"/>
    </xf>
    <xf numFmtId="4" fontId="95" fillId="65" borderId="98" applyNumberFormat="0" applyProtection="0">
      <alignment horizontal="right" vertical="center"/>
    </xf>
    <xf numFmtId="4" fontId="95" fillId="52" borderId="98" applyNumberFormat="0" applyProtection="0">
      <alignment horizontal="right" vertical="center"/>
    </xf>
    <xf numFmtId="4" fontId="95" fillId="48" borderId="98" applyNumberFormat="0" applyProtection="0">
      <alignment horizontal="right" vertical="center"/>
    </xf>
    <xf numFmtId="4" fontId="95" fillId="57" borderId="98" applyNumberFormat="0" applyProtection="0">
      <alignment horizontal="right" vertical="center"/>
    </xf>
    <xf numFmtId="4" fontId="95" fillId="46" borderId="98" applyNumberFormat="0" applyProtection="0">
      <alignment horizontal="right" vertical="center"/>
    </xf>
    <xf numFmtId="4" fontId="95" fillId="40" borderId="98" applyNumberFormat="0" applyProtection="0">
      <alignment horizontal="right" vertical="center"/>
    </xf>
    <xf numFmtId="4" fontId="95" fillId="79" borderId="112" applyNumberFormat="0" applyProtection="0">
      <alignment vertical="center"/>
    </xf>
    <xf numFmtId="0" fontId="93" fillId="78" borderId="98" applyNumberFormat="0" applyProtection="0">
      <alignment horizontal="left" vertical="top" indent="1"/>
    </xf>
    <xf numFmtId="4" fontId="93" fillId="78" borderId="98" applyNumberFormat="0" applyProtection="0">
      <alignment horizontal="left" vertical="center" indent="1"/>
    </xf>
    <xf numFmtId="4" fontId="94" fillId="78" borderId="98" applyNumberFormat="0" applyProtection="0">
      <alignment vertical="center"/>
    </xf>
    <xf numFmtId="4" fontId="93" fillId="78" borderId="98" applyNumberFormat="0" applyProtection="0">
      <alignment vertical="center"/>
    </xf>
    <xf numFmtId="0" fontId="31" fillId="84" borderId="112" applyNumberFormat="0" applyProtection="0">
      <alignment horizontal="left" vertical="center" indent="1"/>
    </xf>
    <xf numFmtId="0" fontId="31" fillId="84" borderId="112" applyNumberFormat="0" applyProtection="0">
      <alignment horizontal="left" vertical="center" indent="1"/>
    </xf>
    <xf numFmtId="0" fontId="31" fillId="45" borderId="112" applyNumberFormat="0" applyProtection="0">
      <alignment horizontal="left" vertical="top" indent="1"/>
    </xf>
    <xf numFmtId="0" fontId="31" fillId="45" borderId="112" applyNumberFormat="0" applyProtection="0">
      <alignment horizontal="left" vertical="top" indent="1"/>
    </xf>
    <xf numFmtId="0" fontId="31" fillId="45" borderId="112" applyNumberFormat="0" applyProtection="0">
      <alignment horizontal="left" vertical="center" indent="1"/>
    </xf>
    <xf numFmtId="0" fontId="31" fillId="45" borderId="112" applyNumberFormat="0" applyProtection="0">
      <alignment horizontal="left" vertical="center" indent="1"/>
    </xf>
    <xf numFmtId="0" fontId="31" fillId="81" borderId="112" applyNumberFormat="0" applyProtection="0">
      <alignment horizontal="left" vertical="top" indent="1"/>
    </xf>
    <xf numFmtId="0" fontId="31" fillId="81" borderId="112" applyNumberFormat="0" applyProtection="0">
      <alignment horizontal="left" vertical="top" indent="1"/>
    </xf>
    <xf numFmtId="0" fontId="31" fillId="81" borderId="112" applyNumberFormat="0" applyProtection="0">
      <alignment horizontal="left" vertical="center" indent="1"/>
    </xf>
    <xf numFmtId="0" fontId="31" fillId="81" borderId="112" applyNumberFormat="0" applyProtection="0">
      <alignment horizontal="left" vertical="center" indent="1"/>
    </xf>
    <xf numFmtId="0" fontId="5" fillId="79" borderId="89" applyNumberFormat="0" applyFont="0" applyAlignment="0" applyProtection="0">
      <alignment vertical="center"/>
    </xf>
    <xf numFmtId="0" fontId="31" fillId="85" borderId="112" applyNumberFormat="0" applyProtection="0">
      <alignment horizontal="left" vertical="top" indent="1"/>
    </xf>
    <xf numFmtId="0" fontId="31" fillId="85" borderId="112" applyNumberFormat="0" applyProtection="0">
      <alignment horizontal="left" vertical="top" indent="1"/>
    </xf>
    <xf numFmtId="0" fontId="31" fillId="85" borderId="112" applyNumberFormat="0" applyProtection="0">
      <alignment horizontal="left" vertical="center" indent="1"/>
    </xf>
    <xf numFmtId="0" fontId="31" fillId="85" borderId="112" applyNumberFormat="0" applyProtection="0">
      <alignment horizontal="left" vertical="center" indent="1"/>
    </xf>
    <xf numFmtId="0" fontId="91" fillId="68" borderId="97" applyNumberFormat="0" applyAlignment="0" applyProtection="0">
      <alignment vertical="center"/>
    </xf>
    <xf numFmtId="0" fontId="5" fillId="79" borderId="96" applyNumberFormat="0" applyFont="0" applyAlignment="0" applyProtection="0">
      <alignment vertical="center"/>
    </xf>
    <xf numFmtId="4" fontId="99" fillId="84" borderId="119" applyNumberFormat="0" applyProtection="0">
      <alignment horizontal="right" vertical="center"/>
    </xf>
    <xf numFmtId="4" fontId="95" fillId="81" borderId="112" applyNumberFormat="0" applyProtection="0">
      <alignment horizontal="right" vertical="center"/>
    </xf>
    <xf numFmtId="0" fontId="95" fillId="81" borderId="119" applyNumberFormat="0" applyProtection="0">
      <alignment horizontal="left" vertical="top" indent="1"/>
    </xf>
    <xf numFmtId="4" fontId="95" fillId="81" borderId="119" applyNumberFormat="0" applyProtection="0">
      <alignment horizontal="left" vertical="center" indent="1"/>
    </xf>
    <xf numFmtId="4" fontId="95" fillId="47" borderId="112" applyNumberFormat="0" applyProtection="0">
      <alignment horizontal="right" vertical="center"/>
    </xf>
    <xf numFmtId="4" fontId="95" fillId="82" borderId="112" applyNumberFormat="0" applyProtection="0">
      <alignment horizontal="right" vertical="center"/>
    </xf>
    <xf numFmtId="4" fontId="95" fillId="61" borderId="112" applyNumberFormat="0" applyProtection="0">
      <alignment horizontal="right" vertical="center"/>
    </xf>
    <xf numFmtId="4" fontId="95" fillId="65" borderId="112" applyNumberFormat="0" applyProtection="0">
      <alignment horizontal="right" vertical="center"/>
    </xf>
    <xf numFmtId="4" fontId="95" fillId="52" borderId="112" applyNumberFormat="0" applyProtection="0">
      <alignment horizontal="right" vertical="center"/>
    </xf>
    <xf numFmtId="0" fontId="116" fillId="68" borderId="102" applyNumberFormat="0" applyAlignment="0" applyProtection="0">
      <alignment vertical="center"/>
    </xf>
    <xf numFmtId="4" fontId="95" fillId="48" borderId="112" applyNumberFormat="0" applyProtection="0">
      <alignment horizontal="right" vertical="center"/>
    </xf>
    <xf numFmtId="4" fontId="95" fillId="57" borderId="112" applyNumberFormat="0" applyProtection="0">
      <alignment horizontal="right" vertical="center"/>
    </xf>
    <xf numFmtId="4" fontId="95" fillId="46" borderId="112" applyNumberFormat="0" applyProtection="0">
      <alignment horizontal="right" vertical="center"/>
    </xf>
    <xf numFmtId="4" fontId="95" fillId="40" borderId="112" applyNumberFormat="0" applyProtection="0">
      <alignment horizontal="right" vertical="center"/>
    </xf>
    <xf numFmtId="4" fontId="97" fillId="84" borderId="119" applyNumberFormat="0" applyProtection="0">
      <alignment horizontal="right" vertical="center"/>
    </xf>
    <xf numFmtId="0" fontId="93" fillId="78" borderId="112" applyNumberFormat="0" applyProtection="0">
      <alignment horizontal="left" vertical="top" indent="1"/>
    </xf>
    <xf numFmtId="4" fontId="93" fillId="78" borderId="112" applyNumberFormat="0" applyProtection="0">
      <alignment horizontal="left" vertical="center" indent="1"/>
    </xf>
    <xf numFmtId="4" fontId="93" fillId="78" borderId="112" applyNumberFormat="0" applyProtection="0">
      <alignment vertical="center"/>
    </xf>
    <xf numFmtId="4" fontId="95" fillId="84" borderId="119" applyNumberFormat="0" applyProtection="0">
      <alignment horizontal="right" vertical="center"/>
    </xf>
    <xf numFmtId="0" fontId="95" fillId="79" borderId="119" applyNumberFormat="0" applyProtection="0">
      <alignment horizontal="left" vertical="top" indent="1"/>
    </xf>
    <xf numFmtId="4" fontId="95" fillId="79" borderId="119" applyNumberFormat="0" applyProtection="0">
      <alignment horizontal="left" vertical="center" indent="1"/>
    </xf>
    <xf numFmtId="4" fontId="97" fillId="79" borderId="119" applyNumberFormat="0" applyProtection="0">
      <alignment vertical="center"/>
    </xf>
    <xf numFmtId="4" fontId="95" fillId="79" borderId="119" applyNumberFormat="0" applyProtection="0">
      <alignment vertical="center"/>
    </xf>
    <xf numFmtId="0" fontId="31" fillId="84" borderId="119" applyNumberFormat="0" applyProtection="0">
      <alignment horizontal="left" vertical="top" indent="1"/>
    </xf>
    <xf numFmtId="0" fontId="31" fillId="84" borderId="119" applyNumberFormat="0" applyProtection="0">
      <alignment horizontal="left" vertical="top" indent="1"/>
    </xf>
    <xf numFmtId="0" fontId="31" fillId="84" borderId="119" applyNumberFormat="0" applyProtection="0">
      <alignment horizontal="left" vertical="center" indent="1"/>
    </xf>
    <xf numFmtId="0" fontId="31" fillId="84" borderId="119" applyNumberFormat="0" applyProtection="0">
      <alignment horizontal="left" vertical="center" indent="1"/>
    </xf>
    <xf numFmtId="0" fontId="31" fillId="45" borderId="119" applyNumberFormat="0" applyProtection="0">
      <alignment horizontal="left" vertical="top" indent="1"/>
    </xf>
    <xf numFmtId="0" fontId="31" fillId="45" borderId="119" applyNumberFormat="0" applyProtection="0">
      <alignment horizontal="left" vertical="top" indent="1"/>
    </xf>
    <xf numFmtId="0" fontId="31" fillId="45" borderId="119" applyNumberFormat="0" applyProtection="0">
      <alignment horizontal="left" vertical="center" indent="1"/>
    </xf>
    <xf numFmtId="0" fontId="5" fillId="79" borderId="103" applyNumberFormat="0" applyFont="0" applyAlignment="0" applyProtection="0">
      <alignment vertical="center"/>
    </xf>
    <xf numFmtId="0" fontId="31" fillId="45" borderId="119" applyNumberFormat="0" applyProtection="0">
      <alignment horizontal="left" vertical="center" indent="1"/>
    </xf>
    <xf numFmtId="0" fontId="66" fillId="0" borderId="92" applyNumberFormat="0" applyFill="0" applyAlignment="0" applyProtection="0">
      <alignment vertical="center"/>
    </xf>
    <xf numFmtId="0" fontId="91" fillId="68" borderId="111" applyNumberFormat="0" applyAlignment="0" applyProtection="0">
      <alignment vertical="center"/>
    </xf>
    <xf numFmtId="0" fontId="31" fillId="81" borderId="119" applyNumberFormat="0" applyProtection="0">
      <alignment horizontal="left" vertical="top" indent="1"/>
    </xf>
    <xf numFmtId="0" fontId="31" fillId="81" borderId="119" applyNumberFormat="0" applyProtection="0">
      <alignment horizontal="left" vertical="top" indent="1"/>
    </xf>
    <xf numFmtId="0" fontId="140" fillId="44" borderId="88" applyNumberFormat="0" applyAlignment="0" applyProtection="0">
      <alignment vertical="center"/>
    </xf>
    <xf numFmtId="0" fontId="5" fillId="79" borderId="110" applyNumberFormat="0" applyFont="0" applyAlignment="0" applyProtection="0">
      <alignment vertical="center"/>
    </xf>
    <xf numFmtId="0" fontId="31" fillId="81" borderId="119" applyNumberFormat="0" applyProtection="0">
      <alignment horizontal="left" vertical="center" indent="1"/>
    </xf>
    <xf numFmtId="0" fontId="31" fillId="81" borderId="119" applyNumberFormat="0" applyProtection="0">
      <alignment horizontal="left" vertical="center" indent="1"/>
    </xf>
    <xf numFmtId="0" fontId="31" fillId="85" borderId="119" applyNumberFormat="0" applyProtection="0">
      <alignment horizontal="left" vertical="top" indent="1"/>
    </xf>
    <xf numFmtId="0" fontId="31" fillId="85" borderId="119" applyNumberFormat="0" applyProtection="0">
      <alignment horizontal="left" vertical="top" indent="1"/>
    </xf>
    <xf numFmtId="0" fontId="31" fillId="85" borderId="119" applyNumberFormat="0" applyProtection="0">
      <alignment horizontal="left" vertical="center" indent="1"/>
    </xf>
    <xf numFmtId="0" fontId="31" fillId="85" borderId="119" applyNumberFormat="0" applyProtection="0">
      <alignment horizontal="left" vertical="center" indent="1"/>
    </xf>
    <xf numFmtId="4" fontId="95" fillId="81" borderId="119" applyNumberFormat="0" applyProtection="0">
      <alignment horizontal="right" vertical="center"/>
    </xf>
    <xf numFmtId="4" fontId="95" fillId="47" borderId="119" applyNumberFormat="0" applyProtection="0">
      <alignment horizontal="right" vertical="center"/>
    </xf>
    <xf numFmtId="4" fontId="95" fillId="61" borderId="119" applyNumberFormat="0" applyProtection="0">
      <alignment horizontal="right" vertical="center"/>
    </xf>
    <xf numFmtId="4" fontId="95" fillId="65" borderId="119" applyNumberFormat="0" applyProtection="0">
      <alignment horizontal="right" vertical="center"/>
    </xf>
    <xf numFmtId="4" fontId="95" fillId="48" borderId="119" applyNumberFormat="0" applyProtection="0">
      <alignment horizontal="right" vertical="center"/>
    </xf>
    <xf numFmtId="4" fontId="95" fillId="57" borderId="119" applyNumberFormat="0" applyProtection="0">
      <alignment horizontal="right" vertical="center"/>
    </xf>
    <xf numFmtId="4" fontId="95" fillId="46" borderId="119" applyNumberFormat="0" applyProtection="0">
      <alignment horizontal="right" vertical="center"/>
    </xf>
    <xf numFmtId="4" fontId="95" fillId="40" borderId="119" applyNumberFormat="0" applyProtection="0">
      <alignment horizontal="right" vertical="center"/>
    </xf>
    <xf numFmtId="4" fontId="93" fillId="78" borderId="119" applyNumberFormat="0" applyProtection="0">
      <alignment horizontal="left" vertical="center" indent="1"/>
    </xf>
    <xf numFmtId="0" fontId="79" fillId="44" borderId="95" applyNumberFormat="0" applyAlignment="0" applyProtection="0">
      <alignment vertical="center"/>
    </xf>
    <xf numFmtId="4" fontId="94" fillId="78" borderId="119" applyNumberFormat="0" applyProtection="0">
      <alignment vertical="center"/>
    </xf>
    <xf numFmtId="4" fontId="93" fillId="78" borderId="119" applyNumberFormat="0" applyProtection="0">
      <alignment vertical="center"/>
    </xf>
    <xf numFmtId="0" fontId="158" fillId="68" borderId="90" applyNumberFormat="0" applyAlignment="0" applyProtection="0">
      <alignment vertical="center"/>
    </xf>
    <xf numFmtId="0" fontId="66" fillId="0" borderId="106" applyNumberFormat="0" applyFill="0" applyAlignment="0" applyProtection="0">
      <alignment vertical="center"/>
    </xf>
    <xf numFmtId="0" fontId="91" fillId="68" borderId="118" applyNumberFormat="0" applyAlignment="0" applyProtection="0">
      <alignment vertical="center"/>
    </xf>
    <xf numFmtId="0" fontId="140" fillId="44" borderId="102" applyNumberFormat="0" applyAlignment="0" applyProtection="0">
      <alignment vertical="center"/>
    </xf>
    <xf numFmtId="0" fontId="5" fillId="79" borderId="117" applyNumberFormat="0" applyFont="0" applyAlignment="0" applyProtection="0">
      <alignment vertical="center"/>
    </xf>
    <xf numFmtId="0" fontId="79" fillId="44" borderId="102" applyNumberFormat="0" applyAlignment="0" applyProtection="0">
      <alignment vertical="center"/>
    </xf>
    <xf numFmtId="0" fontId="158" fillId="68" borderId="104" applyNumberFormat="0" applyAlignment="0" applyProtection="0">
      <alignment vertical="center"/>
    </xf>
    <xf numFmtId="0" fontId="58" fillId="68" borderId="95" applyNumberFormat="0" applyAlignment="0" applyProtection="0">
      <alignment vertical="center"/>
    </xf>
    <xf numFmtId="0" fontId="79" fillId="44" borderId="116" applyNumberFormat="0" applyAlignment="0" applyProtection="0">
      <alignment vertical="center"/>
    </xf>
    <xf numFmtId="0" fontId="58" fillId="68" borderId="109" applyNumberFormat="0" applyAlignment="0" applyProtection="0">
      <alignment vertical="center"/>
    </xf>
    <xf numFmtId="0" fontId="58" fillId="68" borderId="116" applyNumberFormat="0" applyAlignment="0" applyProtection="0">
      <alignment vertical="center"/>
    </xf>
    <xf numFmtId="4" fontId="94" fillId="78" borderId="112" applyNumberFormat="0" applyProtection="0">
      <alignment vertical="center"/>
    </xf>
    <xf numFmtId="0" fontId="72" fillId="0" borderId="94">
      <alignment horizontal="left" vertical="center"/>
    </xf>
    <xf numFmtId="0" fontId="72" fillId="0" borderId="94">
      <alignment horizontal="left" vertical="center"/>
    </xf>
    <xf numFmtId="197" fontId="31" fillId="75" borderId="93"/>
    <xf numFmtId="10" fontId="32" fillId="2" borderId="93" applyNumberFormat="0" applyBorder="0" applyAlignment="0" applyProtection="0"/>
    <xf numFmtId="10" fontId="32" fillId="70" borderId="93" applyNumberFormat="0" applyBorder="0" applyAlignment="0" applyProtection="0"/>
    <xf numFmtId="0" fontId="31" fillId="86" borderId="93" applyNumberFormat="0">
      <protection locked="0"/>
    </xf>
    <xf numFmtId="0" fontId="31" fillId="86" borderId="93" applyNumberFormat="0">
      <protection locked="0"/>
    </xf>
    <xf numFmtId="0" fontId="79" fillId="44" borderId="116" applyNumberFormat="0" applyAlignment="0" applyProtection="0">
      <alignment vertical="center"/>
    </xf>
    <xf numFmtId="0" fontId="79" fillId="44" borderId="109" applyNumberFormat="0" applyAlignment="0" applyProtection="0">
      <alignment vertical="center"/>
    </xf>
    <xf numFmtId="0" fontId="158" fillId="68" borderId="118" applyNumberFormat="0" applyAlignment="0" applyProtection="0">
      <alignment vertical="center"/>
    </xf>
    <xf numFmtId="0" fontId="72" fillId="0" borderId="101">
      <alignment horizontal="left" vertical="center"/>
    </xf>
    <xf numFmtId="0" fontId="72" fillId="0" borderId="101">
      <alignment horizontal="left" vertical="center"/>
    </xf>
    <xf numFmtId="197" fontId="31" fillId="75" borderId="100"/>
    <xf numFmtId="10" fontId="32" fillId="2" borderId="100" applyNumberFormat="0" applyBorder="0" applyAlignment="0" applyProtection="0"/>
    <xf numFmtId="10" fontId="32" fillId="70" borderId="100" applyNumberFormat="0" applyBorder="0" applyAlignment="0" applyProtection="0"/>
    <xf numFmtId="0" fontId="31" fillId="86" borderId="100" applyNumberFormat="0">
      <protection locked="0"/>
    </xf>
    <xf numFmtId="0" fontId="31" fillId="86" borderId="100" applyNumberFormat="0">
      <protection locked="0"/>
    </xf>
    <xf numFmtId="4" fontId="95" fillId="82" borderId="119" applyNumberFormat="0" applyProtection="0">
      <alignment horizontal="right" vertical="center"/>
    </xf>
    <xf numFmtId="4" fontId="95" fillId="52" borderId="119" applyNumberFormat="0" applyProtection="0">
      <alignment horizontal="right" vertical="center"/>
    </xf>
    <xf numFmtId="0" fontId="79" fillId="44" borderId="95" applyNumberFormat="0" applyAlignment="0" applyProtection="0">
      <alignment vertical="center"/>
    </xf>
    <xf numFmtId="0" fontId="93" fillId="78" borderId="119" applyNumberFormat="0" applyProtection="0">
      <alignment horizontal="left" vertical="top" indent="1"/>
    </xf>
    <xf numFmtId="0" fontId="72" fillId="0" borderId="108">
      <alignment horizontal="left" vertical="center"/>
    </xf>
    <xf numFmtId="0" fontId="72" fillId="0" borderId="108">
      <alignment horizontal="left" vertical="center"/>
    </xf>
    <xf numFmtId="197" fontId="31" fillId="75" borderId="107"/>
    <xf numFmtId="10" fontId="32" fillId="2" borderId="107" applyNumberFormat="0" applyBorder="0" applyAlignment="0" applyProtection="0"/>
    <xf numFmtId="10" fontId="32" fillId="70" borderId="107" applyNumberFormat="0" applyBorder="0" applyAlignment="0" applyProtection="0"/>
    <xf numFmtId="0" fontId="31" fillId="86" borderId="107" applyNumberFormat="0">
      <protection locked="0"/>
    </xf>
    <xf numFmtId="0" fontId="31" fillId="86" borderId="107" applyNumberFormat="0">
      <protection locked="0"/>
    </xf>
    <xf numFmtId="0" fontId="72" fillId="0" borderId="122">
      <alignment horizontal="left" vertical="center"/>
    </xf>
    <xf numFmtId="0" fontId="72" fillId="0" borderId="122">
      <alignment horizontal="left" vertical="center"/>
    </xf>
    <xf numFmtId="197" fontId="31" fillId="75" borderId="121"/>
    <xf numFmtId="197" fontId="31" fillId="75" borderId="114"/>
    <xf numFmtId="10" fontId="32" fillId="2" borderId="114" applyNumberFormat="0" applyBorder="0" applyAlignment="0" applyProtection="0"/>
    <xf numFmtId="10" fontId="32" fillId="70" borderId="114" applyNumberFormat="0" applyBorder="0" applyAlignment="0" applyProtection="0"/>
    <xf numFmtId="0" fontId="31" fillId="86" borderId="114" applyNumberFormat="0">
      <protection locked="0"/>
    </xf>
    <xf numFmtId="0" fontId="79" fillId="44" borderId="109" applyNumberFormat="0" applyAlignment="0" applyProtection="0">
      <alignment vertical="center"/>
    </xf>
    <xf numFmtId="0" fontId="79" fillId="44" borderId="88" applyNumberFormat="0" applyAlignment="0" applyProtection="0">
      <alignment vertical="center"/>
    </xf>
    <xf numFmtId="0" fontId="31" fillId="84" borderId="112" applyNumberFormat="0" applyProtection="0">
      <alignment horizontal="left" vertical="top" indent="1"/>
    </xf>
    <xf numFmtId="0" fontId="31" fillId="84" borderId="112" applyNumberFormat="0" applyProtection="0">
      <alignment horizontal="left" vertical="top" indent="1"/>
    </xf>
    <xf numFmtId="0" fontId="31" fillId="86" borderId="114" applyNumberFormat="0">
      <protection locked="0"/>
    </xf>
    <xf numFmtId="10" fontId="32" fillId="2" borderId="121" applyNumberFormat="0" applyBorder="0" applyAlignment="0" applyProtection="0"/>
    <xf numFmtId="10" fontId="32" fillId="70" borderId="121" applyNumberFormat="0" applyBorder="0" applyAlignment="0" applyProtection="0"/>
    <xf numFmtId="0" fontId="31" fillId="86" borderId="121" applyNumberFormat="0">
      <protection locked="0"/>
    </xf>
    <xf numFmtId="0" fontId="31" fillId="86" borderId="121" applyNumberFormat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58" fillId="68" borderId="123" applyNumberFormat="0" applyAlignment="0" applyProtection="0">
      <alignment vertical="center"/>
    </xf>
    <xf numFmtId="0" fontId="79" fillId="44" borderId="123" applyNumberFormat="0" applyAlignment="0" applyProtection="0">
      <alignment vertical="center"/>
    </xf>
    <xf numFmtId="0" fontId="5" fillId="79" borderId="124" applyNumberFormat="0" applyFont="0" applyAlignment="0" applyProtection="0">
      <alignment vertical="center"/>
    </xf>
    <xf numFmtId="0" fontId="91" fillId="68" borderId="125" applyNumberFormat="0" applyAlignment="0" applyProtection="0">
      <alignment vertical="center"/>
    </xf>
    <xf numFmtId="4" fontId="93" fillId="78" borderId="126" applyNumberFormat="0" applyProtection="0">
      <alignment vertical="center"/>
    </xf>
    <xf numFmtId="4" fontId="94" fillId="78" borderId="126" applyNumberFormat="0" applyProtection="0">
      <alignment vertical="center"/>
    </xf>
    <xf numFmtId="4" fontId="93" fillId="78" borderId="126" applyNumberFormat="0" applyProtection="0">
      <alignment horizontal="left" vertical="center" indent="1"/>
    </xf>
    <xf numFmtId="0" fontId="93" fillId="78" borderId="126" applyNumberFormat="0" applyProtection="0">
      <alignment horizontal="left" vertical="top" indent="1"/>
    </xf>
    <xf numFmtId="4" fontId="95" fillId="40" borderId="126" applyNumberFormat="0" applyProtection="0">
      <alignment horizontal="right" vertical="center"/>
    </xf>
    <xf numFmtId="4" fontId="95" fillId="46" borderId="126" applyNumberFormat="0" applyProtection="0">
      <alignment horizontal="right" vertical="center"/>
    </xf>
    <xf numFmtId="4" fontId="95" fillId="57" borderId="126" applyNumberFormat="0" applyProtection="0">
      <alignment horizontal="right" vertical="center"/>
    </xf>
    <xf numFmtId="4" fontId="95" fillId="48" borderId="126" applyNumberFormat="0" applyProtection="0">
      <alignment horizontal="right" vertical="center"/>
    </xf>
    <xf numFmtId="4" fontId="95" fillId="52" borderId="126" applyNumberFormat="0" applyProtection="0">
      <alignment horizontal="right" vertical="center"/>
    </xf>
    <xf numFmtId="4" fontId="95" fillId="65" borderId="126" applyNumberFormat="0" applyProtection="0">
      <alignment horizontal="right" vertical="center"/>
    </xf>
    <xf numFmtId="4" fontId="95" fillId="61" borderId="126" applyNumberFormat="0" applyProtection="0">
      <alignment horizontal="right" vertical="center"/>
    </xf>
    <xf numFmtId="4" fontId="95" fillId="82" borderId="126" applyNumberFormat="0" applyProtection="0">
      <alignment horizontal="right" vertical="center"/>
    </xf>
    <xf numFmtId="4" fontId="95" fillId="47" borderId="126" applyNumberFormat="0" applyProtection="0">
      <alignment horizontal="right" vertical="center"/>
    </xf>
    <xf numFmtId="4" fontId="95" fillId="81" borderId="126" applyNumberFormat="0" applyProtection="0">
      <alignment horizontal="right" vertical="center"/>
    </xf>
    <xf numFmtId="0" fontId="31" fillId="85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top" indent="1"/>
    </xf>
    <xf numFmtId="0" fontId="31" fillId="85" borderId="126" applyNumberFormat="0" applyProtection="0">
      <alignment horizontal="left" vertical="top" indent="1"/>
    </xf>
    <xf numFmtId="0" fontId="31" fillId="81" borderId="126" applyNumberFormat="0" applyProtection="0">
      <alignment horizontal="left" vertical="center" indent="1"/>
    </xf>
    <xf numFmtId="0" fontId="31" fillId="81" borderId="126" applyNumberFormat="0" applyProtection="0">
      <alignment horizontal="left" vertical="center" indent="1"/>
    </xf>
    <xf numFmtId="0" fontId="31" fillId="81" borderId="126" applyNumberFormat="0" applyProtection="0">
      <alignment horizontal="left" vertical="top" indent="1"/>
    </xf>
    <xf numFmtId="0" fontId="31" fillId="81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center" indent="1"/>
    </xf>
    <xf numFmtId="0" fontId="31" fillId="45" borderId="126" applyNumberFormat="0" applyProtection="0">
      <alignment horizontal="left" vertical="center" indent="1"/>
    </xf>
    <xf numFmtId="0" fontId="31" fillId="45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center" indent="1"/>
    </xf>
    <xf numFmtId="0" fontId="31" fillId="84" borderId="126" applyNumberFormat="0" applyProtection="0">
      <alignment horizontal="left" vertical="center" indent="1"/>
    </xf>
    <xf numFmtId="0" fontId="31" fillId="84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top" indent="1"/>
    </xf>
    <xf numFmtId="4" fontId="95" fillId="79" borderId="126" applyNumberFormat="0" applyProtection="0">
      <alignment vertical="center"/>
    </xf>
    <xf numFmtId="4" fontId="97" fillId="79" borderId="126" applyNumberFormat="0" applyProtection="0">
      <alignment vertical="center"/>
    </xf>
    <xf numFmtId="4" fontId="95" fillId="79" borderId="126" applyNumberFormat="0" applyProtection="0">
      <alignment horizontal="left" vertical="center" indent="1"/>
    </xf>
    <xf numFmtId="0" fontId="95" fillId="79" borderId="126" applyNumberFormat="0" applyProtection="0">
      <alignment horizontal="left" vertical="top" indent="1"/>
    </xf>
    <xf numFmtId="4" fontId="95" fillId="84" borderId="126" applyNumberFormat="0" applyProtection="0">
      <alignment horizontal="right" vertical="center"/>
    </xf>
    <xf numFmtId="4" fontId="97" fillId="84" borderId="126" applyNumberFormat="0" applyProtection="0">
      <alignment horizontal="right" vertical="center"/>
    </xf>
    <xf numFmtId="4" fontId="95" fillId="81" borderId="126" applyNumberFormat="0" applyProtection="0">
      <alignment horizontal="left" vertical="center" indent="1"/>
    </xf>
    <xf numFmtId="0" fontId="95" fillId="81" borderId="126" applyNumberFormat="0" applyProtection="0">
      <alignment horizontal="left" vertical="top" indent="1"/>
    </xf>
    <xf numFmtId="4" fontId="99" fillId="84" borderId="126" applyNumberFormat="0" applyProtection="0">
      <alignment horizontal="right" vertical="center"/>
    </xf>
    <xf numFmtId="0" fontId="106" fillId="0" borderId="127" applyNumberFormat="0" applyFill="0" applyAlignment="0" applyProtection="0">
      <alignment vertical="center"/>
    </xf>
    <xf numFmtId="0" fontId="116" fillId="68" borderId="123" applyNumberForma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5" fillId="79" borderId="124" applyNumberFormat="0" applyFont="0" applyAlignment="0" applyProtection="0">
      <alignment vertical="center"/>
    </xf>
    <xf numFmtId="9" fontId="3" fillId="0" borderId="0" applyFont="0" applyFill="0" applyBorder="0" applyAlignment="0" applyProtection="0"/>
    <xf numFmtId="0" fontId="66" fillId="0" borderId="127" applyNumberFormat="0" applyFill="0" applyAlignment="0" applyProtection="0">
      <alignment vertical="center"/>
    </xf>
    <xf numFmtId="0" fontId="140" fillId="44" borderId="123" applyNumberFormat="0" applyAlignment="0" applyProtection="0">
      <alignment vertical="center"/>
    </xf>
    <xf numFmtId="0" fontId="158" fillId="68" borderId="12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8" fillId="68" borderId="131" applyNumberFormat="0" applyAlignment="0" applyProtection="0">
      <alignment vertical="center"/>
    </xf>
    <xf numFmtId="0" fontId="60" fillId="69" borderId="73" applyNumberFormat="0" applyAlignment="0" applyProtection="0">
      <alignment vertical="center"/>
    </xf>
    <xf numFmtId="0" fontId="72" fillId="0" borderId="130">
      <alignment horizontal="left" vertical="center"/>
    </xf>
    <xf numFmtId="0" fontId="72" fillId="0" borderId="130">
      <alignment horizontal="left" vertical="center"/>
    </xf>
    <xf numFmtId="0" fontId="79" fillId="44" borderId="131" applyNumberFormat="0" applyAlignment="0" applyProtection="0">
      <alignment vertical="center"/>
    </xf>
    <xf numFmtId="197" fontId="31" fillId="75" borderId="128"/>
    <xf numFmtId="10" fontId="32" fillId="2" borderId="128" applyNumberFormat="0" applyBorder="0" applyAlignment="0" applyProtection="0"/>
    <xf numFmtId="10" fontId="32" fillId="70" borderId="128" applyNumberFormat="0" applyBorder="0" applyAlignment="0" applyProtection="0"/>
    <xf numFmtId="0" fontId="5" fillId="79" borderId="132" applyNumberFormat="0" applyFont="0" applyAlignment="0" applyProtection="0">
      <alignment vertical="center"/>
    </xf>
    <xf numFmtId="0" fontId="91" fillId="68" borderId="133" applyNumberFormat="0" applyAlignment="0" applyProtection="0">
      <alignment vertical="center"/>
    </xf>
    <xf numFmtId="4" fontId="93" fillId="78" borderId="134" applyNumberFormat="0" applyProtection="0">
      <alignment vertical="center"/>
    </xf>
    <xf numFmtId="4" fontId="94" fillId="78" borderId="134" applyNumberFormat="0" applyProtection="0">
      <alignment vertical="center"/>
    </xf>
    <xf numFmtId="4" fontId="93" fillId="78" borderId="134" applyNumberFormat="0" applyProtection="0">
      <alignment horizontal="left" vertical="center" indent="1"/>
    </xf>
    <xf numFmtId="0" fontId="93" fillId="78" borderId="134" applyNumberFormat="0" applyProtection="0">
      <alignment horizontal="left" vertical="top" indent="1"/>
    </xf>
    <xf numFmtId="4" fontId="95" fillId="40" borderId="134" applyNumberFormat="0" applyProtection="0">
      <alignment horizontal="right" vertical="center"/>
    </xf>
    <xf numFmtId="4" fontId="95" fillId="46" borderId="134" applyNumberFormat="0" applyProtection="0">
      <alignment horizontal="right" vertical="center"/>
    </xf>
    <xf numFmtId="4" fontId="95" fillId="57" borderId="134" applyNumberFormat="0" applyProtection="0">
      <alignment horizontal="right" vertical="center"/>
    </xf>
    <xf numFmtId="4" fontId="95" fillId="48" borderId="134" applyNumberFormat="0" applyProtection="0">
      <alignment horizontal="right" vertical="center"/>
    </xf>
    <xf numFmtId="4" fontId="95" fillId="52" borderId="134" applyNumberFormat="0" applyProtection="0">
      <alignment horizontal="right" vertical="center"/>
    </xf>
    <xf numFmtId="4" fontId="95" fillId="65" borderId="134" applyNumberFormat="0" applyProtection="0">
      <alignment horizontal="right" vertical="center"/>
    </xf>
    <xf numFmtId="4" fontId="95" fillId="61" borderId="134" applyNumberFormat="0" applyProtection="0">
      <alignment horizontal="right" vertical="center"/>
    </xf>
    <xf numFmtId="4" fontId="95" fillId="82" borderId="134" applyNumberFormat="0" applyProtection="0">
      <alignment horizontal="right" vertical="center"/>
    </xf>
    <xf numFmtId="4" fontId="95" fillId="47" borderId="134" applyNumberFormat="0" applyProtection="0">
      <alignment horizontal="right" vertical="center"/>
    </xf>
    <xf numFmtId="4" fontId="95" fillId="81" borderId="134" applyNumberFormat="0" applyProtection="0">
      <alignment horizontal="right" vertical="center"/>
    </xf>
    <xf numFmtId="0" fontId="31" fillId="85" borderId="134" applyNumberFormat="0" applyProtection="0">
      <alignment horizontal="left" vertical="center" indent="1"/>
    </xf>
    <xf numFmtId="0" fontId="31" fillId="85" borderId="134" applyNumberFormat="0" applyProtection="0">
      <alignment horizontal="left" vertical="center" indent="1"/>
    </xf>
    <xf numFmtId="0" fontId="31" fillId="85" borderId="134" applyNumberFormat="0" applyProtection="0">
      <alignment horizontal="left" vertical="top" indent="1"/>
    </xf>
    <xf numFmtId="0" fontId="31" fillId="85" borderId="134" applyNumberFormat="0" applyProtection="0">
      <alignment horizontal="left" vertical="top" indent="1"/>
    </xf>
    <xf numFmtId="0" fontId="31" fillId="81" borderId="134" applyNumberFormat="0" applyProtection="0">
      <alignment horizontal="left" vertical="center" indent="1"/>
    </xf>
    <xf numFmtId="0" fontId="31" fillId="81" borderId="134" applyNumberFormat="0" applyProtection="0">
      <alignment horizontal="left" vertical="center" indent="1"/>
    </xf>
    <xf numFmtId="0" fontId="31" fillId="81" borderId="134" applyNumberFormat="0" applyProtection="0">
      <alignment horizontal="left" vertical="top" indent="1"/>
    </xf>
    <xf numFmtId="0" fontId="31" fillId="81" borderId="134" applyNumberFormat="0" applyProtection="0">
      <alignment horizontal="left" vertical="top" indent="1"/>
    </xf>
    <xf numFmtId="0" fontId="31" fillId="45" borderId="134" applyNumberFormat="0" applyProtection="0">
      <alignment horizontal="left" vertical="center" indent="1"/>
    </xf>
    <xf numFmtId="0" fontId="31" fillId="45" borderId="134" applyNumberFormat="0" applyProtection="0">
      <alignment horizontal="left" vertical="center" indent="1"/>
    </xf>
    <xf numFmtId="0" fontId="31" fillId="45" borderId="134" applyNumberFormat="0" applyProtection="0">
      <alignment horizontal="left" vertical="top" indent="1"/>
    </xf>
    <xf numFmtId="0" fontId="31" fillId="45" borderId="134" applyNumberFormat="0" applyProtection="0">
      <alignment horizontal="left" vertical="top" indent="1"/>
    </xf>
    <xf numFmtId="0" fontId="31" fillId="84" borderId="134" applyNumberFormat="0" applyProtection="0">
      <alignment horizontal="left" vertical="center" indent="1"/>
    </xf>
    <xf numFmtId="0" fontId="31" fillId="84" borderId="134" applyNumberFormat="0" applyProtection="0">
      <alignment horizontal="left" vertical="center" indent="1"/>
    </xf>
    <xf numFmtId="0" fontId="31" fillId="84" borderId="134" applyNumberFormat="0" applyProtection="0">
      <alignment horizontal="left" vertical="top" indent="1"/>
    </xf>
    <xf numFmtId="0" fontId="31" fillId="84" borderId="134" applyNumberFormat="0" applyProtection="0">
      <alignment horizontal="left" vertical="top" indent="1"/>
    </xf>
    <xf numFmtId="0" fontId="31" fillId="86" borderId="128" applyNumberFormat="0">
      <protection locked="0"/>
    </xf>
    <xf numFmtId="0" fontId="31" fillId="86" borderId="128" applyNumberFormat="0">
      <protection locked="0"/>
    </xf>
    <xf numFmtId="4" fontId="95" fillId="79" borderId="134" applyNumberFormat="0" applyProtection="0">
      <alignment vertical="center"/>
    </xf>
    <xf numFmtId="4" fontId="97" fillId="79" borderId="134" applyNumberFormat="0" applyProtection="0">
      <alignment vertical="center"/>
    </xf>
    <xf numFmtId="4" fontId="95" fillId="79" borderId="134" applyNumberFormat="0" applyProtection="0">
      <alignment horizontal="left" vertical="center" indent="1"/>
    </xf>
    <xf numFmtId="0" fontId="95" fillId="79" borderId="134" applyNumberFormat="0" applyProtection="0">
      <alignment horizontal="left" vertical="top" indent="1"/>
    </xf>
    <xf numFmtId="4" fontId="95" fillId="84" borderId="134" applyNumberFormat="0" applyProtection="0">
      <alignment horizontal="right" vertical="center"/>
    </xf>
    <xf numFmtId="4" fontId="97" fillId="84" borderId="134" applyNumberFormat="0" applyProtection="0">
      <alignment horizontal="right" vertical="center"/>
    </xf>
    <xf numFmtId="4" fontId="95" fillId="81" borderId="134" applyNumberFormat="0" applyProtection="0">
      <alignment horizontal="left" vertical="center" indent="1"/>
    </xf>
    <xf numFmtId="0" fontId="95" fillId="81" borderId="134" applyNumberFormat="0" applyProtection="0">
      <alignment horizontal="left" vertical="top" indent="1"/>
    </xf>
    <xf numFmtId="4" fontId="99" fillId="84" borderId="134" applyNumberFormat="0" applyProtection="0">
      <alignment horizontal="right" vertical="center"/>
    </xf>
    <xf numFmtId="0" fontId="106" fillId="0" borderId="135" applyNumberFormat="0" applyFill="0" applyAlignment="0" applyProtection="0">
      <alignment vertical="center"/>
    </xf>
    <xf numFmtId="0" fontId="116" fillId="68" borderId="131" applyNumberFormat="0" applyAlignment="0" applyProtection="0">
      <alignment vertical="center"/>
    </xf>
    <xf numFmtId="0" fontId="5" fillId="79" borderId="132" applyNumberFormat="0" applyFont="0" applyAlignment="0" applyProtection="0">
      <alignment vertical="center"/>
    </xf>
    <xf numFmtId="0" fontId="131" fillId="69" borderId="73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35" applyNumberFormat="0" applyFill="0" applyAlignment="0" applyProtection="0">
      <alignment vertical="center"/>
    </xf>
    <xf numFmtId="0" fontId="140" fillId="44" borderId="131" applyNumberFormat="0" applyAlignment="0" applyProtection="0">
      <alignment vertical="center"/>
    </xf>
    <xf numFmtId="0" fontId="158" fillId="68" borderId="133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37">
      <alignment horizontal="left" vertical="center"/>
    </xf>
    <xf numFmtId="0" fontId="72" fillId="0" borderId="137">
      <alignment horizontal="left" vertical="center"/>
    </xf>
    <xf numFmtId="197" fontId="31" fillId="75" borderId="136"/>
    <xf numFmtId="10" fontId="32" fillId="2" borderId="136" applyNumberFormat="0" applyBorder="0" applyAlignment="0" applyProtection="0"/>
    <xf numFmtId="10" fontId="32" fillId="70" borderId="136" applyNumberFormat="0" applyBorder="0" applyAlignment="0" applyProtection="0"/>
    <xf numFmtId="0" fontId="31" fillId="86" borderId="136" applyNumberFormat="0">
      <protection locked="0"/>
    </xf>
    <xf numFmtId="0" fontId="31" fillId="86" borderId="136" applyNumberFormat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39">
    <xf numFmtId="0" fontId="0" fillId="0" borderId="0" xfId="0"/>
    <xf numFmtId="0" fontId="1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2" fillId="0" borderId="0" xfId="0" applyFont="1" applyFill="1" applyAlignment="1">
      <alignment horizontal="left" vertical="center" indent="1"/>
    </xf>
    <xf numFmtId="0" fontId="12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18" fillId="0" borderId="0" xfId="0" applyFont="1"/>
    <xf numFmtId="0" fontId="18" fillId="0" borderId="2" xfId="0" applyFont="1" applyBorder="1"/>
    <xf numFmtId="0" fontId="13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/>
    <xf numFmtId="0" fontId="18" fillId="0" borderId="5" xfId="0" applyFont="1" applyBorder="1"/>
    <xf numFmtId="14" fontId="18" fillId="0" borderId="6" xfId="0" applyNumberFormat="1" applyFont="1" applyBorder="1"/>
    <xf numFmtId="0" fontId="13" fillId="0" borderId="8" xfId="0" applyFont="1" applyBorder="1"/>
    <xf numFmtId="0" fontId="18" fillId="0" borderId="8" xfId="0" applyFont="1" applyBorder="1"/>
    <xf numFmtId="14" fontId="18" fillId="0" borderId="9" xfId="0" applyNumberFormat="1" applyFont="1" applyBorder="1"/>
    <xf numFmtId="0" fontId="19" fillId="0" borderId="0" xfId="0" applyFont="1" applyAlignment="1">
      <alignment vertical="center"/>
    </xf>
    <xf numFmtId="0" fontId="18" fillId="0" borderId="0" xfId="0" applyFont="1" applyAlignment="1">
      <alignment horizontal="left"/>
    </xf>
    <xf numFmtId="0" fontId="13" fillId="4" borderId="8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18" fillId="0" borderId="17" xfId="0" applyFont="1" applyBorder="1" applyAlignment="1">
      <alignment horizontal="left"/>
    </xf>
    <xf numFmtId="0" fontId="18" fillId="0" borderId="18" xfId="0" applyFont="1" applyBorder="1"/>
    <xf numFmtId="0" fontId="18" fillId="0" borderId="19" xfId="0" applyFont="1" applyBorder="1"/>
    <xf numFmtId="0" fontId="18" fillId="0" borderId="20" xfId="0" applyFont="1" applyBorder="1"/>
    <xf numFmtId="0" fontId="18" fillId="0" borderId="2" xfId="0" applyFont="1" applyBorder="1" applyAlignment="1">
      <alignment horizontal="left"/>
    </xf>
    <xf numFmtId="0" fontId="18" fillId="3" borderId="1" xfId="0" applyFont="1" applyFill="1" applyBorder="1"/>
    <xf numFmtId="0" fontId="18" fillId="0" borderId="0" xfId="0" applyFont="1" applyBorder="1"/>
    <xf numFmtId="0" fontId="20" fillId="0" borderId="0" xfId="0" applyFont="1" applyBorder="1"/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 indent="1"/>
    </xf>
    <xf numFmtId="0" fontId="18" fillId="0" borderId="13" xfId="0" applyFont="1" applyBorder="1" applyAlignment="1">
      <alignment vertical="top"/>
    </xf>
    <xf numFmtId="0" fontId="18" fillId="0" borderId="31" xfId="0" applyFont="1" applyBorder="1" applyAlignment="1">
      <alignment vertical="top"/>
    </xf>
    <xf numFmtId="0" fontId="18" fillId="0" borderId="15" xfId="0" applyFont="1" applyBorder="1" applyAlignment="1">
      <alignment vertical="top"/>
    </xf>
    <xf numFmtId="0" fontId="18" fillId="0" borderId="35" xfId="0" applyFont="1" applyBorder="1" applyAlignment="1">
      <alignment vertical="top"/>
    </xf>
    <xf numFmtId="0" fontId="18" fillId="0" borderId="32" xfId="0" applyFont="1" applyBorder="1" applyAlignment="1">
      <alignment vertical="top" wrapText="1"/>
    </xf>
    <xf numFmtId="0" fontId="18" fillId="0" borderId="38" xfId="0" applyFont="1" applyBorder="1" applyAlignment="1">
      <alignment vertical="top" wrapText="1"/>
    </xf>
    <xf numFmtId="0" fontId="18" fillId="0" borderId="38" xfId="0" applyFont="1" applyBorder="1" applyAlignment="1">
      <alignment vertical="top"/>
    </xf>
    <xf numFmtId="0" fontId="18" fillId="0" borderId="32" xfId="0" applyFont="1" applyBorder="1" applyAlignment="1">
      <alignment vertical="top"/>
    </xf>
    <xf numFmtId="0" fontId="18" fillId="0" borderId="36" xfId="0" applyFont="1" applyBorder="1" applyAlignment="1">
      <alignment vertical="top" wrapText="1"/>
    </xf>
    <xf numFmtId="0" fontId="18" fillId="0" borderId="36" xfId="0" applyFont="1" applyBorder="1" applyAlignment="1">
      <alignment vertical="top"/>
    </xf>
    <xf numFmtId="49" fontId="24" fillId="3" borderId="22" xfId="0" applyNumberFormat="1" applyFont="1" applyFill="1" applyBorder="1" applyAlignment="1">
      <alignment horizontal="center" vertical="center" wrapText="1"/>
    </xf>
    <xf numFmtId="49" fontId="24" fillId="3" borderId="25" xfId="0" applyNumberFormat="1" applyFont="1" applyFill="1" applyBorder="1" applyAlignment="1">
      <alignment horizontal="center" vertical="center" wrapText="1"/>
    </xf>
    <xf numFmtId="49" fontId="24" fillId="3" borderId="23" xfId="0" applyNumberFormat="1" applyFont="1" applyFill="1" applyBorder="1" applyAlignment="1">
      <alignment horizontal="center" vertical="center" wrapText="1"/>
    </xf>
    <xf numFmtId="49" fontId="24" fillId="3" borderId="42" xfId="0" applyNumberFormat="1" applyFont="1" applyFill="1" applyBorder="1" applyAlignment="1">
      <alignment horizontal="center" vertical="center" wrapText="1"/>
    </xf>
    <xf numFmtId="0" fontId="23" fillId="2" borderId="24" xfId="0" applyFont="1" applyFill="1" applyBorder="1" applyAlignment="1">
      <alignment horizontal="center" vertical="center" wrapText="1"/>
    </xf>
    <xf numFmtId="49" fontId="23" fillId="2" borderId="43" xfId="0" applyNumberFormat="1" applyFont="1" applyFill="1" applyBorder="1" applyAlignment="1">
      <alignment horizontal="left" vertical="center" wrapText="1"/>
    </xf>
    <xf numFmtId="0" fontId="23" fillId="2" borderId="25" xfId="0" applyFont="1" applyFill="1" applyBorder="1" applyAlignment="1">
      <alignment horizontal="center" vertical="center" wrapText="1"/>
    </xf>
    <xf numFmtId="49" fontId="21" fillId="2" borderId="44" xfId="0" applyNumberFormat="1" applyFont="1" applyFill="1" applyBorder="1" applyAlignment="1">
      <alignment horizontal="left" vertical="center" wrapText="1"/>
    </xf>
    <xf numFmtId="49" fontId="23" fillId="2" borderId="45" xfId="0" applyNumberFormat="1" applyFont="1" applyFill="1" applyBorder="1" applyAlignment="1">
      <alignment horizontal="left" vertical="center" wrapText="1"/>
    </xf>
    <xf numFmtId="0" fontId="10" fillId="0" borderId="0" xfId="0" applyFont="1"/>
    <xf numFmtId="49" fontId="10" fillId="0" borderId="0" xfId="0" applyNumberFormat="1" applyFont="1"/>
    <xf numFmtId="0" fontId="11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 applyAlignment="1">
      <alignment wrapText="1"/>
    </xf>
    <xf numFmtId="0" fontId="18" fillId="0" borderId="26" xfId="0" applyFont="1" applyBorder="1"/>
    <xf numFmtId="0" fontId="18" fillId="0" borderId="27" xfId="0" applyFont="1" applyBorder="1" applyAlignment="1">
      <alignment horizontal="left"/>
    </xf>
    <xf numFmtId="0" fontId="18" fillId="0" borderId="28" xfId="0" applyFont="1" applyBorder="1"/>
    <xf numFmtId="0" fontId="18" fillId="0" borderId="29" xfId="0" applyFont="1" applyBorder="1"/>
    <xf numFmtId="0" fontId="18" fillId="0" borderId="30" xfId="0" applyFont="1" applyBorder="1"/>
    <xf numFmtId="0" fontId="18" fillId="0" borderId="31" xfId="0" applyFont="1" applyBorder="1"/>
    <xf numFmtId="0" fontId="18" fillId="0" borderId="32" xfId="0" applyFont="1" applyBorder="1" applyAlignment="1">
      <alignment horizontal="left"/>
    </xf>
    <xf numFmtId="0" fontId="18" fillId="0" borderId="33" xfId="0" applyFont="1" applyBorder="1"/>
    <xf numFmtId="0" fontId="18" fillId="0" borderId="34" xfId="0" applyFont="1" applyBorder="1"/>
    <xf numFmtId="0" fontId="18" fillId="0" borderId="39" xfId="0" applyFont="1" applyBorder="1"/>
    <xf numFmtId="20" fontId="18" fillId="0" borderId="0" xfId="0" applyNumberFormat="1" applyFont="1"/>
    <xf numFmtId="0" fontId="25" fillId="0" borderId="0" xfId="2" applyFont="1" applyAlignment="1">
      <alignment vertical="center"/>
    </xf>
    <xf numFmtId="49" fontId="19" fillId="2" borderId="1" xfId="2" applyNumberFormat="1" applyFont="1" applyFill="1" applyBorder="1" applyAlignment="1">
      <alignment horizontal="center" vertical="center" wrapText="1"/>
    </xf>
    <xf numFmtId="49" fontId="22" fillId="0" borderId="1" xfId="2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165" fillId="0" borderId="0" xfId="0" applyFont="1" applyFill="1" applyAlignment="1">
      <alignment vertical="center"/>
    </xf>
    <xf numFmtId="0" fontId="0" fillId="0" borderId="0" xfId="0"/>
    <xf numFmtId="0" fontId="18" fillId="0" borderId="0" xfId="0" applyFont="1" applyAlignment="1">
      <alignment horizontal="left"/>
    </xf>
    <xf numFmtId="0" fontId="165" fillId="0" borderId="0" xfId="0" applyFont="1"/>
    <xf numFmtId="0" fontId="13" fillId="0" borderId="0" xfId="0" applyFont="1"/>
    <xf numFmtId="0" fontId="18" fillId="0" borderId="0" xfId="0" applyFont="1"/>
    <xf numFmtId="0" fontId="23" fillId="2" borderId="140" xfId="0" applyFont="1" applyFill="1" applyBorder="1" applyAlignment="1">
      <alignment horizontal="center" vertical="center" wrapText="1"/>
    </xf>
    <xf numFmtId="0" fontId="23" fillId="2" borderId="129" xfId="0" applyFont="1" applyFill="1" applyBorder="1" applyAlignment="1">
      <alignment horizontal="center" vertical="center" wrapText="1"/>
    </xf>
    <xf numFmtId="49" fontId="24" fillId="3" borderId="139" xfId="0" applyNumberFormat="1" applyFont="1" applyFill="1" applyBorder="1" applyAlignment="1">
      <alignment horizontal="center" vertical="center" wrapText="1"/>
    </xf>
    <xf numFmtId="49" fontId="22" fillId="6" borderId="143" xfId="2" applyNumberFormat="1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0" fontId="13" fillId="3" borderId="4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4" fontId="18" fillId="0" borderId="5" xfId="0" applyNumberFormat="1" applyFont="1" applyBorder="1" applyAlignment="1">
      <alignment horizontal="center" vertical="center"/>
    </xf>
    <xf numFmtId="14" fontId="18" fillId="0" borderId="8" xfId="0" applyNumberFormat="1" applyFont="1" applyBorder="1" applyAlignment="1">
      <alignment horizontal="center" vertical="center"/>
    </xf>
    <xf numFmtId="0" fontId="18" fillId="0" borderId="148" xfId="0" applyFont="1" applyBorder="1" applyAlignment="1">
      <alignment horizontal="left"/>
    </xf>
    <xf numFmtId="0" fontId="22" fillId="4" borderId="129" xfId="0" applyFont="1" applyFill="1" applyBorder="1" applyAlignment="1">
      <alignment horizontal="center" vertical="center"/>
    </xf>
    <xf numFmtId="0" fontId="22" fillId="4" borderId="129" xfId="0" applyNumberFormat="1" applyFont="1" applyFill="1" applyBorder="1" applyAlignment="1">
      <alignment horizontal="center" vertical="center"/>
    </xf>
    <xf numFmtId="0" fontId="18" fillId="0" borderId="0" xfId="2" applyFont="1" applyAlignment="1">
      <alignment vertical="center"/>
    </xf>
    <xf numFmtId="0" fontId="19" fillId="0" borderId="0" xfId="2239" applyFont="1" applyAlignment="1">
      <alignment vertical="center"/>
    </xf>
    <xf numFmtId="49" fontId="22" fillId="90" borderId="1" xfId="2" applyNumberFormat="1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left" vertical="center" wrapText="1"/>
    </xf>
    <xf numFmtId="49" fontId="26" fillId="2" borderId="145" xfId="2239" applyNumberFormat="1" applyFont="1" applyFill="1" applyBorder="1" applyAlignment="1">
      <alignment vertical="center" wrapText="1"/>
    </xf>
    <xf numFmtId="49" fontId="26" fillId="2" borderId="1" xfId="2239" applyNumberFormat="1" applyFont="1" applyFill="1" applyBorder="1" applyAlignment="1">
      <alignment vertical="center" wrapText="1"/>
    </xf>
    <xf numFmtId="49" fontId="26" fillId="2" borderId="145" xfId="2239" applyNumberFormat="1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center" vertical="center" wrapText="1"/>
    </xf>
    <xf numFmtId="0" fontId="22" fillId="0" borderId="63" xfId="2" applyFont="1" applyBorder="1" applyAlignment="1">
      <alignment vertical="center"/>
    </xf>
    <xf numFmtId="0" fontId="19" fillId="0" borderId="64" xfId="2" applyFont="1" applyBorder="1" applyAlignment="1">
      <alignment vertical="center"/>
    </xf>
    <xf numFmtId="0" fontId="168" fillId="0" borderId="64" xfId="2" applyFont="1" applyBorder="1" applyAlignment="1">
      <alignment vertical="center"/>
    </xf>
    <xf numFmtId="0" fontId="168" fillId="0" borderId="65" xfId="2" applyFont="1" applyBorder="1" applyAlignment="1">
      <alignment vertical="center"/>
    </xf>
    <xf numFmtId="0" fontId="22" fillId="0" borderId="66" xfId="2" applyFont="1" applyBorder="1" applyAlignment="1">
      <alignment vertical="center"/>
    </xf>
    <xf numFmtId="0" fontId="19" fillId="0" borderId="0" xfId="2" applyFont="1" applyBorder="1" applyAlignment="1">
      <alignment vertical="center"/>
    </xf>
    <xf numFmtId="0" fontId="168" fillId="0" borderId="0" xfId="2" applyFont="1" applyBorder="1" applyAlignment="1">
      <alignment vertical="center"/>
    </xf>
    <xf numFmtId="0" fontId="168" fillId="0" borderId="67" xfId="2" applyFont="1" applyBorder="1" applyAlignment="1">
      <alignment vertical="center"/>
    </xf>
    <xf numFmtId="0" fontId="19" fillId="0" borderId="66" xfId="2" applyFont="1" applyBorder="1" applyAlignment="1">
      <alignment vertical="center"/>
    </xf>
    <xf numFmtId="0" fontId="169" fillId="0" borderId="68" xfId="2" applyFont="1" applyBorder="1" applyAlignment="1">
      <alignment vertical="center"/>
    </xf>
    <xf numFmtId="0" fontId="169" fillId="0" borderId="69" xfId="2" applyFont="1" applyBorder="1" applyAlignment="1">
      <alignment vertical="center"/>
    </xf>
    <xf numFmtId="0" fontId="168" fillId="0" borderId="69" xfId="2" applyFont="1" applyBorder="1" applyAlignment="1">
      <alignment vertical="center"/>
    </xf>
    <xf numFmtId="0" fontId="168" fillId="0" borderId="70" xfId="2" applyFont="1" applyBorder="1" applyAlignment="1">
      <alignment vertical="center"/>
    </xf>
    <xf numFmtId="0" fontId="175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75" fillId="0" borderId="0" xfId="3" applyFont="1"/>
    <xf numFmtId="0" fontId="14" fillId="4" borderId="136" xfId="0" applyFont="1" applyFill="1" applyBorder="1" applyAlignment="1">
      <alignment horizontal="center" vertical="center"/>
    </xf>
    <xf numFmtId="0" fontId="23" fillId="0" borderId="136" xfId="0" applyFont="1" applyBorder="1" applyAlignment="1">
      <alignment horizontal="left" vertical="center"/>
    </xf>
    <xf numFmtId="31" fontId="175" fillId="0" borderId="0" xfId="3" applyNumberFormat="1" applyFont="1" applyAlignment="1">
      <alignment horizontal="center" vertical="center"/>
    </xf>
    <xf numFmtId="0" fontId="12" fillId="0" borderId="149" xfId="0" applyFont="1" applyFill="1" applyBorder="1" applyAlignment="1">
      <alignment vertical="center"/>
    </xf>
    <xf numFmtId="0" fontId="12" fillId="0" borderId="151" xfId="0" applyFont="1" applyFill="1" applyBorder="1" applyAlignment="1">
      <alignment vertical="center"/>
    </xf>
    <xf numFmtId="0" fontId="12" fillId="0" borderId="152" xfId="0" applyFont="1" applyFill="1" applyBorder="1" applyAlignment="1">
      <alignment vertical="center"/>
    </xf>
    <xf numFmtId="0" fontId="12" fillId="0" borderId="153" xfId="0" applyFont="1" applyFill="1" applyBorder="1" applyAlignment="1">
      <alignment vertical="center"/>
    </xf>
    <xf numFmtId="0" fontId="12" fillId="0" borderId="78" xfId="0" applyFont="1" applyFill="1" applyBorder="1" applyAlignment="1">
      <alignment vertical="center"/>
    </xf>
    <xf numFmtId="0" fontId="18" fillId="0" borderId="146" xfId="0" applyFont="1" applyBorder="1" applyAlignment="1">
      <alignment horizontal="left"/>
    </xf>
    <xf numFmtId="0" fontId="18" fillId="0" borderId="147" xfId="0" applyFont="1" applyBorder="1" applyAlignment="1">
      <alignment horizontal="left"/>
    </xf>
    <xf numFmtId="14" fontId="18" fillId="0" borderId="143" xfId="0" applyNumberFormat="1" applyFont="1" applyBorder="1" applyAlignment="1">
      <alignment horizontal="center" vertical="center"/>
    </xf>
    <xf numFmtId="0" fontId="18" fillId="0" borderId="143" xfId="0" applyFont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20" fontId="13" fillId="0" borderId="0" xfId="0" applyNumberFormat="1" applyFont="1"/>
    <xf numFmtId="0" fontId="13" fillId="0" borderId="143" xfId="0" applyFont="1" applyBorder="1"/>
    <xf numFmtId="0" fontId="18" fillId="0" borderId="143" xfId="0" applyFont="1" applyBorder="1" applyAlignment="1">
      <alignment wrapText="1"/>
    </xf>
    <xf numFmtId="0" fontId="18" fillId="0" borderId="151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Alignment="1">
      <alignment horizontal="left" wrapText="1"/>
    </xf>
    <xf numFmtId="0" fontId="18" fillId="0" borderId="7" xfId="0" applyFont="1" applyBorder="1" applyAlignment="1">
      <alignment wrapText="1"/>
    </xf>
    <xf numFmtId="0" fontId="18" fillId="0" borderId="7" xfId="0" quotePrefix="1" applyFont="1" applyBorder="1" applyAlignment="1">
      <alignment wrapText="1"/>
    </xf>
    <xf numFmtId="0" fontId="18" fillId="0" borderId="0" xfId="0" applyFont="1" applyAlignment="1">
      <alignment wrapText="1"/>
    </xf>
    <xf numFmtId="0" fontId="19" fillId="0" borderId="0" xfId="0" quotePrefix="1" applyFont="1" applyAlignment="1">
      <alignment vertical="center"/>
    </xf>
    <xf numFmtId="0" fontId="178" fillId="0" borderId="0" xfId="856" quotePrefix="1" applyFont="1">
      <alignment vertical="center"/>
    </xf>
    <xf numFmtId="0" fontId="178" fillId="0" borderId="0" xfId="856" applyFont="1">
      <alignment vertical="center"/>
    </xf>
    <xf numFmtId="0" fontId="28" fillId="0" borderId="0" xfId="2240" quotePrefix="1" applyFont="1">
      <alignment vertical="center"/>
    </xf>
    <xf numFmtId="0" fontId="28" fillId="0" borderId="0" xfId="2240" applyFont="1">
      <alignment vertical="center"/>
    </xf>
    <xf numFmtId="0" fontId="28" fillId="0" borderId="0" xfId="2240" applyFont="1" applyAlignment="1">
      <alignment horizontal="center" vertical="center"/>
    </xf>
    <xf numFmtId="0" fontId="19" fillId="0" borderId="0" xfId="856" applyFont="1">
      <alignment vertical="center"/>
    </xf>
    <xf numFmtId="0" fontId="19" fillId="0" borderId="0" xfId="856" applyFont="1" applyAlignment="1">
      <alignment vertical="center"/>
    </xf>
    <xf numFmtId="0" fontId="28" fillId="0" borderId="0" xfId="2240" applyFont="1" applyAlignment="1">
      <alignment vertical="center"/>
    </xf>
    <xf numFmtId="0" fontId="28" fillId="93" borderId="0" xfId="2240" applyFont="1" applyFill="1">
      <alignment vertical="center"/>
    </xf>
    <xf numFmtId="0" fontId="179" fillId="0" borderId="0" xfId="2240" applyFont="1">
      <alignment vertical="center"/>
    </xf>
    <xf numFmtId="0" fontId="178" fillId="0" borderId="0" xfId="2241" quotePrefix="1" applyFont="1">
      <alignment vertical="center"/>
    </xf>
    <xf numFmtId="0" fontId="178" fillId="0" borderId="0" xfId="2241" applyFont="1">
      <alignment vertical="center"/>
    </xf>
    <xf numFmtId="0" fontId="19" fillId="0" borderId="0" xfId="2241" applyFont="1">
      <alignment vertical="center"/>
    </xf>
    <xf numFmtId="0" fontId="19" fillId="0" borderId="0" xfId="2241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0" fontId="19" fillId="0" borderId="0" xfId="0" quotePrefix="1" applyFont="1" applyAlignment="1">
      <alignment horizontal="left" vertical="center" indent="1"/>
    </xf>
    <xf numFmtId="0" fontId="22" fillId="0" borderId="0" xfId="0" applyFont="1" applyAlignment="1">
      <alignment vertical="center"/>
    </xf>
    <xf numFmtId="0" fontId="18" fillId="0" borderId="0" xfId="3" applyFont="1"/>
    <xf numFmtId="0" fontId="165" fillId="0" borderId="0" xfId="2241" quotePrefix="1" applyFont="1" applyAlignment="1">
      <alignment vertical="center"/>
    </xf>
    <xf numFmtId="49" fontId="26" fillId="2" borderId="136" xfId="0" applyNumberFormat="1" applyFont="1" applyFill="1" applyBorder="1" applyAlignment="1">
      <alignment horizontal="left" vertical="center" wrapText="1"/>
    </xf>
    <xf numFmtId="0" fontId="19" fillId="2" borderId="136" xfId="2" applyFont="1" applyFill="1" applyBorder="1" applyAlignment="1">
      <alignment horizontal="left" vertical="center" wrapText="1"/>
    </xf>
    <xf numFmtId="49" fontId="19" fillId="2" borderId="136" xfId="2" applyNumberFormat="1" applyFont="1" applyFill="1" applyBorder="1" applyAlignment="1">
      <alignment horizontal="left" vertical="center" wrapText="1"/>
    </xf>
    <xf numFmtId="49" fontId="19" fillId="2" borderId="136" xfId="2" applyNumberFormat="1" applyFont="1" applyFill="1" applyBorder="1" applyAlignment="1">
      <alignment horizontal="center" vertical="center" wrapText="1"/>
    </xf>
    <xf numFmtId="0" fontId="23" fillId="0" borderId="143" xfId="0" applyFont="1" applyBorder="1" applyAlignment="1">
      <alignment horizontal="left" vertical="center"/>
    </xf>
    <xf numFmtId="0" fontId="14" fillId="4" borderId="143" xfId="0" applyFont="1" applyFill="1" applyBorder="1" applyAlignment="1">
      <alignment horizontal="center" vertical="center"/>
    </xf>
    <xf numFmtId="0" fontId="181" fillId="0" borderId="0" xfId="0" applyFont="1"/>
    <xf numFmtId="0" fontId="18" fillId="0" borderId="0" xfId="0" quotePrefix="1" applyFont="1"/>
    <xf numFmtId="0" fontId="18" fillId="0" borderId="17" xfId="0" applyFont="1" applyBorder="1" applyAlignment="1">
      <alignment vertical="top" wrapText="1"/>
    </xf>
    <xf numFmtId="0" fontId="18" fillId="0" borderId="5" xfId="0" applyFont="1" applyBorder="1" applyAlignment="1">
      <alignment horizontal="left" vertical="top"/>
    </xf>
    <xf numFmtId="0" fontId="18" fillId="0" borderId="154" xfId="0" applyFont="1" applyBorder="1" applyAlignment="1">
      <alignment vertical="top" wrapText="1"/>
    </xf>
    <xf numFmtId="0" fontId="18" fillId="0" borderId="40" xfId="0" applyFont="1" applyBorder="1" applyAlignment="1">
      <alignment horizontal="left" vertical="top" wrapText="1"/>
    </xf>
    <xf numFmtId="0" fontId="18" fillId="0" borderId="21" xfId="0" applyFont="1" applyBorder="1" applyAlignment="1">
      <alignment vertical="top" wrapText="1"/>
    </xf>
    <xf numFmtId="0" fontId="18" fillId="0" borderId="37" xfId="0" applyFont="1" applyBorder="1" applyAlignment="1">
      <alignment vertical="top" wrapText="1"/>
    </xf>
    <xf numFmtId="0" fontId="18" fillId="0" borderId="5" xfId="0" applyFont="1" applyBorder="1" applyAlignment="1">
      <alignment horizontal="left" vertical="top" wrapText="1"/>
    </xf>
    <xf numFmtId="0" fontId="18" fillId="0" borderId="32" xfId="0" applyFont="1" applyBorder="1" applyAlignment="1">
      <alignment wrapText="1"/>
    </xf>
    <xf numFmtId="0" fontId="18" fillId="0" borderId="36" xfId="0" applyFont="1" applyBorder="1" applyAlignment="1">
      <alignment wrapText="1"/>
    </xf>
    <xf numFmtId="0" fontId="18" fillId="0" borderId="17" xfId="0" applyFont="1" applyBorder="1" applyAlignment="1">
      <alignment horizontal="left" vertical="top" wrapText="1"/>
    </xf>
    <xf numFmtId="0" fontId="18" fillId="0" borderId="17" xfId="0" applyFont="1" applyBorder="1" applyAlignment="1">
      <alignment wrapText="1"/>
    </xf>
    <xf numFmtId="0" fontId="18" fillId="0" borderId="20" xfId="0" applyFont="1" applyBorder="1" applyAlignment="1">
      <alignment vertical="top" wrapText="1"/>
    </xf>
    <xf numFmtId="0" fontId="18" fillId="0" borderId="15" xfId="0" applyFont="1" applyBorder="1" applyAlignment="1">
      <alignment vertical="top" wrapText="1"/>
    </xf>
    <xf numFmtId="0" fontId="18" fillId="0" borderId="36" xfId="0" applyFont="1" applyBorder="1" applyAlignment="1">
      <alignment horizontal="left" vertical="top" wrapText="1"/>
    </xf>
    <xf numFmtId="0" fontId="18" fillId="0" borderId="155" xfId="0" applyFont="1" applyBorder="1" applyAlignment="1">
      <alignment wrapText="1"/>
    </xf>
    <xf numFmtId="0" fontId="18" fillId="0" borderId="27" xfId="0" applyFont="1" applyBorder="1" applyAlignment="1">
      <alignment vertical="top" wrapText="1"/>
    </xf>
    <xf numFmtId="0" fontId="18" fillId="0" borderId="37" xfId="0" applyFont="1" applyBorder="1" applyAlignment="1">
      <alignment wrapText="1"/>
    </xf>
    <xf numFmtId="0" fontId="18" fillId="0" borderId="153" xfId="0" applyFont="1" applyBorder="1" applyAlignment="1">
      <alignment wrapText="1"/>
    </xf>
    <xf numFmtId="0" fontId="18" fillId="0" borderId="153" xfId="0" applyFont="1" applyBorder="1" applyAlignment="1">
      <alignment vertical="top" wrapText="1"/>
    </xf>
    <xf numFmtId="0" fontId="18" fillId="0" borderId="5" xfId="0" applyFont="1" applyBorder="1" applyAlignment="1">
      <alignment vertical="top" wrapText="1"/>
    </xf>
    <xf numFmtId="0" fontId="18" fillId="0" borderId="6" xfId="0" applyFont="1" applyBorder="1" applyAlignment="1">
      <alignment vertical="top" wrapText="1"/>
    </xf>
    <xf numFmtId="14" fontId="18" fillId="0" borderId="156" xfId="0" applyNumberFormat="1" applyFont="1" applyBorder="1"/>
    <xf numFmtId="0" fontId="18" fillId="0" borderId="5" xfId="0" applyFont="1" applyBorder="1" applyAlignment="1">
      <alignment wrapText="1"/>
    </xf>
    <xf numFmtId="0" fontId="18" fillId="2" borderId="136" xfId="0" applyFont="1" applyFill="1" applyBorder="1" applyAlignment="1">
      <alignment horizontal="center" vertical="center" wrapText="1"/>
    </xf>
    <xf numFmtId="49" fontId="26" fillId="2" borderId="136" xfId="0" quotePrefix="1" applyNumberFormat="1" applyFont="1" applyFill="1" applyBorder="1" applyAlignment="1">
      <alignment horizontal="left" vertical="center" wrapText="1"/>
    </xf>
    <xf numFmtId="49" fontId="22" fillId="0" borderId="136" xfId="2" applyNumberFormat="1" applyFont="1" applyFill="1" applyBorder="1" applyAlignment="1">
      <alignment horizontal="center" vertical="center" wrapText="1"/>
    </xf>
    <xf numFmtId="0" fontId="19" fillId="92" borderId="0" xfId="0" applyFont="1" applyFill="1" applyAlignment="1">
      <alignment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19" fillId="0" borderId="0" xfId="0" quotePrefix="1" applyFont="1" applyFill="1" applyBorder="1" applyAlignment="1">
      <alignment wrapText="1"/>
    </xf>
    <xf numFmtId="14" fontId="18" fillId="94" borderId="6" xfId="0" applyNumberFormat="1" applyFont="1" applyFill="1" applyBorder="1"/>
    <xf numFmtId="0" fontId="18" fillId="0" borderId="0" xfId="0" applyFont="1" applyFill="1" applyAlignment="1">
      <alignment wrapText="1"/>
    </xf>
    <xf numFmtId="14" fontId="19" fillId="94" borderId="136" xfId="0" applyNumberFormat="1" applyFont="1" applyFill="1" applyBorder="1" applyAlignment="1">
      <alignment horizontal="center" vertical="center"/>
    </xf>
    <xf numFmtId="0" fontId="19" fillId="94" borderId="136" xfId="0" applyFont="1" applyFill="1" applyBorder="1" applyAlignment="1">
      <alignment horizontal="center" vertical="center" wrapText="1"/>
    </xf>
    <xf numFmtId="0" fontId="19" fillId="94" borderId="136" xfId="0" applyFont="1" applyFill="1" applyBorder="1" applyAlignment="1">
      <alignment horizontal="center" vertical="center"/>
    </xf>
    <xf numFmtId="0" fontId="19" fillId="2" borderId="136" xfId="2" applyFont="1" applyFill="1" applyBorder="1" applyAlignment="1">
      <alignment horizontal="center" vertical="center" wrapText="1"/>
    </xf>
    <xf numFmtId="177" fontId="18" fillId="2" borderId="1" xfId="2" applyNumberFormat="1" applyFont="1" applyFill="1" applyBorder="1" applyAlignment="1">
      <alignment horizontal="center" vertical="center" wrapText="1"/>
    </xf>
    <xf numFmtId="0" fontId="182" fillId="0" borderId="0" xfId="2" applyFont="1" applyAlignment="1">
      <alignment vertical="center"/>
    </xf>
    <xf numFmtId="49" fontId="22" fillId="5" borderId="145" xfId="2" applyNumberFormat="1" applyFont="1" applyFill="1" applyBorder="1" applyAlignment="1">
      <alignment horizontal="center" vertical="center" wrapText="1"/>
    </xf>
    <xf numFmtId="49" fontId="22" fillId="5" borderId="136" xfId="2" applyNumberFormat="1" applyFont="1" applyFill="1" applyBorder="1" applyAlignment="1">
      <alignment horizontal="center" vertical="center" wrapText="1"/>
    </xf>
    <xf numFmtId="49" fontId="18" fillId="0" borderId="0" xfId="0" applyNumberFormat="1" applyFont="1"/>
    <xf numFmtId="49" fontId="0" fillId="0" borderId="0" xfId="0" applyNumberFormat="1"/>
    <xf numFmtId="49" fontId="18" fillId="0" borderId="0" xfId="0" applyNumberFormat="1" applyFont="1" applyBorder="1"/>
    <xf numFmtId="14" fontId="19" fillId="0" borderId="136" xfId="0" applyNumberFormat="1" applyFont="1" applyFill="1" applyBorder="1" applyAlignment="1">
      <alignment horizontal="center" vertical="center"/>
    </xf>
    <xf numFmtId="0" fontId="19" fillId="0" borderId="136" xfId="0" applyFont="1" applyFill="1" applyBorder="1" applyAlignment="1">
      <alignment horizontal="center" vertical="center" wrapText="1"/>
    </xf>
    <xf numFmtId="0" fontId="19" fillId="0" borderId="136" xfId="0" applyFont="1" applyFill="1" applyBorder="1" applyAlignment="1">
      <alignment horizontal="center" vertical="center"/>
    </xf>
    <xf numFmtId="0" fontId="15" fillId="0" borderId="150" xfId="0" applyFont="1" applyBorder="1" applyAlignment="1">
      <alignment vertical="center"/>
    </xf>
    <xf numFmtId="0" fontId="23" fillId="0" borderId="144" xfId="0" applyFont="1" applyFill="1" applyBorder="1" applyAlignment="1">
      <alignment horizontal="left" vertical="center" indent="1"/>
    </xf>
    <xf numFmtId="0" fontId="15" fillId="0" borderId="144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129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left" vertical="top" wrapText="1"/>
    </xf>
    <xf numFmtId="0" fontId="18" fillId="0" borderId="136" xfId="0" applyFont="1" applyFill="1" applyBorder="1" applyAlignment="1">
      <alignment horizontal="center" vertical="center" wrapText="1"/>
    </xf>
    <xf numFmtId="0" fontId="19" fillId="0" borderId="136" xfId="2" applyFont="1" applyFill="1" applyBorder="1" applyAlignment="1">
      <alignment horizontal="center" vertical="center" wrapText="1"/>
    </xf>
    <xf numFmtId="49" fontId="26" fillId="0" borderId="136" xfId="0" applyNumberFormat="1" applyFont="1" applyFill="1" applyBorder="1" applyAlignment="1">
      <alignment horizontal="left" vertical="center" wrapText="1"/>
    </xf>
    <xf numFmtId="0" fontId="19" fillId="0" borderId="136" xfId="2" applyFont="1" applyFill="1" applyBorder="1" applyAlignment="1">
      <alignment horizontal="left" vertical="center" wrapText="1"/>
    </xf>
    <xf numFmtId="49" fontId="19" fillId="0" borderId="136" xfId="2" applyNumberFormat="1" applyFont="1" applyFill="1" applyBorder="1" applyAlignment="1">
      <alignment horizontal="left" vertical="center" wrapText="1"/>
    </xf>
    <xf numFmtId="49" fontId="19" fillId="0" borderId="136" xfId="2" applyNumberFormat="1" applyFont="1" applyFill="1" applyBorder="1" applyAlignment="1">
      <alignment horizontal="center" vertical="center" wrapText="1"/>
    </xf>
    <xf numFmtId="49" fontId="26" fillId="0" borderId="136" xfId="0" quotePrefix="1" applyNumberFormat="1" applyFont="1" applyFill="1" applyBorder="1" applyAlignment="1">
      <alignment horizontal="left" vertical="center" wrapText="1"/>
    </xf>
    <xf numFmtId="177" fontId="18" fillId="0" borderId="136" xfId="0" applyNumberFormat="1" applyFont="1" applyFill="1" applyBorder="1" applyAlignment="1">
      <alignment horizontal="center" vertical="center" wrapText="1"/>
    </xf>
    <xf numFmtId="49" fontId="26" fillId="0" borderId="136" xfId="0" applyNumberFormat="1" applyFont="1" applyFill="1" applyBorder="1" applyAlignment="1">
      <alignment horizontal="center" vertical="center" wrapText="1"/>
    </xf>
    <xf numFmtId="0" fontId="18" fillId="94" borderId="5" xfId="0" applyFont="1" applyFill="1" applyBorder="1"/>
    <xf numFmtId="0" fontId="23" fillId="0" borderId="0" xfId="3" applyFont="1" applyFill="1"/>
    <xf numFmtId="0" fontId="183" fillId="0" borderId="0" xfId="0" applyFont="1"/>
    <xf numFmtId="0" fontId="18" fillId="0" borderId="36" xfId="0" applyFont="1" applyBorder="1" applyAlignment="1">
      <alignment horizontal="left" vertical="top"/>
    </xf>
    <xf numFmtId="0" fontId="18" fillId="0" borderId="16" xfId="0" applyFont="1" applyBorder="1" applyAlignment="1">
      <alignment vertical="top"/>
    </xf>
    <xf numFmtId="0" fontId="18" fillId="0" borderId="17" xfId="0" applyFont="1" applyBorder="1" applyAlignment="1">
      <alignment horizontal="left" vertical="top"/>
    </xf>
    <xf numFmtId="0" fontId="18" fillId="0" borderId="6" xfId="0" applyFont="1" applyBorder="1" applyAlignment="1">
      <alignment vertical="top"/>
    </xf>
    <xf numFmtId="0" fontId="18" fillId="0" borderId="7" xfId="0" applyFont="1" applyBorder="1" applyAlignment="1">
      <alignment vertical="top"/>
    </xf>
    <xf numFmtId="0" fontId="18" fillId="0" borderId="157" xfId="0" applyFont="1" applyBorder="1" applyAlignment="1">
      <alignment vertical="top"/>
    </xf>
    <xf numFmtId="0" fontId="18" fillId="0" borderId="32" xfId="0" applyFont="1" applyBorder="1" applyAlignment="1">
      <alignment horizontal="left" vertical="top"/>
    </xf>
    <xf numFmtId="0" fontId="18" fillId="0" borderId="21" xfId="0" applyFont="1" applyBorder="1" applyAlignment="1">
      <alignment vertical="top"/>
    </xf>
    <xf numFmtId="0" fontId="18" fillId="0" borderId="40" xfId="0" applyFont="1" applyBorder="1" applyAlignment="1">
      <alignment horizontal="left" vertical="top"/>
    </xf>
    <xf numFmtId="0" fontId="18" fillId="95" borderId="143" xfId="0" applyFont="1" applyFill="1" applyBorder="1" applyAlignment="1">
      <alignment vertical="top"/>
    </xf>
    <xf numFmtId="0" fontId="18" fillId="95" borderId="129" xfId="0" applyFont="1" applyFill="1" applyBorder="1" applyAlignment="1">
      <alignment vertical="top"/>
    </xf>
    <xf numFmtId="0" fontId="18" fillId="95" borderId="136" xfId="0" applyFont="1" applyFill="1" applyBorder="1" applyAlignment="1">
      <alignment horizontal="left" vertical="top"/>
    </xf>
    <xf numFmtId="0" fontId="18" fillId="95" borderId="27" xfId="0" applyFont="1" applyFill="1" applyBorder="1" applyAlignment="1">
      <alignment vertical="top"/>
    </xf>
    <xf numFmtId="0" fontId="18" fillId="95" borderId="38" xfId="0" applyFont="1" applyFill="1" applyBorder="1" applyAlignment="1">
      <alignment vertical="top" wrapText="1"/>
    </xf>
    <xf numFmtId="0" fontId="18" fillId="95" borderId="5" xfId="0" applyFont="1" applyFill="1" applyBorder="1" applyAlignment="1">
      <alignment horizontal="left" vertical="top" wrapText="1"/>
    </xf>
    <xf numFmtId="0" fontId="18" fillId="95" borderId="32" xfId="0" applyFont="1" applyFill="1" applyBorder="1" applyAlignment="1">
      <alignment wrapText="1"/>
    </xf>
    <xf numFmtId="0" fontId="18" fillId="95" borderId="35" xfId="0" applyFont="1" applyFill="1" applyBorder="1" applyAlignment="1">
      <alignment vertical="top"/>
    </xf>
    <xf numFmtId="0" fontId="18" fillId="95" borderId="40" xfId="0" applyFont="1" applyFill="1" applyBorder="1" applyAlignment="1">
      <alignment horizontal="left" vertical="top" wrapText="1"/>
    </xf>
    <xf numFmtId="0" fontId="18" fillId="95" borderId="36" xfId="0" applyFont="1" applyFill="1" applyBorder="1" applyAlignment="1">
      <alignment wrapText="1"/>
    </xf>
    <xf numFmtId="0" fontId="18" fillId="95" borderId="38" xfId="0" applyFont="1" applyFill="1" applyBorder="1" applyAlignment="1">
      <alignment vertical="top"/>
    </xf>
    <xf numFmtId="0" fontId="18" fillId="95" borderId="155" xfId="0" applyFont="1" applyFill="1" applyBorder="1" applyAlignment="1">
      <alignment wrapText="1"/>
    </xf>
    <xf numFmtId="0" fontId="18" fillId="95" borderId="155" xfId="0" applyFont="1" applyFill="1" applyBorder="1" applyAlignment="1">
      <alignment vertical="top" wrapText="1"/>
    </xf>
    <xf numFmtId="0" fontId="18" fillId="95" borderId="17" xfId="0" applyFont="1" applyFill="1" applyBorder="1" applyAlignment="1">
      <alignment horizontal="left" vertical="top" wrapText="1"/>
    </xf>
    <xf numFmtId="0" fontId="18" fillId="0" borderId="17" xfId="0" applyFont="1" applyBorder="1" applyAlignment="1">
      <alignment vertical="top"/>
    </xf>
    <xf numFmtId="0" fontId="18" fillId="0" borderId="5" xfId="0" applyFont="1" applyBorder="1" applyAlignment="1">
      <alignment vertical="top"/>
    </xf>
    <xf numFmtId="0" fontId="18" fillId="0" borderId="40" xfId="0" applyFont="1" applyBorder="1" applyAlignment="1">
      <alignment vertical="top"/>
    </xf>
    <xf numFmtId="0" fontId="18" fillId="0" borderId="40" xfId="0" applyFont="1" applyBorder="1" applyAlignment="1">
      <alignment vertical="top" wrapText="1"/>
    </xf>
    <xf numFmtId="0" fontId="18" fillId="95" borderId="136" xfId="0" applyFont="1" applyFill="1" applyBorder="1" applyAlignment="1">
      <alignment vertical="top" wrapText="1"/>
    </xf>
    <xf numFmtId="0" fontId="18" fillId="95" borderId="136" xfId="0" applyFont="1" applyFill="1" applyBorder="1" applyAlignment="1">
      <alignment vertical="top"/>
    </xf>
    <xf numFmtId="0" fontId="18" fillId="95" borderId="36" xfId="0" applyFont="1" applyFill="1" applyBorder="1" applyAlignment="1">
      <alignment vertical="top" wrapText="1"/>
    </xf>
    <xf numFmtId="0" fontId="18" fillId="95" borderId="21" xfId="0" applyFont="1" applyFill="1" applyBorder="1" applyAlignment="1">
      <alignment vertical="top" wrapText="1"/>
    </xf>
    <xf numFmtId="0" fontId="18" fillId="95" borderId="37" xfId="0" applyFont="1" applyFill="1" applyBorder="1" applyAlignment="1">
      <alignment vertical="top" wrapText="1"/>
    </xf>
    <xf numFmtId="0" fontId="18" fillId="95" borderId="17" xfId="0" applyFont="1" applyFill="1" applyBorder="1" applyAlignment="1">
      <alignment vertical="top" wrapText="1"/>
    </xf>
    <xf numFmtId="0" fontId="18" fillId="95" borderId="15" xfId="0" applyFont="1" applyFill="1" applyBorder="1" applyAlignment="1">
      <alignment vertical="top" wrapText="1"/>
    </xf>
    <xf numFmtId="0" fontId="18" fillId="95" borderId="20" xfId="0" applyFont="1" applyFill="1" applyBorder="1" applyAlignment="1">
      <alignment vertical="top" wrapText="1"/>
    </xf>
    <xf numFmtId="0" fontId="18" fillId="0" borderId="36" xfId="0" quotePrefix="1" applyFont="1" applyBorder="1" applyAlignment="1">
      <alignment vertical="top" wrapText="1"/>
    </xf>
    <xf numFmtId="0" fontId="18" fillId="0" borderId="38" xfId="0" applyFont="1" applyBorder="1" applyAlignment="1">
      <alignment horizontal="left" vertical="top" wrapText="1"/>
    </xf>
    <xf numFmtId="0" fontId="18" fillId="0" borderId="32" xfId="0" applyFont="1" applyBorder="1" applyAlignment="1">
      <alignment horizontal="left" vertical="top" wrapText="1"/>
    </xf>
    <xf numFmtId="0" fontId="19" fillId="0" borderId="5" xfId="0" applyFont="1" applyBorder="1" applyAlignment="1">
      <alignment vertical="center"/>
    </xf>
    <xf numFmtId="0" fontId="18" fillId="0" borderId="159" xfId="0" applyFont="1" applyBorder="1" applyAlignment="1">
      <alignment wrapText="1"/>
    </xf>
    <xf numFmtId="0" fontId="18" fillId="0" borderId="159" xfId="0" quotePrefix="1" applyFont="1" applyBorder="1" applyAlignment="1">
      <alignment wrapText="1"/>
    </xf>
    <xf numFmtId="0" fontId="13" fillId="0" borderId="159" xfId="0" quotePrefix="1" applyFont="1" applyBorder="1" applyAlignment="1">
      <alignment wrapText="1"/>
    </xf>
    <xf numFmtId="0" fontId="18" fillId="0" borderId="0" xfId="0" quotePrefix="1" applyFont="1" applyBorder="1" applyAlignment="1">
      <alignment wrapText="1"/>
    </xf>
    <xf numFmtId="0" fontId="18" fillId="0" borderId="160" xfId="0" quotePrefix="1" applyFont="1" applyBorder="1" applyAlignment="1">
      <alignment wrapText="1"/>
    </xf>
    <xf numFmtId="0" fontId="18" fillId="0" borderId="0" xfId="0" applyFont="1" applyAlignment="1">
      <alignment vertical="center"/>
    </xf>
    <xf numFmtId="0" fontId="185" fillId="0" borderId="0" xfId="0" applyFont="1" applyAlignment="1">
      <alignment vertical="center"/>
    </xf>
    <xf numFmtId="0" fontId="186" fillId="0" borderId="0" xfId="0" applyFont="1" applyAlignment="1">
      <alignment vertical="center"/>
    </xf>
    <xf numFmtId="0" fontId="22" fillId="0" borderId="136" xfId="0" applyFont="1" applyFill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185" fillId="96" borderId="136" xfId="0" applyFont="1" applyFill="1" applyBorder="1" applyAlignment="1">
      <alignment horizontal="center" vertical="center" wrapText="1"/>
    </xf>
    <xf numFmtId="0" fontId="16" fillId="0" borderId="2" xfId="0" applyFont="1" applyBorder="1"/>
    <xf numFmtId="0" fontId="18" fillId="97" borderId="136" xfId="0" applyFont="1" applyFill="1" applyBorder="1" applyAlignment="1">
      <alignment horizontal="center"/>
    </xf>
    <xf numFmtId="0" fontId="18" fillId="3" borderId="136" xfId="0" applyFont="1" applyFill="1" applyBorder="1"/>
    <xf numFmtId="0" fontId="18" fillId="3" borderId="145" xfId="0" applyFont="1" applyFill="1" applyBorder="1"/>
    <xf numFmtId="0" fontId="18" fillId="0" borderId="136" xfId="0" applyFont="1" applyBorder="1"/>
    <xf numFmtId="0" fontId="18" fillId="0" borderId="145" xfId="0" applyFont="1" applyBorder="1"/>
    <xf numFmtId="0" fontId="18" fillId="0" borderId="136" xfId="0" applyFont="1" applyBorder="1" applyAlignment="1">
      <alignment vertical="top"/>
    </xf>
    <xf numFmtId="0" fontId="18" fillId="0" borderId="136" xfId="0" applyFont="1" applyBorder="1" applyAlignment="1">
      <alignment wrapText="1"/>
    </xf>
    <xf numFmtId="0" fontId="18" fillId="0" borderId="136" xfId="0" applyFont="1" applyBorder="1" applyAlignment="1">
      <alignment horizontal="left" wrapText="1"/>
    </xf>
    <xf numFmtId="0" fontId="18" fillId="0" borderId="136" xfId="0" quotePrefix="1" applyFont="1" applyBorder="1" applyAlignment="1">
      <alignment wrapText="1"/>
    </xf>
    <xf numFmtId="0" fontId="13" fillId="0" borderId="136" xfId="0" quotePrefix="1" applyFont="1" applyBorder="1" applyAlignment="1">
      <alignment wrapText="1"/>
    </xf>
    <xf numFmtId="0" fontId="13" fillId="4" borderId="136" xfId="0" applyFont="1" applyFill="1" applyBorder="1"/>
    <xf numFmtId="0" fontId="13" fillId="4" borderId="136" xfId="0" applyFont="1" applyFill="1" applyBorder="1" applyAlignment="1">
      <alignment wrapText="1"/>
    </xf>
    <xf numFmtId="0" fontId="22" fillId="6" borderId="136" xfId="0" applyFont="1" applyFill="1" applyBorder="1" applyAlignment="1">
      <alignment vertical="center"/>
    </xf>
    <xf numFmtId="0" fontId="181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185" fillId="0" borderId="0" xfId="0" applyFont="1" applyAlignment="1">
      <alignment horizontal="center" vertical="center"/>
    </xf>
    <xf numFmtId="0" fontId="185" fillId="0" borderId="0" xfId="0" applyFont="1" applyAlignment="1">
      <alignment horizontal="left" vertical="center"/>
    </xf>
    <xf numFmtId="0" fontId="19" fillId="0" borderId="136" xfId="0" applyFont="1" applyFill="1" applyBorder="1" applyAlignment="1">
      <alignment horizontal="left" vertical="center" wrapText="1"/>
    </xf>
    <xf numFmtId="0" fontId="19" fillId="0" borderId="136" xfId="0" applyFont="1" applyFill="1" applyBorder="1" applyAlignment="1">
      <alignment vertical="center" wrapText="1"/>
    </xf>
    <xf numFmtId="176" fontId="19" fillId="0" borderId="136" xfId="0" applyNumberFormat="1" applyFont="1" applyFill="1" applyBorder="1" applyAlignment="1">
      <alignment horizontal="center" vertical="center"/>
    </xf>
    <xf numFmtId="0" fontId="18" fillId="0" borderId="5" xfId="0" applyFont="1" applyFill="1" applyBorder="1"/>
    <xf numFmtId="14" fontId="18" fillId="0" borderId="6" xfId="0" applyNumberFormat="1" applyFont="1" applyFill="1" applyBorder="1"/>
    <xf numFmtId="0" fontId="18" fillId="0" borderId="0" xfId="0" applyFont="1" applyFill="1" applyBorder="1" applyAlignment="1">
      <alignment wrapText="1"/>
    </xf>
    <xf numFmtId="0" fontId="18" fillId="0" borderId="5" xfId="0" applyFont="1" applyFill="1" applyBorder="1" applyAlignment="1">
      <alignment wrapText="1"/>
    </xf>
    <xf numFmtId="0" fontId="19" fillId="94" borderId="136" xfId="0" applyFont="1" applyFill="1" applyBorder="1" applyAlignment="1">
      <alignment vertical="center" wrapText="1"/>
    </xf>
    <xf numFmtId="0" fontId="185" fillId="0" borderId="0" xfId="0" applyFont="1" applyFill="1" applyAlignment="1">
      <alignment vertical="center"/>
    </xf>
    <xf numFmtId="0" fontId="18" fillId="0" borderId="136" xfId="0" applyFont="1" applyFill="1" applyBorder="1"/>
    <xf numFmtId="0" fontId="176" fillId="0" borderId="0" xfId="0" applyFont="1" applyAlignment="1">
      <alignment horizontal="center" vertical="center"/>
    </xf>
    <xf numFmtId="0" fontId="23" fillId="0" borderId="136" xfId="0" applyFont="1" applyBorder="1" applyAlignment="1">
      <alignment horizontal="center" vertical="center"/>
    </xf>
    <xf numFmtId="14" fontId="23" fillId="0" borderId="143" xfId="0" applyNumberFormat="1" applyFont="1" applyBorder="1" applyAlignment="1">
      <alignment horizontal="center" vertical="center"/>
    </xf>
    <xf numFmtId="0" fontId="18" fillId="0" borderId="136" xfId="0" applyFont="1" applyBorder="1" applyAlignment="1">
      <alignment horizontal="left" vertical="center" wrapText="1"/>
    </xf>
    <xf numFmtId="0" fontId="18" fillId="0" borderId="136" xfId="0" applyFont="1" applyBorder="1" applyAlignment="1">
      <alignment horizontal="center" vertical="center"/>
    </xf>
    <xf numFmtId="0" fontId="22" fillId="4" borderId="158" xfId="0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46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13" fillId="4" borderId="47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22" fillId="4" borderId="145" xfId="0" applyFont="1" applyFill="1" applyBorder="1" applyAlignment="1">
      <alignment horizontal="center" vertical="center"/>
    </xf>
    <xf numFmtId="0" fontId="22" fillId="4" borderId="129" xfId="0" applyFont="1" applyFill="1" applyBorder="1" applyAlignment="1">
      <alignment horizontal="center" vertical="center"/>
    </xf>
    <xf numFmtId="0" fontId="168" fillId="0" borderId="145" xfId="0" applyFont="1" applyBorder="1" applyAlignment="1">
      <alignment horizontal="left" vertical="center"/>
    </xf>
    <xf numFmtId="0" fontId="168" fillId="0" borderId="137" xfId="0" applyFont="1" applyBorder="1" applyAlignment="1">
      <alignment horizontal="left" vertical="center"/>
    </xf>
    <xf numFmtId="0" fontId="168" fillId="0" borderId="129" xfId="0" applyFont="1" applyBorder="1" applyAlignment="1">
      <alignment horizontal="left" vertical="center"/>
    </xf>
    <xf numFmtId="0" fontId="18" fillId="0" borderId="136" xfId="0" applyFont="1" applyBorder="1" applyAlignment="1">
      <alignment horizontal="left" vertical="center"/>
    </xf>
    <xf numFmtId="0" fontId="18" fillId="96" borderId="136" xfId="0" applyFont="1" applyFill="1" applyBorder="1" applyAlignment="1">
      <alignment horizontal="left" vertical="center"/>
    </xf>
    <xf numFmtId="0" fontId="18" fillId="0" borderId="143" xfId="0" applyFont="1" applyBorder="1" applyAlignment="1">
      <alignment horizontal="left" vertical="center"/>
    </xf>
    <xf numFmtId="0" fontId="168" fillId="0" borderId="0" xfId="0" applyFont="1" applyAlignment="1">
      <alignment horizontal="center" vertical="center" wrapText="1"/>
    </xf>
    <xf numFmtId="0" fontId="168" fillId="0" borderId="0" xfId="0" applyFont="1" applyAlignment="1">
      <alignment horizontal="center" vertical="center"/>
    </xf>
    <xf numFmtId="0" fontId="19" fillId="0" borderId="145" xfId="0" applyFont="1" applyBorder="1" applyAlignment="1">
      <alignment horizontal="left" vertical="center" wrapText="1"/>
    </xf>
    <xf numFmtId="0" fontId="19" fillId="0" borderId="137" xfId="0" applyFont="1" applyBorder="1" applyAlignment="1">
      <alignment horizontal="left" vertical="center" wrapText="1"/>
    </xf>
    <xf numFmtId="0" fontId="19" fillId="0" borderId="129" xfId="0" applyFont="1" applyBorder="1" applyAlignment="1">
      <alignment horizontal="left" vertical="center" wrapText="1"/>
    </xf>
    <xf numFmtId="0" fontId="18" fillId="0" borderId="145" xfId="0" applyFont="1" applyBorder="1" applyAlignment="1">
      <alignment horizontal="center" vertical="center"/>
    </xf>
    <xf numFmtId="0" fontId="18" fillId="0" borderId="137" xfId="0" applyFont="1" applyBorder="1" applyAlignment="1">
      <alignment horizontal="center" vertical="center"/>
    </xf>
    <xf numFmtId="0" fontId="18" fillId="0" borderId="129" xfId="0" applyFont="1" applyBorder="1" applyAlignment="1">
      <alignment horizontal="center" vertical="center"/>
    </xf>
    <xf numFmtId="0" fontId="185" fillId="96" borderId="0" xfId="0" applyFont="1" applyFill="1" applyAlignment="1">
      <alignment horizontal="center" vertical="center" wrapText="1"/>
    </xf>
    <xf numFmtId="0" fontId="185" fillId="96" borderId="0" xfId="0" applyFont="1" applyFill="1" applyAlignment="1">
      <alignment horizontal="center" vertical="center"/>
    </xf>
    <xf numFmtId="0" fontId="19" fillId="0" borderId="145" xfId="0" applyFont="1" applyBorder="1" applyAlignment="1">
      <alignment horizontal="center" vertical="center"/>
    </xf>
    <xf numFmtId="0" fontId="19" fillId="0" borderId="137" xfId="0" applyFont="1" applyBorder="1" applyAlignment="1">
      <alignment horizontal="center" vertical="center"/>
    </xf>
    <xf numFmtId="0" fontId="19" fillId="0" borderId="129" xfId="0" applyFont="1" applyBorder="1" applyAlignment="1">
      <alignment horizontal="center" vertical="center"/>
    </xf>
    <xf numFmtId="0" fontId="22" fillId="6" borderId="136" xfId="0" applyFont="1" applyFill="1" applyBorder="1" applyAlignment="1">
      <alignment horizontal="left" vertical="center"/>
    </xf>
    <xf numFmtId="0" fontId="18" fillId="0" borderId="145" xfId="0" applyFont="1" applyBorder="1" applyAlignment="1">
      <alignment horizontal="left" vertical="center" wrapText="1"/>
    </xf>
    <xf numFmtId="0" fontId="18" fillId="0" borderId="137" xfId="0" applyFont="1" applyBorder="1" applyAlignment="1">
      <alignment horizontal="left" vertical="center" wrapText="1"/>
    </xf>
    <xf numFmtId="0" fontId="18" fillId="0" borderId="129" xfId="0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96" borderId="145" xfId="0" applyFont="1" applyFill="1" applyBorder="1" applyAlignment="1">
      <alignment horizontal="center" vertical="center"/>
    </xf>
    <xf numFmtId="0" fontId="19" fillId="96" borderId="137" xfId="0" applyFont="1" applyFill="1" applyBorder="1" applyAlignment="1">
      <alignment horizontal="center" vertical="center"/>
    </xf>
    <xf numFmtId="0" fontId="19" fillId="96" borderId="129" xfId="0" applyFont="1" applyFill="1" applyBorder="1" applyAlignment="1">
      <alignment horizontal="center" vertical="center"/>
    </xf>
    <xf numFmtId="0" fontId="18" fillId="96" borderId="145" xfId="0" applyFont="1" applyFill="1" applyBorder="1" applyAlignment="1">
      <alignment horizontal="center" vertical="center"/>
    </xf>
    <xf numFmtId="0" fontId="18" fillId="96" borderId="137" xfId="0" applyFont="1" applyFill="1" applyBorder="1" applyAlignment="1">
      <alignment horizontal="center" vertical="center"/>
    </xf>
    <xf numFmtId="0" fontId="18" fillId="96" borderId="129" xfId="0" applyFont="1" applyFill="1" applyBorder="1" applyAlignment="1">
      <alignment horizontal="center" vertical="center"/>
    </xf>
    <xf numFmtId="0" fontId="168" fillId="0" borderId="145" xfId="0" applyFont="1" applyBorder="1" applyAlignment="1">
      <alignment horizontal="left" vertical="center" wrapText="1"/>
    </xf>
    <xf numFmtId="0" fontId="168" fillId="0" borderId="137" xfId="0" applyFont="1" applyBorder="1" applyAlignment="1">
      <alignment horizontal="left" vertical="center" wrapText="1"/>
    </xf>
    <xf numFmtId="0" fontId="168" fillId="0" borderId="129" xfId="0" applyFont="1" applyBorder="1" applyAlignment="1">
      <alignment horizontal="left" vertical="center" wrapText="1"/>
    </xf>
    <xf numFmtId="0" fontId="22" fillId="6" borderId="136" xfId="0" applyFont="1" applyFill="1" applyBorder="1" applyAlignment="1">
      <alignment horizontal="center" vertical="center"/>
    </xf>
    <xf numFmtId="0" fontId="168" fillId="0" borderId="136" xfId="0" applyFont="1" applyBorder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85" fillId="0" borderId="0" xfId="0" applyFont="1" applyAlignment="1">
      <alignment horizontal="center" vertical="center"/>
    </xf>
    <xf numFmtId="0" fontId="185" fillId="0" borderId="0" xfId="0" applyFont="1" applyAlignment="1">
      <alignment horizontal="left" vertical="center"/>
    </xf>
    <xf numFmtId="0" fontId="185" fillId="0" borderId="0" xfId="0" applyFont="1" applyFill="1" applyAlignment="1">
      <alignment horizontal="center" vertical="center"/>
    </xf>
    <xf numFmtId="0" fontId="185" fillId="0" borderId="0" xfId="0" applyFont="1" applyFill="1" applyAlignment="1">
      <alignment horizontal="left" vertical="center"/>
    </xf>
    <xf numFmtId="0" fontId="18" fillId="0" borderId="136" xfId="0" applyFont="1" applyBorder="1" applyAlignment="1">
      <alignment horizontal="center" vertical="center" wrapText="1"/>
    </xf>
    <xf numFmtId="0" fontId="18" fillId="0" borderId="137" xfId="0" applyFont="1" applyBorder="1" applyAlignment="1">
      <alignment horizontal="left" vertical="center"/>
    </xf>
    <xf numFmtId="0" fontId="18" fillId="0" borderId="129" xfId="0" applyFont="1" applyBorder="1" applyAlignment="1">
      <alignment horizontal="left" vertical="center"/>
    </xf>
    <xf numFmtId="0" fontId="18" fillId="0" borderId="136" xfId="0" quotePrefix="1" applyFont="1" applyBorder="1" applyAlignment="1">
      <alignment horizontal="center" vertical="center" wrapText="1"/>
    </xf>
    <xf numFmtId="0" fontId="18" fillId="0" borderId="136" xfId="0" quotePrefix="1" applyFont="1" applyBorder="1" applyAlignment="1">
      <alignment horizontal="center" vertical="center"/>
    </xf>
    <xf numFmtId="0" fontId="18" fillId="0" borderId="0" xfId="0" quotePrefix="1" applyFont="1" applyAlignment="1">
      <alignment horizontal="left" vertical="center"/>
    </xf>
    <xf numFmtId="0" fontId="18" fillId="0" borderId="145" xfId="0" applyFont="1" applyFill="1" applyBorder="1" applyAlignment="1">
      <alignment horizontal="left" vertical="top" wrapText="1"/>
    </xf>
    <xf numFmtId="0" fontId="18" fillId="0" borderId="129" xfId="0" applyFont="1" applyFill="1" applyBorder="1" applyAlignment="1">
      <alignment horizontal="left" vertical="top"/>
    </xf>
    <xf numFmtId="0" fontId="18" fillId="0" borderId="136" xfId="0" applyFont="1" applyFill="1" applyBorder="1" applyAlignment="1">
      <alignment horizontal="left" vertical="top" wrapText="1"/>
    </xf>
    <xf numFmtId="0" fontId="13" fillId="3" borderId="41" xfId="0" applyFont="1" applyFill="1" applyBorder="1" applyAlignment="1">
      <alignment horizontal="center" vertical="center"/>
    </xf>
    <xf numFmtId="0" fontId="13" fillId="3" borderId="49" xfId="0" applyFont="1" applyFill="1" applyBorder="1" applyAlignment="1">
      <alignment horizontal="center" vertical="center"/>
    </xf>
    <xf numFmtId="0" fontId="13" fillId="3" borderId="50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97" borderId="3" xfId="0" applyFont="1" applyFill="1" applyBorder="1" applyAlignment="1">
      <alignment horizontal="center" vertical="center"/>
    </xf>
    <xf numFmtId="0" fontId="18" fillId="3" borderId="136" xfId="0" applyFont="1" applyFill="1" applyBorder="1" applyAlignment="1">
      <alignment horizontal="center"/>
    </xf>
    <xf numFmtId="0" fontId="18" fillId="0" borderId="51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8" fillId="0" borderId="141" xfId="0" applyFont="1" applyBorder="1" applyAlignment="1">
      <alignment horizontal="center" vertical="center"/>
    </xf>
    <xf numFmtId="0" fontId="18" fillId="0" borderId="138" xfId="0" applyFont="1" applyBorder="1" applyAlignment="1">
      <alignment horizontal="center" vertical="center"/>
    </xf>
    <xf numFmtId="0" fontId="18" fillId="0" borderId="142" xfId="0" applyFont="1" applyBorder="1" applyAlignment="1">
      <alignment horizontal="center" vertical="center"/>
    </xf>
    <xf numFmtId="49" fontId="22" fillId="91" borderId="143" xfId="2" applyNumberFormat="1" applyFont="1" applyFill="1" applyBorder="1" applyAlignment="1">
      <alignment horizontal="center" vertical="center" wrapText="1"/>
    </xf>
    <xf numFmtId="49" fontId="22" fillId="91" borderId="8" xfId="2" applyNumberFormat="1" applyFont="1" applyFill="1" applyBorder="1" applyAlignment="1">
      <alignment horizontal="center" vertical="center" wrapText="1"/>
    </xf>
    <xf numFmtId="0" fontId="22" fillId="5" borderId="145" xfId="2" applyFont="1" applyFill="1" applyBorder="1" applyAlignment="1">
      <alignment horizontal="center" vertical="center"/>
    </xf>
    <xf numFmtId="0" fontId="22" fillId="5" borderId="137" xfId="2" applyFont="1" applyFill="1" applyBorder="1" applyAlignment="1">
      <alignment horizontal="center" vertical="center"/>
    </xf>
    <xf numFmtId="0" fontId="22" fillId="5" borderId="129" xfId="2" applyFont="1" applyFill="1" applyBorder="1" applyAlignment="1">
      <alignment horizontal="center" vertical="center"/>
    </xf>
    <xf numFmtId="49" fontId="22" fillId="5" borderId="1" xfId="2" applyNumberFormat="1" applyFont="1" applyFill="1" applyBorder="1" applyAlignment="1">
      <alignment horizontal="center" vertical="center" wrapText="1"/>
    </xf>
    <xf numFmtId="0" fontId="22" fillId="91" borderId="1" xfId="2" applyFont="1" applyFill="1" applyBorder="1" applyAlignment="1">
      <alignment horizontal="center" vertical="center"/>
    </xf>
    <xf numFmtId="0" fontId="22" fillId="6" borderId="1" xfId="2" applyFont="1" applyFill="1" applyBorder="1" applyAlignment="1">
      <alignment horizontal="center" vertical="center"/>
    </xf>
    <xf numFmtId="49" fontId="22" fillId="91" borderId="149" xfId="2" applyNumberFormat="1" applyFont="1" applyFill="1" applyBorder="1" applyAlignment="1">
      <alignment horizontal="center" vertical="center" wrapText="1"/>
    </xf>
    <xf numFmtId="49" fontId="22" fillId="91" borderId="150" xfId="2" applyNumberFormat="1" applyFont="1" applyFill="1" applyBorder="1" applyAlignment="1">
      <alignment horizontal="center" vertical="center" wrapText="1"/>
    </xf>
    <xf numFmtId="0" fontId="22" fillId="90" borderId="145" xfId="2" applyFont="1" applyFill="1" applyBorder="1" applyAlignment="1">
      <alignment horizontal="center" vertical="center"/>
    </xf>
    <xf numFmtId="0" fontId="22" fillId="90" borderId="129" xfId="2" applyFont="1" applyFill="1" applyBorder="1" applyAlignment="1">
      <alignment horizontal="center" vertical="center"/>
    </xf>
    <xf numFmtId="0" fontId="22" fillId="6" borderId="145" xfId="2" applyFont="1" applyFill="1" applyBorder="1" applyAlignment="1">
      <alignment horizontal="center" vertical="center"/>
    </xf>
    <xf numFmtId="0" fontId="22" fillId="6" borderId="129" xfId="2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13" fillId="3" borderId="4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4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4" fontId="18" fillId="0" borderId="4" xfId="0" applyNumberFormat="1" applyFont="1" applyBorder="1" applyAlignment="1">
      <alignment horizontal="center" vertical="center"/>
    </xf>
    <xf numFmtId="14" fontId="18" fillId="0" borderId="5" xfId="0" applyNumberFormat="1" applyFont="1" applyBorder="1" applyAlignment="1">
      <alignment horizontal="center" vertical="center"/>
    </xf>
    <xf numFmtId="14" fontId="18" fillId="0" borderId="8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/>
    </xf>
    <xf numFmtId="0" fontId="18" fillId="94" borderId="0" xfId="0" quotePrefix="1" applyFont="1" applyFill="1" applyAlignment="1">
      <alignment wrapText="1"/>
    </xf>
  </cellXfs>
  <cellStyles count="2242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2 2 4" xfId="2241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09 2" xfId="2240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10" xfId="2239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3" xfId="957"/>
    <cellStyle name="표준 3 4" xfId="958"/>
    <cellStyle name="표준 3 5" xfId="959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3" xfId="1377"/>
    <cellStyle name="貨幣 [0]_CFB617" xfId="1378"/>
    <cellStyle name="貨幣[0]_Dialog2" xfId="1379"/>
    <cellStyle name="貨幣_CFB617" xfId="1380"/>
  </cellStyles>
  <dxfs count="69"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20</xdr:row>
      <xdr:rowOff>125764</xdr:rowOff>
    </xdr:from>
    <xdr:to>
      <xdr:col>8</xdr:col>
      <xdr:colOff>230325</xdr:colOff>
      <xdr:row>24</xdr:row>
      <xdr:rowOff>95250</xdr:rowOff>
    </xdr:to>
    <xdr:sp macro="" textlink="">
      <xdr:nvSpPr>
        <xdr:cNvPr id="3" name="AutoShape 4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3514725" y="3173764"/>
          <a:ext cx="1440000" cy="579086"/>
        </a:xfrm>
        <a:prstGeom prst="flowChartProcess">
          <a:avLst/>
        </a:prstGeom>
        <a:pattFill prst="lgCheck">
          <a:fgClr>
            <a:schemeClr val="bg1">
              <a:lumMod val="85000"/>
            </a:schemeClr>
          </a:fgClr>
          <a:bgClr>
            <a:schemeClr val="bg1"/>
          </a:bgClr>
        </a:pattFill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연차충당금 전표 생성</a:t>
          </a:r>
          <a:endParaRPr lang="en-US" altLang="ko-KR" sz="1000" b="0" kern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272325</xdr:colOff>
      <xdr:row>13</xdr:row>
      <xdr:rowOff>147327</xdr:rowOff>
    </xdr:from>
    <xdr:to>
      <xdr:col>7</xdr:col>
      <xdr:colOff>272325</xdr:colOff>
      <xdr:row>15</xdr:row>
      <xdr:rowOff>74365</xdr:rowOff>
    </xdr:to>
    <xdr:cxnSp macro="">
      <xdr:nvCxnSpPr>
        <xdr:cNvPr id="5" name="직선 화살표 연결선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CxnSpPr>
          <a:stCxn id="15" idx="2"/>
          <a:endCxn id="6" idx="0"/>
        </xdr:cNvCxnSpPr>
      </xdr:nvCxnSpPr>
      <xdr:spPr bwMode="auto">
        <a:xfrm>
          <a:off x="4234725" y="2128527"/>
          <a:ext cx="0" cy="231838"/>
        </a:xfrm>
        <a:prstGeom prst="straightConnector1">
          <a:avLst/>
        </a:prstGeom>
        <a:solidFill>
          <a:srgbClr val="095BA6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314325</xdr:colOff>
      <xdr:row>15</xdr:row>
      <xdr:rowOff>74365</xdr:rowOff>
    </xdr:from>
    <xdr:to>
      <xdr:col>8</xdr:col>
      <xdr:colOff>230325</xdr:colOff>
      <xdr:row>19</xdr:row>
      <xdr:rowOff>40038</xdr:rowOff>
    </xdr:to>
    <xdr:sp macro="" textlink="">
      <xdr:nvSpPr>
        <xdr:cNvPr id="6" name="AutoShape 4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3514725" y="2360365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연차충당금내역관리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</a:rPr>
            <a:t>(</a:t>
          </a: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연도별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</a:rPr>
            <a:t>, </a:t>
          </a: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월별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</a:rPr>
            <a:t>)</a:t>
          </a:r>
          <a:endParaRPr lang="ko-KR" altLang="en-US" sz="1000" b="0" kern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272325</xdr:colOff>
      <xdr:row>19</xdr:row>
      <xdr:rowOff>40038</xdr:rowOff>
    </xdr:from>
    <xdr:to>
      <xdr:col>7</xdr:col>
      <xdr:colOff>272325</xdr:colOff>
      <xdr:row>20</xdr:row>
      <xdr:rowOff>125764</xdr:rowOff>
    </xdr:to>
    <xdr:cxnSp macro="">
      <xdr:nvCxnSpPr>
        <xdr:cNvPr id="7" name="직선 화살표 연결선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CxnSpPr>
          <a:stCxn id="6" idx="2"/>
          <a:endCxn id="3" idx="0"/>
        </xdr:cNvCxnSpPr>
      </xdr:nvCxnSpPr>
      <xdr:spPr bwMode="auto">
        <a:xfrm>
          <a:off x="4234725" y="2935638"/>
          <a:ext cx="0" cy="238126"/>
        </a:xfrm>
        <a:prstGeom prst="straightConnector1">
          <a:avLst/>
        </a:prstGeom>
        <a:solidFill>
          <a:srgbClr val="095BA6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272325</xdr:colOff>
      <xdr:row>8</xdr:row>
      <xdr:rowOff>81911</xdr:rowOff>
    </xdr:from>
    <xdr:to>
      <xdr:col>7</xdr:col>
      <xdr:colOff>276225</xdr:colOff>
      <xdr:row>10</xdr:row>
      <xdr:rowOff>2617</xdr:rowOff>
    </xdr:to>
    <xdr:cxnSp macro="">
      <xdr:nvCxnSpPr>
        <xdr:cNvPr id="8" name="직선 화살표 연결선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CxnSpPr>
          <a:stCxn id="10" idx="2"/>
        </xdr:cNvCxnSpPr>
      </xdr:nvCxnSpPr>
      <xdr:spPr bwMode="auto">
        <a:xfrm>
          <a:off x="4234725" y="1301111"/>
          <a:ext cx="3900" cy="225506"/>
        </a:xfrm>
        <a:prstGeom prst="straightConnector1">
          <a:avLst/>
        </a:prstGeom>
        <a:solidFill>
          <a:srgbClr val="095BA6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104775</xdr:colOff>
      <xdr:row>20</xdr:row>
      <xdr:rowOff>38100</xdr:rowOff>
    </xdr:from>
    <xdr:to>
      <xdr:col>8</xdr:col>
      <xdr:colOff>419100</xdr:colOff>
      <xdr:row>25</xdr:row>
      <xdr:rowOff>83240</xdr:rowOff>
    </xdr:to>
    <xdr:sp macro="" textlink="">
      <xdr:nvSpPr>
        <xdr:cNvPr id="9" name="직사각형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3305175" y="3086100"/>
          <a:ext cx="1838325" cy="807140"/>
        </a:xfrm>
        <a:prstGeom prst="rect">
          <a:avLst/>
        </a:prstGeom>
        <a:noFill/>
        <a:ln w="12700">
          <a:solidFill>
            <a:srgbClr val="FF0000"/>
          </a:solidFill>
          <a:prstDash val="sysDash"/>
        </a:ln>
        <a:effectLst/>
        <a:ex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15000"/>
            </a:spcAft>
            <a:buClr>
              <a:schemeClr val="tx1"/>
            </a:buClr>
            <a:buSzTx/>
            <a:buFont typeface="Times" pitchFamily="18" charset="0"/>
            <a:buNone/>
            <a:tabLst>
              <a:tab pos="914400" algn="l"/>
              <a:tab pos="7315200" algn="r"/>
            </a:tabLst>
          </a:pPr>
          <a:endParaRPr kumimoji="0" lang="ko-KR" altLang="en-US" sz="1000" b="1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+mn-ea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6</xdr:col>
      <xdr:colOff>314325</xdr:colOff>
      <xdr:row>4</xdr:row>
      <xdr:rowOff>116238</xdr:rowOff>
    </xdr:from>
    <xdr:to>
      <xdr:col>8</xdr:col>
      <xdr:colOff>230325</xdr:colOff>
      <xdr:row>8</xdr:row>
      <xdr:rowOff>81911</xdr:rowOff>
    </xdr:to>
    <xdr:sp macro="" textlink="">
      <xdr:nvSpPr>
        <xdr:cNvPr id="10" name="AutoShape 4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3514725" y="725838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indent="0" algn="ctr" rtl="0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연차충당금 기준관리</a:t>
          </a:r>
        </a:p>
      </xdr:txBody>
    </xdr:sp>
    <xdr:clientData/>
  </xdr:twoCellAnchor>
  <xdr:twoCellAnchor>
    <xdr:from>
      <xdr:col>9</xdr:col>
      <xdr:colOff>122100</xdr:colOff>
      <xdr:row>4</xdr:row>
      <xdr:rowOff>125763</xdr:rowOff>
    </xdr:from>
    <xdr:to>
      <xdr:col>11</xdr:col>
      <xdr:colOff>38100</xdr:colOff>
      <xdr:row>8</xdr:row>
      <xdr:rowOff>91436</xdr:rowOff>
    </xdr:to>
    <xdr:sp macro="" textlink="">
      <xdr:nvSpPr>
        <xdr:cNvPr id="11" name="AutoShape 4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5608500" y="735363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연차충당금 예외관리</a:t>
          </a:r>
        </a:p>
      </xdr:txBody>
    </xdr:sp>
    <xdr:clientData/>
  </xdr:twoCellAnchor>
  <xdr:twoCellAnchor>
    <xdr:from>
      <xdr:col>8</xdr:col>
      <xdr:colOff>234225</xdr:colOff>
      <xdr:row>8</xdr:row>
      <xdr:rowOff>91437</xdr:rowOff>
    </xdr:from>
    <xdr:to>
      <xdr:col>10</xdr:col>
      <xdr:colOff>80100</xdr:colOff>
      <xdr:row>11</xdr:row>
      <xdr:rowOff>137855</xdr:rowOff>
    </xdr:to>
    <xdr:cxnSp macro="">
      <xdr:nvCxnSpPr>
        <xdr:cNvPr id="12" name="꺾인 연결선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CxnSpPr>
          <a:stCxn id="11" idx="2"/>
        </xdr:cNvCxnSpPr>
      </xdr:nvCxnSpPr>
      <xdr:spPr bwMode="auto">
        <a:xfrm rot="5400000">
          <a:off x="5391754" y="877508"/>
          <a:ext cx="503618" cy="1369875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268425</xdr:colOff>
      <xdr:row>6</xdr:row>
      <xdr:rowOff>89550</xdr:rowOff>
    </xdr:from>
    <xdr:to>
      <xdr:col>6</xdr:col>
      <xdr:colOff>318225</xdr:colOff>
      <xdr:row>11</xdr:row>
      <xdr:rowOff>137854</xdr:rowOff>
    </xdr:to>
    <xdr:cxnSp macro="">
      <xdr:nvCxnSpPr>
        <xdr:cNvPr id="14" name="꺾인 연결선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CxnSpPr/>
      </xdr:nvCxnSpPr>
      <xdr:spPr bwMode="auto">
        <a:xfrm>
          <a:off x="2783025" y="1003950"/>
          <a:ext cx="735600" cy="810304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314325</xdr:colOff>
      <xdr:row>10</xdr:row>
      <xdr:rowOff>29254</xdr:rowOff>
    </xdr:from>
    <xdr:to>
      <xdr:col>8</xdr:col>
      <xdr:colOff>230325</xdr:colOff>
      <xdr:row>13</xdr:row>
      <xdr:rowOff>147327</xdr:rowOff>
    </xdr:to>
    <xdr:sp macro="" textlink="">
      <xdr:nvSpPr>
        <xdr:cNvPr id="15" name="AutoShape 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3514725" y="1553254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indent="0" algn="ctr" rtl="0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연차충당금생성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(</a:t>
          </a: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연도별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, </a:t>
          </a: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월별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)</a:t>
          </a:r>
          <a:endParaRPr lang="ko-KR" altLang="en-US" sz="1000" b="0" kern="0">
            <a:solidFill>
              <a:srgbClr val="00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228600</xdr:colOff>
      <xdr:row>5</xdr:row>
      <xdr:rowOff>0</xdr:rowOff>
    </xdr:from>
    <xdr:to>
      <xdr:col>5</xdr:col>
      <xdr:colOff>297000</xdr:colOff>
      <xdr:row>8</xdr:row>
      <xdr:rowOff>118073</xdr:rowOff>
    </xdr:to>
    <xdr:sp macro="" textlink="">
      <xdr:nvSpPr>
        <xdr:cNvPr id="16" name="AutoShape 4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1371600" y="762000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indent="0" algn="ctr" rtl="0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연차내역월배치</a:t>
          </a:r>
        </a:p>
      </xdr:txBody>
    </xdr:sp>
    <xdr:clientData/>
  </xdr:twoCellAnchor>
  <xdr:twoCellAnchor>
    <xdr:from>
      <xdr:col>8</xdr:col>
      <xdr:colOff>230325</xdr:colOff>
      <xdr:row>22</xdr:row>
      <xdr:rowOff>99075</xdr:rowOff>
    </xdr:from>
    <xdr:to>
      <xdr:col>9</xdr:col>
      <xdr:colOff>522150</xdr:colOff>
      <xdr:row>22</xdr:row>
      <xdr:rowOff>110507</xdr:rowOff>
    </xdr:to>
    <xdr:cxnSp macro="">
      <xdr:nvCxnSpPr>
        <xdr:cNvPr id="17" name="꺾인 연결선 16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CxnSpPr>
          <a:stCxn id="3" idx="3"/>
          <a:endCxn id="18" idx="1"/>
        </xdr:cNvCxnSpPr>
      </xdr:nvCxnSpPr>
      <xdr:spPr bwMode="auto">
        <a:xfrm flipV="1">
          <a:off x="4954725" y="3451875"/>
          <a:ext cx="1053825" cy="11432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522150</xdr:colOff>
      <xdr:row>20</xdr:row>
      <xdr:rowOff>116238</xdr:rowOff>
    </xdr:from>
    <xdr:to>
      <xdr:col>11</xdr:col>
      <xdr:colOff>438150</xdr:colOff>
      <xdr:row>24</xdr:row>
      <xdr:rowOff>81911</xdr:rowOff>
    </xdr:to>
    <xdr:sp macro="" textlink="">
      <xdr:nvSpPr>
        <xdr:cNvPr id="18" name="AutoShape 4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6008550" y="3164238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연차충당금 전표 집계 내역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23</xdr:row>
      <xdr:rowOff>57149</xdr:rowOff>
    </xdr:from>
    <xdr:to>
      <xdr:col>15</xdr:col>
      <xdr:colOff>104645</xdr:colOff>
      <xdr:row>35</xdr:row>
      <xdr:rowOff>19050</xdr:rowOff>
    </xdr:to>
    <xdr:pic>
      <xdr:nvPicPr>
        <xdr:cNvPr id="88" name="그림 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6" y="4076699"/>
          <a:ext cx="1990594" cy="2171701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4</xdr:row>
      <xdr:rowOff>0</xdr:rowOff>
    </xdr:from>
    <xdr:to>
      <xdr:col>53</xdr:col>
      <xdr:colOff>81554</xdr:colOff>
      <xdr:row>19</xdr:row>
      <xdr:rowOff>66675</xdr:rowOff>
    </xdr:to>
    <xdr:pic>
      <xdr:nvPicPr>
        <xdr:cNvPr id="89" name="그림 8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0" y="762000"/>
          <a:ext cx="3367679" cy="263842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</xdr:row>
      <xdr:rowOff>152400</xdr:rowOff>
    </xdr:from>
    <xdr:to>
      <xdr:col>21</xdr:col>
      <xdr:colOff>36659</xdr:colOff>
      <xdr:row>16</xdr:row>
      <xdr:rowOff>142875</xdr:rowOff>
    </xdr:to>
    <xdr:pic>
      <xdr:nvPicPr>
        <xdr:cNvPr id="90" name="그림 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225" y="742950"/>
          <a:ext cx="2760809" cy="2219325"/>
        </a:xfrm>
        <a:prstGeom prst="rect">
          <a:avLst/>
        </a:prstGeom>
      </xdr:spPr>
    </xdr:pic>
    <xdr:clientData/>
  </xdr:twoCellAnchor>
  <xdr:twoCellAnchor editAs="oneCell">
    <xdr:from>
      <xdr:col>24</xdr:col>
      <xdr:colOff>133351</xdr:colOff>
      <xdr:row>22</xdr:row>
      <xdr:rowOff>133350</xdr:rowOff>
    </xdr:from>
    <xdr:to>
      <xdr:col>60</xdr:col>
      <xdr:colOff>19050</xdr:colOff>
      <xdr:row>34</xdr:row>
      <xdr:rowOff>9525</xdr:rowOff>
    </xdr:to>
    <xdr:pic>
      <xdr:nvPicPr>
        <xdr:cNvPr id="91" name="그림 90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2709" r="10201" b="23306"/>
        <a:stretch/>
      </xdr:blipFill>
      <xdr:spPr>
        <a:xfrm>
          <a:off x="3562351" y="3981450"/>
          <a:ext cx="5029199" cy="2009775"/>
        </a:xfrm>
        <a:prstGeom prst="rect">
          <a:avLst/>
        </a:prstGeom>
      </xdr:spPr>
    </xdr:pic>
    <xdr:clientData/>
  </xdr:twoCellAnchor>
  <xdr:twoCellAnchor editAs="oneCell">
    <xdr:from>
      <xdr:col>25</xdr:col>
      <xdr:colOff>32243</xdr:colOff>
      <xdr:row>33</xdr:row>
      <xdr:rowOff>160378</xdr:rowOff>
    </xdr:from>
    <xdr:to>
      <xdr:col>60</xdr:col>
      <xdr:colOff>63008</xdr:colOff>
      <xdr:row>37</xdr:row>
      <xdr:rowOff>50446</xdr:rowOff>
    </xdr:to>
    <xdr:pic>
      <xdr:nvPicPr>
        <xdr:cNvPr id="92" name="그림 9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74155" y="5875378"/>
          <a:ext cx="5129441" cy="640862"/>
        </a:xfrm>
        <a:prstGeom prst="rect">
          <a:avLst/>
        </a:prstGeom>
      </xdr:spPr>
    </xdr:pic>
    <xdr:clientData/>
  </xdr:twoCellAnchor>
  <xdr:oneCellAnchor>
    <xdr:from>
      <xdr:col>25</xdr:col>
      <xdr:colOff>104775</xdr:colOff>
      <xdr:row>33</xdr:row>
      <xdr:rowOff>161925</xdr:rowOff>
    </xdr:from>
    <xdr:ext cx="523875" cy="190501"/>
    <xdr:sp macro="" textlink="">
      <xdr:nvSpPr>
        <xdr:cNvPr id="93" name="TextBox 92"/>
        <xdr:cNvSpPr txBox="1"/>
      </xdr:nvSpPr>
      <xdr:spPr>
        <a:xfrm>
          <a:off x="3676650" y="5972175"/>
          <a:ext cx="523875" cy="19050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ko-KR" altLang="en-US" sz="800">
              <a:latin typeface="+mn-ea"/>
              <a:ea typeface="+mn-ea"/>
            </a:rPr>
            <a:t>전표구분</a:t>
          </a:r>
          <a:endParaRPr lang="ko-KR" altLang="en-US" sz="800" b="0">
            <a:latin typeface="+mn-ea"/>
            <a:ea typeface="+mn-ea"/>
          </a:endParaRPr>
        </a:p>
      </xdr:txBody>
    </xdr:sp>
    <xdr:clientData/>
  </xdr:oneCellAnchor>
  <xdr:twoCellAnchor>
    <xdr:from>
      <xdr:col>2</xdr:col>
      <xdr:colOff>47625</xdr:colOff>
      <xdr:row>4</xdr:row>
      <xdr:rowOff>66676</xdr:rowOff>
    </xdr:from>
    <xdr:to>
      <xdr:col>8</xdr:col>
      <xdr:colOff>9525</xdr:colOff>
      <xdr:row>5</xdr:row>
      <xdr:rowOff>142876</xdr:rowOff>
    </xdr:to>
    <xdr:sp macro="" textlink="">
      <xdr:nvSpPr>
        <xdr:cNvPr id="94" name="직사각형 93"/>
        <xdr:cNvSpPr/>
      </xdr:nvSpPr>
      <xdr:spPr bwMode="auto">
        <a:xfrm>
          <a:off x="333375" y="828676"/>
          <a:ext cx="819150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 editAs="oneCell">
    <xdr:from>
      <xdr:col>22</xdr:col>
      <xdr:colOff>38101</xdr:colOff>
      <xdr:row>4</xdr:row>
      <xdr:rowOff>104777</xdr:rowOff>
    </xdr:from>
    <xdr:to>
      <xdr:col>26</xdr:col>
      <xdr:colOff>89256</xdr:colOff>
      <xdr:row>11</xdr:row>
      <xdr:rowOff>43431</xdr:rowOff>
    </xdr:to>
    <xdr:pic>
      <xdr:nvPicPr>
        <xdr:cNvPr id="95" name="그림 94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671" t="45378" r="94350" b="41880"/>
        <a:stretch/>
      </xdr:blipFill>
      <xdr:spPr>
        <a:xfrm>
          <a:off x="3181351" y="866777"/>
          <a:ext cx="622655" cy="1138804"/>
        </a:xfrm>
        <a:prstGeom prst="rect">
          <a:avLst/>
        </a:prstGeom>
      </xdr:spPr>
    </xdr:pic>
    <xdr:clientData/>
  </xdr:twoCellAnchor>
  <xdr:twoCellAnchor>
    <xdr:from>
      <xdr:col>6</xdr:col>
      <xdr:colOff>104775</xdr:colOff>
      <xdr:row>10</xdr:row>
      <xdr:rowOff>1</xdr:rowOff>
    </xdr:from>
    <xdr:to>
      <xdr:col>11</xdr:col>
      <xdr:colOff>47625</xdr:colOff>
      <xdr:row>11</xdr:row>
      <xdr:rowOff>38101</xdr:rowOff>
    </xdr:to>
    <xdr:sp macro="" textlink="">
      <xdr:nvSpPr>
        <xdr:cNvPr id="96" name="직사각형 95"/>
        <xdr:cNvSpPr/>
      </xdr:nvSpPr>
      <xdr:spPr bwMode="auto">
        <a:xfrm>
          <a:off x="962025" y="1790701"/>
          <a:ext cx="657225" cy="2095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22</xdr:col>
      <xdr:colOff>19050</xdr:colOff>
      <xdr:row>4</xdr:row>
      <xdr:rowOff>104775</xdr:rowOff>
    </xdr:from>
    <xdr:to>
      <xdr:col>26</xdr:col>
      <xdr:colOff>95250</xdr:colOff>
      <xdr:row>11</xdr:row>
      <xdr:rowOff>76201</xdr:rowOff>
    </xdr:to>
    <xdr:sp macro="" textlink="">
      <xdr:nvSpPr>
        <xdr:cNvPr id="97" name="직사각형 96"/>
        <xdr:cNvSpPr/>
      </xdr:nvSpPr>
      <xdr:spPr bwMode="auto">
        <a:xfrm>
          <a:off x="3162300" y="866775"/>
          <a:ext cx="647700" cy="1171576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11</xdr:col>
      <xdr:colOff>47625</xdr:colOff>
      <xdr:row>8</xdr:row>
      <xdr:rowOff>4763</xdr:rowOff>
    </xdr:from>
    <xdr:to>
      <xdr:col>22</xdr:col>
      <xdr:colOff>19050</xdr:colOff>
      <xdr:row>10</xdr:row>
      <xdr:rowOff>104776</xdr:rowOff>
    </xdr:to>
    <xdr:cxnSp macro="">
      <xdr:nvCxnSpPr>
        <xdr:cNvPr id="98" name="꺾인 연결선 97"/>
        <xdr:cNvCxnSpPr>
          <a:stCxn id="96" idx="3"/>
          <a:endCxn id="97" idx="1"/>
        </xdr:cNvCxnSpPr>
      </xdr:nvCxnSpPr>
      <xdr:spPr bwMode="auto">
        <a:xfrm flipV="1">
          <a:off x="1619250" y="1452563"/>
          <a:ext cx="1543050" cy="442913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95250</xdr:colOff>
      <xdr:row>15</xdr:row>
      <xdr:rowOff>38100</xdr:rowOff>
    </xdr:from>
    <xdr:to>
      <xdr:col>13</xdr:col>
      <xdr:colOff>0</xdr:colOff>
      <xdr:row>16</xdr:row>
      <xdr:rowOff>85725</xdr:rowOff>
    </xdr:to>
    <xdr:sp macro="" textlink="">
      <xdr:nvSpPr>
        <xdr:cNvPr id="99" name="직사각형 98"/>
        <xdr:cNvSpPr/>
      </xdr:nvSpPr>
      <xdr:spPr bwMode="auto">
        <a:xfrm>
          <a:off x="1381125" y="2686050"/>
          <a:ext cx="476250" cy="219075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29</xdr:col>
      <xdr:colOff>123824</xdr:colOff>
      <xdr:row>4</xdr:row>
      <xdr:rowOff>0</xdr:rowOff>
    </xdr:from>
    <xdr:to>
      <xdr:col>53</xdr:col>
      <xdr:colOff>114299</xdr:colOff>
      <xdr:row>19</xdr:row>
      <xdr:rowOff>133352</xdr:rowOff>
    </xdr:to>
    <xdr:sp macro="" textlink="">
      <xdr:nvSpPr>
        <xdr:cNvPr id="100" name="직사각형 99"/>
        <xdr:cNvSpPr/>
      </xdr:nvSpPr>
      <xdr:spPr bwMode="auto">
        <a:xfrm>
          <a:off x="4267199" y="762000"/>
          <a:ext cx="3419475" cy="2705102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13</xdr:col>
      <xdr:colOff>0</xdr:colOff>
      <xdr:row>11</xdr:row>
      <xdr:rowOff>152401</xdr:rowOff>
    </xdr:from>
    <xdr:to>
      <xdr:col>29</xdr:col>
      <xdr:colOff>123824</xdr:colOff>
      <xdr:row>15</xdr:row>
      <xdr:rowOff>147638</xdr:rowOff>
    </xdr:to>
    <xdr:cxnSp macro="">
      <xdr:nvCxnSpPr>
        <xdr:cNvPr id="101" name="꺾인 연결선 100"/>
        <xdr:cNvCxnSpPr>
          <a:stCxn id="99" idx="3"/>
          <a:endCxn id="100" idx="1"/>
        </xdr:cNvCxnSpPr>
      </xdr:nvCxnSpPr>
      <xdr:spPr bwMode="auto">
        <a:xfrm flipV="1">
          <a:off x="1857375" y="2114551"/>
          <a:ext cx="2409824" cy="681037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66675</xdr:colOff>
      <xdr:row>12</xdr:row>
      <xdr:rowOff>19050</xdr:rowOff>
    </xdr:from>
    <xdr:to>
      <xdr:col>37</xdr:col>
      <xdr:colOff>114300</xdr:colOff>
      <xdr:row>13</xdr:row>
      <xdr:rowOff>66675</xdr:rowOff>
    </xdr:to>
    <xdr:sp macro="" textlink="">
      <xdr:nvSpPr>
        <xdr:cNvPr id="102" name="직사각형 101"/>
        <xdr:cNvSpPr/>
      </xdr:nvSpPr>
      <xdr:spPr bwMode="auto">
        <a:xfrm>
          <a:off x="4924425" y="2152650"/>
          <a:ext cx="476250" cy="219075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7</xdr:col>
      <xdr:colOff>38100</xdr:colOff>
      <xdr:row>23</xdr:row>
      <xdr:rowOff>66676</xdr:rowOff>
    </xdr:from>
    <xdr:to>
      <xdr:col>13</xdr:col>
      <xdr:colOff>0</xdr:colOff>
      <xdr:row>24</xdr:row>
      <xdr:rowOff>142876</xdr:rowOff>
    </xdr:to>
    <xdr:sp macro="" textlink="">
      <xdr:nvSpPr>
        <xdr:cNvPr id="103" name="직사각형 102"/>
        <xdr:cNvSpPr/>
      </xdr:nvSpPr>
      <xdr:spPr bwMode="auto">
        <a:xfrm>
          <a:off x="1038225" y="4086226"/>
          <a:ext cx="819150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1</xdr:col>
      <xdr:colOff>85725</xdr:colOff>
      <xdr:row>31</xdr:row>
      <xdr:rowOff>47626</xdr:rowOff>
    </xdr:from>
    <xdr:to>
      <xdr:col>5</xdr:col>
      <xdr:colOff>76200</xdr:colOff>
      <xdr:row>32</xdr:row>
      <xdr:rowOff>123826</xdr:rowOff>
    </xdr:to>
    <xdr:sp macro="" textlink="">
      <xdr:nvSpPr>
        <xdr:cNvPr id="104" name="직사각형 103"/>
        <xdr:cNvSpPr/>
      </xdr:nvSpPr>
      <xdr:spPr bwMode="auto">
        <a:xfrm>
          <a:off x="228600" y="5438776"/>
          <a:ext cx="561975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24</xdr:col>
      <xdr:colOff>114300</xdr:colOff>
      <xdr:row>22</xdr:row>
      <xdr:rowOff>57150</xdr:rowOff>
    </xdr:from>
    <xdr:to>
      <xdr:col>60</xdr:col>
      <xdr:colOff>57150</xdr:colOff>
      <xdr:row>39</xdr:row>
      <xdr:rowOff>142875</xdr:rowOff>
    </xdr:to>
    <xdr:sp macro="" textlink="">
      <xdr:nvSpPr>
        <xdr:cNvPr id="105" name="직사각형 104"/>
        <xdr:cNvSpPr/>
      </xdr:nvSpPr>
      <xdr:spPr bwMode="auto">
        <a:xfrm>
          <a:off x="3543300" y="3905250"/>
          <a:ext cx="5086350" cy="3152775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5</xdr:col>
      <xdr:colOff>76200</xdr:colOff>
      <xdr:row>31</xdr:row>
      <xdr:rowOff>90488</xdr:rowOff>
    </xdr:from>
    <xdr:to>
      <xdr:col>24</xdr:col>
      <xdr:colOff>114300</xdr:colOff>
      <xdr:row>32</xdr:row>
      <xdr:rowOff>1</xdr:rowOff>
    </xdr:to>
    <xdr:cxnSp macro="">
      <xdr:nvCxnSpPr>
        <xdr:cNvPr id="106" name="꺾인 연결선 105"/>
        <xdr:cNvCxnSpPr>
          <a:stCxn id="104" idx="3"/>
          <a:endCxn id="105" idx="1"/>
        </xdr:cNvCxnSpPr>
      </xdr:nvCxnSpPr>
      <xdr:spPr bwMode="auto">
        <a:xfrm flipV="1">
          <a:off x="790575" y="5481638"/>
          <a:ext cx="2752725" cy="80963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55</xdr:col>
      <xdr:colOff>95251</xdr:colOff>
      <xdr:row>24</xdr:row>
      <xdr:rowOff>142876</xdr:rowOff>
    </xdr:from>
    <xdr:to>
      <xdr:col>60</xdr:col>
      <xdr:colOff>19052</xdr:colOff>
      <xdr:row>26</xdr:row>
      <xdr:rowOff>47626</xdr:rowOff>
    </xdr:to>
    <xdr:sp macro="" textlink="">
      <xdr:nvSpPr>
        <xdr:cNvPr id="107" name="직사각형 106"/>
        <xdr:cNvSpPr/>
      </xdr:nvSpPr>
      <xdr:spPr bwMode="auto">
        <a:xfrm>
          <a:off x="7953376" y="4333876"/>
          <a:ext cx="638176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 editAs="oneCell">
    <xdr:from>
      <xdr:col>62</xdr:col>
      <xdr:colOff>22226</xdr:colOff>
      <xdr:row>26</xdr:row>
      <xdr:rowOff>104777</xdr:rowOff>
    </xdr:from>
    <xdr:to>
      <xdr:col>71</xdr:col>
      <xdr:colOff>101429</xdr:colOff>
      <xdr:row>36</xdr:row>
      <xdr:rowOff>85727</xdr:rowOff>
    </xdr:to>
    <xdr:pic>
      <xdr:nvPicPr>
        <xdr:cNvPr id="108" name="그림 1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80476" y="4638677"/>
          <a:ext cx="1365078" cy="1847850"/>
        </a:xfrm>
        <a:prstGeom prst="rect">
          <a:avLst/>
        </a:prstGeom>
      </xdr:spPr>
    </xdr:pic>
    <xdr:clientData/>
  </xdr:twoCellAnchor>
  <xdr:twoCellAnchor>
    <xdr:from>
      <xdr:col>33</xdr:col>
      <xdr:colOff>47625</xdr:colOff>
      <xdr:row>30</xdr:row>
      <xdr:rowOff>142875</xdr:rowOff>
    </xdr:from>
    <xdr:to>
      <xdr:col>34</xdr:col>
      <xdr:colOff>95250</xdr:colOff>
      <xdr:row>32</xdr:row>
      <xdr:rowOff>19051</xdr:rowOff>
    </xdr:to>
    <xdr:sp macro="" textlink="">
      <xdr:nvSpPr>
        <xdr:cNvPr id="109" name="직사각형 108"/>
        <xdr:cNvSpPr/>
      </xdr:nvSpPr>
      <xdr:spPr bwMode="auto">
        <a:xfrm>
          <a:off x="4762500" y="5362575"/>
          <a:ext cx="190500" cy="219076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62</xdr:col>
      <xdr:colOff>0</xdr:colOff>
      <xdr:row>26</xdr:row>
      <xdr:rowOff>76200</xdr:rowOff>
    </xdr:from>
    <xdr:to>
      <xdr:col>71</xdr:col>
      <xdr:colOff>133350</xdr:colOff>
      <xdr:row>36</xdr:row>
      <xdr:rowOff>95252</xdr:rowOff>
    </xdr:to>
    <xdr:sp macro="" textlink="">
      <xdr:nvSpPr>
        <xdr:cNvPr id="110" name="직사각형 109"/>
        <xdr:cNvSpPr/>
      </xdr:nvSpPr>
      <xdr:spPr bwMode="auto">
        <a:xfrm>
          <a:off x="8858250" y="4610100"/>
          <a:ext cx="1419225" cy="1885952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34</xdr:col>
      <xdr:colOff>95250</xdr:colOff>
      <xdr:row>31</xdr:row>
      <xdr:rowOff>80963</xdr:rowOff>
    </xdr:from>
    <xdr:to>
      <xdr:col>62</xdr:col>
      <xdr:colOff>0</xdr:colOff>
      <xdr:row>31</xdr:row>
      <xdr:rowOff>161926</xdr:rowOff>
    </xdr:to>
    <xdr:cxnSp macro="">
      <xdr:nvCxnSpPr>
        <xdr:cNvPr id="111" name="꺾인 연결선 110"/>
        <xdr:cNvCxnSpPr>
          <a:stCxn id="109" idx="3"/>
          <a:endCxn id="110" idx="1"/>
        </xdr:cNvCxnSpPr>
      </xdr:nvCxnSpPr>
      <xdr:spPr bwMode="auto">
        <a:xfrm>
          <a:off x="4953000" y="5472113"/>
          <a:ext cx="3905250" cy="80963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59</xdr:col>
      <xdr:colOff>38100</xdr:colOff>
      <xdr:row>7</xdr:row>
      <xdr:rowOff>74779</xdr:rowOff>
    </xdr:from>
    <xdr:to>
      <xdr:col>92</xdr:col>
      <xdr:colOff>37223</xdr:colOff>
      <xdr:row>21</xdr:row>
      <xdr:rowOff>9091</xdr:rowOff>
    </xdr:to>
    <xdr:pic>
      <xdr:nvPicPr>
        <xdr:cNvPr id="112" name="그림 1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67725" y="1351129"/>
          <a:ext cx="4713998" cy="2334612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60</xdr:col>
      <xdr:colOff>19052</xdr:colOff>
      <xdr:row>21</xdr:row>
      <xdr:rowOff>9091</xdr:rowOff>
    </xdr:from>
    <xdr:to>
      <xdr:col>75</xdr:col>
      <xdr:colOff>110500</xdr:colOff>
      <xdr:row>25</xdr:row>
      <xdr:rowOff>95251</xdr:rowOff>
    </xdr:to>
    <xdr:cxnSp macro="">
      <xdr:nvCxnSpPr>
        <xdr:cNvPr id="114" name="꺾인 연결선 113"/>
        <xdr:cNvCxnSpPr>
          <a:stCxn id="107" idx="3"/>
          <a:endCxn id="112" idx="2"/>
        </xdr:cNvCxnSpPr>
      </xdr:nvCxnSpPr>
      <xdr:spPr bwMode="auto">
        <a:xfrm flipV="1">
          <a:off x="8759640" y="3628591"/>
          <a:ext cx="2276595" cy="758513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62</xdr:col>
      <xdr:colOff>0</xdr:colOff>
      <xdr:row>14</xdr:row>
      <xdr:rowOff>28575</xdr:rowOff>
    </xdr:from>
    <xdr:to>
      <xdr:col>76</xdr:col>
      <xdr:colOff>57150</xdr:colOff>
      <xdr:row>15</xdr:row>
      <xdr:rowOff>28575</xdr:rowOff>
    </xdr:to>
    <xdr:sp macro="" textlink="">
      <xdr:nvSpPr>
        <xdr:cNvPr id="115" name="직사각형 114"/>
        <xdr:cNvSpPr/>
      </xdr:nvSpPr>
      <xdr:spPr bwMode="auto">
        <a:xfrm>
          <a:off x="8858250" y="2505075"/>
          <a:ext cx="20574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700">
              <a:latin typeface="+mn-ea"/>
              <a:ea typeface="+mn-ea"/>
            </a:rPr>
            <a:t>연도별 연차기준금액 생성              </a:t>
          </a:r>
          <a:r>
            <a:rPr lang="en-US" altLang="ko-KR" sz="700">
              <a:latin typeface="+mn-ea"/>
              <a:ea typeface="+mn-ea"/>
            </a:rPr>
            <a:t>KLLPF_13020</a:t>
          </a:r>
          <a:endParaRPr lang="ko-KR" altLang="en-US" sz="700">
            <a:latin typeface="+mn-ea"/>
            <a:ea typeface="+mn-ea"/>
          </a:endParaRPr>
        </a:p>
      </xdr:txBody>
    </xdr:sp>
    <xdr:clientData/>
  </xdr:twoCellAnchor>
  <xdr:twoCellAnchor>
    <xdr:from>
      <xdr:col>32</xdr:col>
      <xdr:colOff>14288</xdr:colOff>
      <xdr:row>18</xdr:row>
      <xdr:rowOff>0</xdr:rowOff>
    </xdr:from>
    <xdr:to>
      <xdr:col>42</xdr:col>
      <xdr:colOff>85725</xdr:colOff>
      <xdr:row>22</xdr:row>
      <xdr:rowOff>57149</xdr:rowOff>
    </xdr:to>
    <xdr:cxnSp macro="">
      <xdr:nvCxnSpPr>
        <xdr:cNvPr id="116" name="꺾인 연결선 115"/>
        <xdr:cNvCxnSpPr>
          <a:stCxn id="117" idx="2"/>
          <a:endCxn id="105" idx="0"/>
        </xdr:cNvCxnSpPr>
      </xdr:nvCxnSpPr>
      <xdr:spPr bwMode="auto">
        <a:xfrm rot="16200000" flipH="1">
          <a:off x="4964907" y="2783681"/>
          <a:ext cx="742949" cy="1500187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104775</xdr:colOff>
      <xdr:row>16</xdr:row>
      <xdr:rowOff>142877</xdr:rowOff>
    </xdr:from>
    <xdr:to>
      <xdr:col>34</xdr:col>
      <xdr:colOff>66675</xdr:colOff>
      <xdr:row>18</xdr:row>
      <xdr:rowOff>1</xdr:rowOff>
    </xdr:to>
    <xdr:sp macro="" textlink="">
      <xdr:nvSpPr>
        <xdr:cNvPr id="117" name="직사각형 116"/>
        <xdr:cNvSpPr/>
      </xdr:nvSpPr>
      <xdr:spPr bwMode="auto">
        <a:xfrm>
          <a:off x="4248150" y="2962277"/>
          <a:ext cx="676275" cy="200024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oneCellAnchor>
    <xdr:from>
      <xdr:col>31</xdr:col>
      <xdr:colOff>47625</xdr:colOff>
      <xdr:row>34</xdr:row>
      <xdr:rowOff>28575</xdr:rowOff>
    </xdr:from>
    <xdr:ext cx="952500" cy="95251"/>
    <xdr:sp macro="" textlink="">
      <xdr:nvSpPr>
        <xdr:cNvPr id="118" name="TextBox 117"/>
        <xdr:cNvSpPr txBox="1"/>
      </xdr:nvSpPr>
      <xdr:spPr>
        <a:xfrm>
          <a:off x="4476750" y="6010275"/>
          <a:ext cx="952500" cy="952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endParaRPr lang="ko-KR" altLang="en-US" sz="800" b="0">
            <a:latin typeface="+mn-ea"/>
            <a:ea typeface="+mn-ea"/>
          </a:endParaRPr>
        </a:p>
      </xdr:txBody>
    </xdr:sp>
    <xdr:clientData/>
  </xdr:oneCellAnchor>
  <xdr:oneCellAnchor>
    <xdr:from>
      <xdr:col>31</xdr:col>
      <xdr:colOff>47625</xdr:colOff>
      <xdr:row>34</xdr:row>
      <xdr:rowOff>9525</xdr:rowOff>
    </xdr:from>
    <xdr:ext cx="952500" cy="142875"/>
    <xdr:sp macro="" textlink="">
      <xdr:nvSpPr>
        <xdr:cNvPr id="119" name="TextBox 118"/>
        <xdr:cNvSpPr txBox="1"/>
      </xdr:nvSpPr>
      <xdr:spPr>
        <a:xfrm>
          <a:off x="4476750" y="5991225"/>
          <a:ext cx="952500" cy="142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ko-KR" altLang="en-US" sz="800" b="0">
              <a:latin typeface="+mn-ea"/>
              <a:ea typeface="+mn-ea"/>
            </a:rPr>
            <a:t>일반 </a:t>
          </a:r>
          <a:r>
            <a:rPr lang="en-US" altLang="ko-KR" sz="800" b="0">
              <a:latin typeface="+mn-ea"/>
              <a:ea typeface="+mn-ea"/>
            </a:rPr>
            <a:t>OR </a:t>
          </a:r>
          <a:r>
            <a:rPr lang="ko-KR" altLang="en-US" sz="800" b="0">
              <a:latin typeface="+mn-ea"/>
              <a:ea typeface="+mn-ea"/>
            </a:rPr>
            <a:t>조정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38101</xdr:colOff>
      <xdr:row>13</xdr:row>
      <xdr:rowOff>19050</xdr:rowOff>
    </xdr:from>
    <xdr:to>
      <xdr:col>2</xdr:col>
      <xdr:colOff>161925</xdr:colOff>
      <xdr:row>13</xdr:row>
      <xdr:rowOff>156632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0226" y="2266950"/>
          <a:ext cx="123824" cy="137582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</xdr:colOff>
      <xdr:row>14</xdr:row>
      <xdr:rowOff>9525</xdr:rowOff>
    </xdr:from>
    <xdr:to>
      <xdr:col>2</xdr:col>
      <xdr:colOff>159279</xdr:colOff>
      <xdr:row>14</xdr:row>
      <xdr:rowOff>133351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0699" y="2428875"/>
          <a:ext cx="130705" cy="123826"/>
        </a:xfrm>
        <a:prstGeom prst="rect">
          <a:avLst/>
        </a:prstGeom>
      </xdr:spPr>
    </xdr:pic>
    <xdr:clientData/>
  </xdr:twoCellAnchor>
  <xdr:twoCellAnchor editAs="oneCell">
    <xdr:from>
      <xdr:col>2</xdr:col>
      <xdr:colOff>38101</xdr:colOff>
      <xdr:row>13</xdr:row>
      <xdr:rowOff>19050</xdr:rowOff>
    </xdr:from>
    <xdr:to>
      <xdr:col>2</xdr:col>
      <xdr:colOff>161925</xdr:colOff>
      <xdr:row>13</xdr:row>
      <xdr:rowOff>156632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0226" y="2266950"/>
          <a:ext cx="123824" cy="137582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</xdr:colOff>
      <xdr:row>14</xdr:row>
      <xdr:rowOff>9525</xdr:rowOff>
    </xdr:from>
    <xdr:to>
      <xdr:col>2</xdr:col>
      <xdr:colOff>159279</xdr:colOff>
      <xdr:row>14</xdr:row>
      <xdr:rowOff>133351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0699" y="2428875"/>
          <a:ext cx="130705" cy="123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104775</xdr:colOff>
      <xdr:row>19</xdr:row>
      <xdr:rowOff>123826</xdr:rowOff>
    </xdr:from>
    <xdr:to>
      <xdr:col>50</xdr:col>
      <xdr:colOff>56165</xdr:colOff>
      <xdr:row>33</xdr:row>
      <xdr:rowOff>47626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7633"/>
        <a:stretch/>
      </xdr:blipFill>
      <xdr:spPr>
        <a:xfrm>
          <a:off x="5181600" y="3381376"/>
          <a:ext cx="7876190" cy="2324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="" xmlns:a16="http://schemas.microsoft.com/office/drawing/2014/main" id="{00000000-0008-0000-09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="" xmlns:a16="http://schemas.microsoft.com/office/drawing/2014/main" id="{00000000-0008-0000-09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="" xmlns:a16="http://schemas.microsoft.com/office/drawing/2014/main" id="{00000000-0008-0000-09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="" xmlns:a16="http://schemas.microsoft.com/office/drawing/2014/main" id="{00000000-0008-0000-09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="" xmlns:a16="http://schemas.microsoft.com/office/drawing/2014/main" id="{00000000-0008-0000-09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="" xmlns:a16="http://schemas.microsoft.com/office/drawing/2014/main" id="{00000000-0008-0000-09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="" xmlns:a16="http://schemas.microsoft.com/office/drawing/2014/main" id="{00000000-0008-0000-09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3"/>
  <sheetViews>
    <sheetView zoomScale="80" zoomScaleNormal="80" workbookViewId="0">
      <selection activeCell="C16" sqref="C16"/>
    </sheetView>
  </sheetViews>
  <sheetFormatPr defaultColWidth="15.33203125" defaultRowHeight="12"/>
  <cols>
    <col min="1" max="1" width="3" style="125" customWidth="1"/>
    <col min="2" max="2" width="17.44140625" style="125" customWidth="1"/>
    <col min="3" max="3" width="49.88671875" style="125" customWidth="1"/>
    <col min="4" max="6" width="17.44140625" style="125" customWidth="1"/>
    <col min="7" max="8" width="6.77734375" style="125" customWidth="1"/>
    <col min="9" max="244" width="8.88671875" style="125" customWidth="1"/>
    <col min="245" max="248" width="6.77734375" style="125" customWidth="1"/>
    <col min="249" max="16384" width="15.33203125" style="125"/>
  </cols>
  <sheetData>
    <row r="1" spans="1:7">
      <c r="A1" s="124"/>
      <c r="B1" s="326" t="s">
        <v>198</v>
      </c>
      <c r="C1" s="326"/>
      <c r="D1" s="326"/>
      <c r="E1" s="326"/>
      <c r="F1" s="326"/>
    </row>
    <row r="2" spans="1:7" s="126" customFormat="1">
      <c r="B2" s="326"/>
      <c r="C2" s="326"/>
      <c r="D2" s="326"/>
      <c r="E2" s="326"/>
      <c r="F2" s="326"/>
      <c r="G2" s="127"/>
    </row>
    <row r="3" spans="1:7" s="128" customFormat="1">
      <c r="B3" s="128" t="s">
        <v>199</v>
      </c>
    </row>
    <row r="4" spans="1:7">
      <c r="B4" s="129" t="s">
        <v>227</v>
      </c>
      <c r="C4" s="130" t="s">
        <v>234</v>
      </c>
      <c r="D4" s="129" t="s">
        <v>228</v>
      </c>
      <c r="E4" s="327" t="s">
        <v>235</v>
      </c>
      <c r="F4" s="327"/>
    </row>
    <row r="5" spans="1:7">
      <c r="A5" s="131"/>
      <c r="B5" s="129" t="s">
        <v>203</v>
      </c>
      <c r="C5" s="180" t="s">
        <v>363</v>
      </c>
      <c r="D5" s="181" t="s">
        <v>204</v>
      </c>
      <c r="E5" s="328"/>
      <c r="F5" s="328"/>
    </row>
    <row r="6" spans="1:7" ht="13.5">
      <c r="B6" s="129" t="s">
        <v>225</v>
      </c>
      <c r="C6" s="180" t="s">
        <v>363</v>
      </c>
      <c r="D6" s="129" t="s">
        <v>226</v>
      </c>
      <c r="E6" s="330" t="s">
        <v>364</v>
      </c>
      <c r="F6" s="330"/>
    </row>
    <row r="7" spans="1:7" ht="13.5">
      <c r="B7" s="129" t="s">
        <v>230</v>
      </c>
      <c r="C7" s="130" t="s">
        <v>205</v>
      </c>
      <c r="D7" s="129" t="s">
        <v>229</v>
      </c>
      <c r="E7" s="330" t="s">
        <v>319</v>
      </c>
      <c r="F7" s="330"/>
    </row>
    <row r="8" spans="1:7" ht="72.75" customHeight="1">
      <c r="B8" s="129" t="s">
        <v>231</v>
      </c>
      <c r="C8" s="329" t="s">
        <v>365</v>
      </c>
      <c r="D8" s="329"/>
      <c r="E8" s="329"/>
      <c r="F8" s="329"/>
    </row>
    <row r="9" spans="1:7" ht="36" customHeight="1">
      <c r="B9" s="129" t="s">
        <v>206</v>
      </c>
      <c r="C9" s="329"/>
      <c r="D9" s="329"/>
      <c r="E9" s="329"/>
      <c r="F9" s="329"/>
    </row>
    <row r="11" spans="1:7" s="128" customFormat="1">
      <c r="B11" s="128" t="s">
        <v>200</v>
      </c>
    </row>
    <row r="12" spans="1:7">
      <c r="B12" s="129" t="s">
        <v>201</v>
      </c>
      <c r="C12" s="129" t="s">
        <v>202</v>
      </c>
      <c r="D12" s="129" t="s">
        <v>120</v>
      </c>
      <c r="E12" s="129" t="s">
        <v>121</v>
      </c>
      <c r="F12" s="129" t="s">
        <v>122</v>
      </c>
    </row>
    <row r="13" spans="1:7" ht="13.5">
      <c r="B13" s="226">
        <v>43724</v>
      </c>
      <c r="C13" s="227" t="s">
        <v>368</v>
      </c>
      <c r="D13" s="228" t="s">
        <v>233</v>
      </c>
      <c r="E13" s="228" t="s">
        <v>370</v>
      </c>
      <c r="F13" s="228" t="s">
        <v>369</v>
      </c>
      <c r="G13" s="246"/>
    </row>
    <row r="14" spans="1:7" ht="27">
      <c r="B14" s="226">
        <v>44280</v>
      </c>
      <c r="C14" s="316" t="s">
        <v>1154</v>
      </c>
      <c r="D14" s="228" t="s">
        <v>233</v>
      </c>
      <c r="E14" s="228" t="s">
        <v>366</v>
      </c>
      <c r="F14" s="228" t="s">
        <v>367</v>
      </c>
    </row>
    <row r="15" spans="1:7" ht="13.5">
      <c r="B15" s="226">
        <v>44299</v>
      </c>
      <c r="C15" s="316" t="s">
        <v>1191</v>
      </c>
      <c r="D15" s="228" t="s">
        <v>1192</v>
      </c>
      <c r="E15" s="228" t="s">
        <v>1193</v>
      </c>
      <c r="F15" s="228" t="s">
        <v>367</v>
      </c>
    </row>
    <row r="16" spans="1:7" ht="13.5">
      <c r="B16" s="215">
        <v>44354</v>
      </c>
      <c r="C16" s="323" t="s">
        <v>1208</v>
      </c>
      <c r="D16" s="216" t="s">
        <v>233</v>
      </c>
      <c r="E16" s="217" t="s">
        <v>1203</v>
      </c>
      <c r="F16" s="217" t="s">
        <v>1204</v>
      </c>
    </row>
    <row r="17" spans="2:18" ht="13.5">
      <c r="B17" s="228"/>
      <c r="C17" s="317"/>
      <c r="D17" s="227"/>
      <c r="E17" s="228"/>
      <c r="F17" s="227"/>
    </row>
    <row r="18" spans="2:18" ht="13.5">
      <c r="B18" s="228"/>
      <c r="C18" s="317"/>
      <c r="D18" s="227"/>
      <c r="E18" s="228"/>
      <c r="F18" s="227"/>
    </row>
    <row r="19" spans="2:18" ht="13.5">
      <c r="B19" s="228"/>
      <c r="C19" s="317"/>
      <c r="D19" s="227"/>
      <c r="E19" s="228"/>
      <c r="F19" s="227"/>
    </row>
    <row r="20" spans="2:18" ht="13.5">
      <c r="B20" s="318"/>
      <c r="C20" s="317"/>
      <c r="D20" s="227"/>
      <c r="E20" s="318"/>
      <c r="F20" s="227"/>
    </row>
    <row r="21" spans="2:18" ht="13.5">
      <c r="B21" s="318"/>
      <c r="C21" s="317"/>
      <c r="D21" s="227"/>
      <c r="E21" s="318"/>
      <c r="F21" s="227"/>
    </row>
    <row r="22" spans="2:18" ht="13.5">
      <c r="B22" s="318"/>
      <c r="C22" s="317"/>
      <c r="D22" s="227"/>
      <c r="E22" s="318"/>
      <c r="F22" s="227"/>
    </row>
    <row r="26" spans="2:18" s="82" customFormat="1" ht="13.5">
      <c r="B26" s="173" t="s">
        <v>297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</row>
    <row r="27" spans="2:18" s="174" customFormat="1" ht="13.5">
      <c r="B27" s="89" t="s">
        <v>308</v>
      </c>
    </row>
    <row r="28" spans="2:18" s="174" customFormat="1" ht="13.5"/>
    <row r="29" spans="2:18" s="174" customFormat="1" ht="15">
      <c r="B29" s="175" t="s">
        <v>309</v>
      </c>
      <c r="C29" s="85"/>
    </row>
    <row r="30" spans="2:18" s="174" customFormat="1" ht="15">
      <c r="B30" s="175" t="s">
        <v>310</v>
      </c>
      <c r="C30" s="85"/>
    </row>
    <row r="31" spans="2:18" s="174" customFormat="1" ht="13.5"/>
    <row r="32" spans="2:18" s="174" customFormat="1" ht="13.5"/>
    <row r="33" s="174" customFormat="1" ht="13.5"/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6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64"/>
  <sheetViews>
    <sheetView workbookViewId="0">
      <selection activeCell="M40" sqref="M40"/>
    </sheetView>
  </sheetViews>
  <sheetFormatPr defaultRowHeight="13.5"/>
  <cols>
    <col min="1" max="16384" width="8.88671875" style="85"/>
  </cols>
  <sheetData>
    <row r="4" spans="2:6">
      <c r="B4" s="85" t="s">
        <v>591</v>
      </c>
    </row>
    <row r="5" spans="2:6">
      <c r="B5" s="85" t="s">
        <v>592</v>
      </c>
      <c r="C5" s="85" t="s">
        <v>784</v>
      </c>
    </row>
    <row r="6" spans="2:6">
      <c r="B6" s="85" t="s">
        <v>594</v>
      </c>
      <c r="C6" s="85" t="s">
        <v>595</v>
      </c>
    </row>
    <row r="7" spans="2:6">
      <c r="B7" s="85" t="s">
        <v>596</v>
      </c>
      <c r="C7" s="85" t="s">
        <v>597</v>
      </c>
    </row>
    <row r="8" spans="2:6">
      <c r="F8" s="85" t="s">
        <v>598</v>
      </c>
    </row>
    <row r="9" spans="2:6">
      <c r="F9" s="85" t="s">
        <v>599</v>
      </c>
    </row>
    <row r="10" spans="2:6">
      <c r="B10" s="85" t="s">
        <v>600</v>
      </c>
      <c r="D10" s="85" t="s">
        <v>601</v>
      </c>
      <c r="E10" s="85" t="s">
        <v>602</v>
      </c>
    </row>
    <row r="11" spans="2:6">
      <c r="B11" s="85" t="s">
        <v>603</v>
      </c>
    </row>
    <row r="12" spans="2:6">
      <c r="B12" s="85" t="s">
        <v>604</v>
      </c>
      <c r="C12" s="85" t="s">
        <v>785</v>
      </c>
    </row>
    <row r="13" spans="2:6">
      <c r="B13" s="85" t="s">
        <v>606</v>
      </c>
    </row>
    <row r="15" spans="2:6">
      <c r="B15" s="85" t="s">
        <v>786</v>
      </c>
    </row>
    <row r="16" spans="2:6">
      <c r="B16" s="85" t="s">
        <v>608</v>
      </c>
    </row>
    <row r="17" spans="2:2">
      <c r="B17" s="85" t="s">
        <v>787</v>
      </c>
    </row>
    <row r="18" spans="2:2">
      <c r="B18" s="85" t="s">
        <v>788</v>
      </c>
    </row>
    <row r="19" spans="2:2">
      <c r="B19" s="85" t="s">
        <v>789</v>
      </c>
    </row>
    <row r="20" spans="2:2">
      <c r="B20" s="85" t="s">
        <v>790</v>
      </c>
    </row>
    <row r="21" spans="2:2">
      <c r="B21" s="85" t="s">
        <v>791</v>
      </c>
    </row>
    <row r="22" spans="2:2">
      <c r="B22" s="85" t="s">
        <v>792</v>
      </c>
    </row>
    <row r="23" spans="2:2">
      <c r="B23" s="85" t="s">
        <v>608</v>
      </c>
    </row>
    <row r="24" spans="2:2">
      <c r="B24" s="85" t="s">
        <v>608</v>
      </c>
    </row>
    <row r="25" spans="2:2">
      <c r="B25" s="85" t="s">
        <v>608</v>
      </c>
    </row>
    <row r="26" spans="2:2">
      <c r="B26" s="85" t="s">
        <v>793</v>
      </c>
    </row>
    <row r="27" spans="2:2">
      <c r="B27" s="85" t="s">
        <v>794</v>
      </c>
    </row>
    <row r="28" spans="2:2">
      <c r="B28" s="85" t="s">
        <v>795</v>
      </c>
    </row>
    <row r="29" spans="2:2">
      <c r="B29" s="85" t="s">
        <v>796</v>
      </c>
    </row>
    <row r="30" spans="2:2">
      <c r="B30" s="85" t="s">
        <v>797</v>
      </c>
    </row>
    <row r="31" spans="2:2">
      <c r="B31" s="85" t="s">
        <v>798</v>
      </c>
    </row>
    <row r="32" spans="2:2">
      <c r="B32" s="85" t="s">
        <v>799</v>
      </c>
    </row>
    <row r="33" spans="2:2">
      <c r="B33" s="85" t="s">
        <v>800</v>
      </c>
    </row>
    <row r="34" spans="2:2">
      <c r="B34" s="85" t="s">
        <v>801</v>
      </c>
    </row>
    <row r="35" spans="2:2">
      <c r="B35" s="85" t="s">
        <v>802</v>
      </c>
    </row>
    <row r="36" spans="2:2">
      <c r="B36" s="85" t="s">
        <v>803</v>
      </c>
    </row>
    <row r="37" spans="2:2">
      <c r="B37" s="85" t="s">
        <v>804</v>
      </c>
    </row>
    <row r="38" spans="2:2">
      <c r="B38" s="85" t="s">
        <v>805</v>
      </c>
    </row>
    <row r="39" spans="2:2">
      <c r="B39" s="85" t="s">
        <v>806</v>
      </c>
    </row>
    <row r="40" spans="2:2">
      <c r="B40" s="85" t="s">
        <v>608</v>
      </c>
    </row>
    <row r="41" spans="2:2">
      <c r="B41" s="85" t="s">
        <v>807</v>
      </c>
    </row>
    <row r="42" spans="2:2">
      <c r="B42" s="85" t="s">
        <v>808</v>
      </c>
    </row>
    <row r="43" spans="2:2">
      <c r="B43" s="85" t="s">
        <v>809</v>
      </c>
    </row>
    <row r="44" spans="2:2">
      <c r="B44" s="85" t="s">
        <v>795</v>
      </c>
    </row>
    <row r="45" spans="2:2">
      <c r="B45" s="85" t="s">
        <v>796</v>
      </c>
    </row>
    <row r="46" spans="2:2">
      <c r="B46" s="85" t="s">
        <v>797</v>
      </c>
    </row>
    <row r="47" spans="2:2">
      <c r="B47" s="85" t="s">
        <v>810</v>
      </c>
    </row>
    <row r="48" spans="2:2">
      <c r="B48" s="85" t="s">
        <v>799</v>
      </c>
    </row>
    <row r="49" spans="2:2">
      <c r="B49" s="85" t="s">
        <v>800</v>
      </c>
    </row>
    <row r="50" spans="2:2">
      <c r="B50" s="85" t="s">
        <v>811</v>
      </c>
    </row>
    <row r="51" spans="2:2">
      <c r="B51" s="85" t="s">
        <v>802</v>
      </c>
    </row>
    <row r="52" spans="2:2">
      <c r="B52" s="85" t="s">
        <v>803</v>
      </c>
    </row>
    <row r="53" spans="2:2">
      <c r="B53" s="85" t="s">
        <v>804</v>
      </c>
    </row>
    <row r="54" spans="2:2">
      <c r="B54" s="85" t="s">
        <v>805</v>
      </c>
    </row>
    <row r="55" spans="2:2">
      <c r="B55" s="85" t="s">
        <v>812</v>
      </c>
    </row>
    <row r="56" spans="2:2">
      <c r="B56" s="85" t="s">
        <v>608</v>
      </c>
    </row>
    <row r="57" spans="2:2">
      <c r="B57" s="85" t="s">
        <v>608</v>
      </c>
    </row>
    <row r="58" spans="2:2">
      <c r="B58" s="85" t="s">
        <v>608</v>
      </c>
    </row>
    <row r="59" spans="2:2">
      <c r="B59" s="85" t="s">
        <v>813</v>
      </c>
    </row>
    <row r="60" spans="2:2">
      <c r="B60" s="85" t="s">
        <v>608</v>
      </c>
    </row>
    <row r="61" spans="2:2">
      <c r="B61" s="85" t="s">
        <v>608</v>
      </c>
    </row>
    <row r="62" spans="2:2">
      <c r="B62" s="85" t="s">
        <v>782</v>
      </c>
    </row>
    <row r="63" spans="2:2">
      <c r="B63" s="85" t="s">
        <v>608</v>
      </c>
    </row>
    <row r="64" spans="2:2">
      <c r="B64" s="85" t="s">
        <v>783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86"/>
  <sheetViews>
    <sheetView workbookViewId="0">
      <selection activeCell="L40" sqref="L39:L40"/>
    </sheetView>
  </sheetViews>
  <sheetFormatPr defaultRowHeight="13.5"/>
  <cols>
    <col min="1" max="16384" width="8.88671875" style="85"/>
  </cols>
  <sheetData>
    <row r="3" spans="2:6">
      <c r="B3" s="85" t="s">
        <v>591</v>
      </c>
    </row>
    <row r="4" spans="2:6">
      <c r="B4" s="85" t="s">
        <v>592</v>
      </c>
      <c r="C4" s="85" t="s">
        <v>593</v>
      </c>
    </row>
    <row r="5" spans="2:6">
      <c r="B5" s="85" t="s">
        <v>594</v>
      </c>
      <c r="C5" s="85" t="s">
        <v>595</v>
      </c>
    </row>
    <row r="6" spans="2:6">
      <c r="B6" s="85" t="s">
        <v>596</v>
      </c>
      <c r="C6" s="85" t="s">
        <v>597</v>
      </c>
    </row>
    <row r="7" spans="2:6">
      <c r="F7" s="85" t="s">
        <v>598</v>
      </c>
    </row>
    <row r="8" spans="2:6">
      <c r="F8" s="85" t="s">
        <v>599</v>
      </c>
    </row>
    <row r="9" spans="2:6">
      <c r="B9" s="85" t="s">
        <v>600</v>
      </c>
      <c r="D9" s="85" t="s">
        <v>601</v>
      </c>
      <c r="E9" s="85" t="s">
        <v>602</v>
      </c>
    </row>
    <row r="10" spans="2:6">
      <c r="B10" s="85" t="s">
        <v>603</v>
      </c>
    </row>
    <row r="11" spans="2:6">
      <c r="B11" s="85" t="s">
        <v>604</v>
      </c>
      <c r="C11" s="85" t="s">
        <v>605</v>
      </c>
    </row>
    <row r="12" spans="2:6">
      <c r="B12" s="85" t="s">
        <v>606</v>
      </c>
    </row>
    <row r="13" spans="2:6">
      <c r="B13" s="85" t="s">
        <v>607</v>
      </c>
    </row>
    <row r="14" spans="2:6">
      <c r="B14" s="85" t="s">
        <v>608</v>
      </c>
    </row>
    <row r="15" spans="2:6">
      <c r="B15" s="85" t="s">
        <v>608</v>
      </c>
    </row>
    <row r="16" spans="2:6">
      <c r="B16" s="85" t="s">
        <v>609</v>
      </c>
    </row>
    <row r="17" spans="2:2">
      <c r="B17" s="85" t="s">
        <v>610</v>
      </c>
    </row>
    <row r="18" spans="2:2">
      <c r="B18" s="85" t="s">
        <v>611</v>
      </c>
    </row>
    <row r="19" spans="2:2">
      <c r="B19" s="85" t="s">
        <v>612</v>
      </c>
    </row>
    <row r="20" spans="2:2">
      <c r="B20" s="85" t="s">
        <v>613</v>
      </c>
    </row>
    <row r="21" spans="2:2">
      <c r="B21" s="85" t="s">
        <v>614</v>
      </c>
    </row>
    <row r="22" spans="2:2">
      <c r="B22" s="85" t="s">
        <v>615</v>
      </c>
    </row>
    <row r="23" spans="2:2">
      <c r="B23" s="85" t="s">
        <v>608</v>
      </c>
    </row>
    <row r="24" spans="2:2">
      <c r="B24" s="85" t="s">
        <v>608</v>
      </c>
    </row>
    <row r="25" spans="2:2">
      <c r="B25" s="85" t="s">
        <v>616</v>
      </c>
    </row>
    <row r="26" spans="2:2">
      <c r="B26" s="85" t="s">
        <v>617</v>
      </c>
    </row>
    <row r="27" spans="2:2">
      <c r="B27" s="85" t="s">
        <v>618</v>
      </c>
    </row>
    <row r="28" spans="2:2">
      <c r="B28" s="85" t="s">
        <v>619</v>
      </c>
    </row>
    <row r="29" spans="2:2">
      <c r="B29" s="85" t="s">
        <v>620</v>
      </c>
    </row>
    <row r="30" spans="2:2">
      <c r="B30" s="85" t="s">
        <v>621</v>
      </c>
    </row>
    <row r="31" spans="2:2">
      <c r="B31" s="85" t="s">
        <v>622</v>
      </c>
    </row>
    <row r="32" spans="2:2">
      <c r="B32" s="85" t="s">
        <v>608</v>
      </c>
    </row>
    <row r="33" spans="2:2">
      <c r="B33" s="85" t="s">
        <v>608</v>
      </c>
    </row>
    <row r="34" spans="2:2">
      <c r="B34" s="85" t="s">
        <v>623</v>
      </c>
    </row>
    <row r="35" spans="2:2">
      <c r="B35" s="85" t="s">
        <v>624</v>
      </c>
    </row>
    <row r="36" spans="2:2">
      <c r="B36" s="85" t="s">
        <v>625</v>
      </c>
    </row>
    <row r="37" spans="2:2">
      <c r="B37" s="85" t="s">
        <v>626</v>
      </c>
    </row>
    <row r="38" spans="2:2">
      <c r="B38" s="85" t="s">
        <v>627</v>
      </c>
    </row>
    <row r="39" spans="2:2">
      <c r="B39" s="85" t="s">
        <v>628</v>
      </c>
    </row>
    <row r="40" spans="2:2">
      <c r="B40" s="85" t="s">
        <v>629</v>
      </c>
    </row>
    <row r="41" spans="2:2">
      <c r="B41" s="85" t="s">
        <v>630</v>
      </c>
    </row>
    <row r="42" spans="2:2">
      <c r="B42" s="85" t="s">
        <v>631</v>
      </c>
    </row>
    <row r="43" spans="2:2">
      <c r="B43" s="85" t="s">
        <v>632</v>
      </c>
    </row>
    <row r="44" spans="2:2">
      <c r="B44" s="85" t="s">
        <v>633</v>
      </c>
    </row>
    <row r="45" spans="2:2">
      <c r="B45" s="85" t="s">
        <v>634</v>
      </c>
    </row>
    <row r="46" spans="2:2">
      <c r="B46" s="85" t="s">
        <v>635</v>
      </c>
    </row>
    <row r="47" spans="2:2">
      <c r="B47" s="85" t="s">
        <v>636</v>
      </c>
    </row>
    <row r="48" spans="2:2">
      <c r="B48" s="85" t="s">
        <v>637</v>
      </c>
    </row>
    <row r="49" spans="2:2">
      <c r="B49" s="85" t="s">
        <v>638</v>
      </c>
    </row>
    <row r="50" spans="2:2">
      <c r="B50" s="85" t="s">
        <v>639</v>
      </c>
    </row>
    <row r="51" spans="2:2">
      <c r="B51" s="85" t="s">
        <v>640</v>
      </c>
    </row>
    <row r="52" spans="2:2">
      <c r="B52" s="85" t="s">
        <v>608</v>
      </c>
    </row>
    <row r="53" spans="2:2">
      <c r="B53" s="85" t="s">
        <v>641</v>
      </c>
    </row>
    <row r="54" spans="2:2">
      <c r="B54" s="85" t="s">
        <v>642</v>
      </c>
    </row>
    <row r="55" spans="2:2">
      <c r="B55" s="85" t="s">
        <v>643</v>
      </c>
    </row>
    <row r="56" spans="2:2">
      <c r="B56" s="85" t="s">
        <v>644</v>
      </c>
    </row>
    <row r="57" spans="2:2">
      <c r="B57" s="85" t="s">
        <v>645</v>
      </c>
    </row>
    <row r="58" spans="2:2">
      <c r="B58" s="85" t="s">
        <v>646</v>
      </c>
    </row>
    <row r="59" spans="2:2">
      <c r="B59" s="85" t="s">
        <v>647</v>
      </c>
    </row>
    <row r="60" spans="2:2">
      <c r="B60" s="85" t="s">
        <v>648</v>
      </c>
    </row>
    <row r="61" spans="2:2">
      <c r="B61" s="85" t="s">
        <v>649</v>
      </c>
    </row>
    <row r="62" spans="2:2">
      <c r="B62" s="85" t="s">
        <v>650</v>
      </c>
    </row>
    <row r="63" spans="2:2">
      <c r="B63" s="85" t="s">
        <v>651</v>
      </c>
    </row>
    <row r="64" spans="2:2">
      <c r="B64" s="85" t="s">
        <v>652</v>
      </c>
    </row>
    <row r="65" spans="2:2">
      <c r="B65" s="85" t="s">
        <v>653</v>
      </c>
    </row>
    <row r="66" spans="2:2">
      <c r="B66" s="85" t="s">
        <v>654</v>
      </c>
    </row>
    <row r="67" spans="2:2">
      <c r="B67" s="85" t="s">
        <v>608</v>
      </c>
    </row>
    <row r="68" spans="2:2">
      <c r="B68" s="85" t="s">
        <v>608</v>
      </c>
    </row>
    <row r="69" spans="2:2">
      <c r="B69" s="85" t="s">
        <v>655</v>
      </c>
    </row>
    <row r="70" spans="2:2">
      <c r="B70" s="85" t="s">
        <v>656</v>
      </c>
    </row>
    <row r="71" spans="2:2">
      <c r="B71" s="85" t="s">
        <v>657</v>
      </c>
    </row>
    <row r="72" spans="2:2">
      <c r="B72" s="85" t="s">
        <v>658</v>
      </c>
    </row>
    <row r="73" spans="2:2">
      <c r="B73" s="85" t="s">
        <v>659</v>
      </c>
    </row>
    <row r="74" spans="2:2">
      <c r="B74" s="85" t="s">
        <v>660</v>
      </c>
    </row>
    <row r="75" spans="2:2">
      <c r="B75" s="85" t="s">
        <v>658</v>
      </c>
    </row>
    <row r="76" spans="2:2">
      <c r="B76" s="85" t="s">
        <v>661</v>
      </c>
    </row>
    <row r="77" spans="2:2">
      <c r="B77" s="85" t="s">
        <v>658</v>
      </c>
    </row>
    <row r="78" spans="2:2">
      <c r="B78" s="85" t="s">
        <v>662</v>
      </c>
    </row>
    <row r="79" spans="2:2">
      <c r="B79" s="85" t="s">
        <v>663</v>
      </c>
    </row>
    <row r="80" spans="2:2">
      <c r="B80" s="85" t="s">
        <v>658</v>
      </c>
    </row>
    <row r="81" spans="2:2">
      <c r="B81" s="85" t="s">
        <v>663</v>
      </c>
    </row>
    <row r="82" spans="2:2">
      <c r="B82" s="85" t="s">
        <v>658</v>
      </c>
    </row>
    <row r="83" spans="2:2">
      <c r="B83" s="85" t="s">
        <v>664</v>
      </c>
    </row>
    <row r="84" spans="2:2">
      <c r="B84" s="85" t="s">
        <v>665</v>
      </c>
    </row>
    <row r="85" spans="2:2">
      <c r="B85" s="85" t="s">
        <v>658</v>
      </c>
    </row>
    <row r="86" spans="2:2">
      <c r="B86" s="85" t="s">
        <v>666</v>
      </c>
    </row>
    <row r="87" spans="2:2">
      <c r="B87" s="85" t="s">
        <v>667</v>
      </c>
    </row>
    <row r="88" spans="2:2">
      <c r="B88" s="85" t="s">
        <v>658</v>
      </c>
    </row>
    <row r="89" spans="2:2">
      <c r="B89" s="85" t="s">
        <v>661</v>
      </c>
    </row>
    <row r="90" spans="2:2">
      <c r="B90" s="85" t="s">
        <v>658</v>
      </c>
    </row>
    <row r="91" spans="2:2">
      <c r="B91" s="85" t="s">
        <v>668</v>
      </c>
    </row>
    <row r="92" spans="2:2">
      <c r="B92" s="85" t="s">
        <v>669</v>
      </c>
    </row>
    <row r="93" spans="2:2">
      <c r="B93" s="85" t="s">
        <v>670</v>
      </c>
    </row>
    <row r="94" spans="2:2">
      <c r="B94" s="85" t="s">
        <v>671</v>
      </c>
    </row>
    <row r="95" spans="2:2">
      <c r="B95" s="85" t="s">
        <v>658</v>
      </c>
    </row>
    <row r="96" spans="2:2">
      <c r="B96" s="85" t="s">
        <v>663</v>
      </c>
    </row>
    <row r="97" spans="2:2">
      <c r="B97" s="85" t="s">
        <v>658</v>
      </c>
    </row>
    <row r="98" spans="2:2">
      <c r="B98" s="85" t="s">
        <v>672</v>
      </c>
    </row>
    <row r="99" spans="2:2">
      <c r="B99" s="85" t="s">
        <v>673</v>
      </c>
    </row>
    <row r="100" spans="2:2">
      <c r="B100" s="85" t="s">
        <v>658</v>
      </c>
    </row>
    <row r="101" spans="2:2">
      <c r="B101" s="85" t="s">
        <v>674</v>
      </c>
    </row>
    <row r="102" spans="2:2">
      <c r="B102" s="85" t="s">
        <v>667</v>
      </c>
    </row>
    <row r="103" spans="2:2">
      <c r="B103" s="85" t="s">
        <v>658</v>
      </c>
    </row>
    <row r="104" spans="2:2">
      <c r="B104" s="85" t="s">
        <v>675</v>
      </c>
    </row>
    <row r="105" spans="2:2">
      <c r="B105" s="85" t="s">
        <v>658</v>
      </c>
    </row>
    <row r="106" spans="2:2">
      <c r="B106" s="85" t="s">
        <v>676</v>
      </c>
    </row>
    <row r="107" spans="2:2">
      <c r="B107" s="85" t="s">
        <v>663</v>
      </c>
    </row>
    <row r="108" spans="2:2">
      <c r="B108" s="85" t="s">
        <v>658</v>
      </c>
    </row>
    <row r="109" spans="2:2">
      <c r="B109" s="85" t="s">
        <v>677</v>
      </c>
    </row>
    <row r="110" spans="2:2">
      <c r="B110" s="85" t="s">
        <v>678</v>
      </c>
    </row>
    <row r="111" spans="2:2">
      <c r="B111" s="85" t="s">
        <v>658</v>
      </c>
    </row>
    <row r="112" spans="2:2">
      <c r="B112" s="85" t="s">
        <v>679</v>
      </c>
    </row>
    <row r="113" spans="2:2">
      <c r="B113" s="85" t="s">
        <v>667</v>
      </c>
    </row>
    <row r="114" spans="2:2">
      <c r="B114" s="85" t="s">
        <v>658</v>
      </c>
    </row>
    <row r="115" spans="2:2">
      <c r="B115" s="85" t="s">
        <v>675</v>
      </c>
    </row>
    <row r="116" spans="2:2">
      <c r="B116" s="85" t="s">
        <v>658</v>
      </c>
    </row>
    <row r="117" spans="2:2">
      <c r="B117" s="85" t="s">
        <v>680</v>
      </c>
    </row>
    <row r="118" spans="2:2">
      <c r="B118" s="85" t="s">
        <v>663</v>
      </c>
    </row>
    <row r="119" spans="2:2">
      <c r="B119" s="85" t="s">
        <v>681</v>
      </c>
    </row>
    <row r="120" spans="2:2">
      <c r="B120" s="85" t="s">
        <v>682</v>
      </c>
    </row>
    <row r="121" spans="2:2">
      <c r="B121" s="85" t="s">
        <v>683</v>
      </c>
    </row>
    <row r="122" spans="2:2">
      <c r="B122" s="85" t="s">
        <v>684</v>
      </c>
    </row>
    <row r="123" spans="2:2">
      <c r="B123" s="85" t="s">
        <v>685</v>
      </c>
    </row>
    <row r="124" spans="2:2">
      <c r="B124" s="85" t="s">
        <v>686</v>
      </c>
    </row>
    <row r="125" spans="2:2">
      <c r="B125" s="85" t="s">
        <v>687</v>
      </c>
    </row>
    <row r="126" spans="2:2">
      <c r="B126" s="85" t="s">
        <v>688</v>
      </c>
    </row>
    <row r="127" spans="2:2">
      <c r="B127" s="85" t="s">
        <v>686</v>
      </c>
    </row>
    <row r="128" spans="2:2">
      <c r="B128" s="85" t="s">
        <v>689</v>
      </c>
    </row>
    <row r="129" spans="2:2">
      <c r="B129" s="85" t="s">
        <v>686</v>
      </c>
    </row>
    <row r="130" spans="2:2">
      <c r="B130" s="85" t="s">
        <v>690</v>
      </c>
    </row>
    <row r="131" spans="2:2">
      <c r="B131" s="85" t="s">
        <v>691</v>
      </c>
    </row>
    <row r="132" spans="2:2">
      <c r="B132" s="85" t="s">
        <v>692</v>
      </c>
    </row>
    <row r="133" spans="2:2">
      <c r="B133" s="85" t="s">
        <v>693</v>
      </c>
    </row>
    <row r="134" spans="2:2">
      <c r="B134" s="85" t="s">
        <v>686</v>
      </c>
    </row>
    <row r="135" spans="2:2">
      <c r="B135" s="85" t="s">
        <v>686</v>
      </c>
    </row>
    <row r="136" spans="2:2">
      <c r="B136" s="85" t="s">
        <v>687</v>
      </c>
    </row>
    <row r="137" spans="2:2">
      <c r="B137" s="85" t="s">
        <v>688</v>
      </c>
    </row>
    <row r="138" spans="2:2">
      <c r="B138" s="85" t="s">
        <v>686</v>
      </c>
    </row>
    <row r="139" spans="2:2">
      <c r="B139" s="85" t="s">
        <v>689</v>
      </c>
    </row>
    <row r="140" spans="2:2">
      <c r="B140" s="85" t="s">
        <v>686</v>
      </c>
    </row>
    <row r="141" spans="2:2">
      <c r="B141" s="85" t="s">
        <v>694</v>
      </c>
    </row>
    <row r="142" spans="2:2">
      <c r="B142" s="85" t="s">
        <v>695</v>
      </c>
    </row>
    <row r="143" spans="2:2">
      <c r="B143" s="85" t="s">
        <v>658</v>
      </c>
    </row>
    <row r="144" spans="2:2">
      <c r="B144" s="85" t="s">
        <v>658</v>
      </c>
    </row>
    <row r="145" spans="2:2">
      <c r="B145" s="85" t="s">
        <v>663</v>
      </c>
    </row>
    <row r="146" spans="2:2">
      <c r="B146" s="85" t="s">
        <v>658</v>
      </c>
    </row>
    <row r="147" spans="2:2">
      <c r="B147" s="85" t="s">
        <v>696</v>
      </c>
    </row>
    <row r="148" spans="2:2">
      <c r="B148" s="85" t="s">
        <v>697</v>
      </c>
    </row>
    <row r="149" spans="2:2">
      <c r="B149" s="85" t="s">
        <v>683</v>
      </c>
    </row>
    <row r="150" spans="2:2">
      <c r="B150" s="85" t="s">
        <v>684</v>
      </c>
    </row>
    <row r="151" spans="2:2">
      <c r="B151" s="85" t="s">
        <v>685</v>
      </c>
    </row>
    <row r="152" spans="2:2">
      <c r="B152" s="85" t="s">
        <v>686</v>
      </c>
    </row>
    <row r="153" spans="2:2">
      <c r="B153" s="85" t="s">
        <v>686</v>
      </c>
    </row>
    <row r="154" spans="2:2">
      <c r="B154" s="85" t="s">
        <v>698</v>
      </c>
    </row>
    <row r="155" spans="2:2">
      <c r="B155" s="85" t="s">
        <v>688</v>
      </c>
    </row>
    <row r="156" spans="2:2">
      <c r="B156" s="85" t="s">
        <v>686</v>
      </c>
    </row>
    <row r="157" spans="2:2">
      <c r="B157" s="85" t="s">
        <v>689</v>
      </c>
    </row>
    <row r="158" spans="2:2">
      <c r="B158" s="85" t="s">
        <v>686</v>
      </c>
    </row>
    <row r="159" spans="2:2">
      <c r="B159" s="85" t="s">
        <v>699</v>
      </c>
    </row>
    <row r="160" spans="2:2">
      <c r="B160" s="85" t="s">
        <v>693</v>
      </c>
    </row>
    <row r="161" spans="2:2">
      <c r="B161" s="85" t="s">
        <v>686</v>
      </c>
    </row>
    <row r="162" spans="2:2">
      <c r="B162" s="85" t="s">
        <v>686</v>
      </c>
    </row>
    <row r="163" spans="2:2">
      <c r="B163" s="85" t="s">
        <v>698</v>
      </c>
    </row>
    <row r="164" spans="2:2">
      <c r="B164" s="85" t="s">
        <v>688</v>
      </c>
    </row>
    <row r="165" spans="2:2">
      <c r="B165" s="85" t="s">
        <v>686</v>
      </c>
    </row>
    <row r="166" spans="2:2">
      <c r="B166" s="85" t="s">
        <v>689</v>
      </c>
    </row>
    <row r="167" spans="2:2">
      <c r="B167" s="85" t="s">
        <v>686</v>
      </c>
    </row>
    <row r="168" spans="2:2">
      <c r="B168" s="85" t="s">
        <v>690</v>
      </c>
    </row>
    <row r="169" spans="2:2">
      <c r="B169" s="85" t="s">
        <v>691</v>
      </c>
    </row>
    <row r="170" spans="2:2">
      <c r="B170" s="85" t="s">
        <v>699</v>
      </c>
    </row>
    <row r="171" spans="2:2">
      <c r="B171" s="85" t="s">
        <v>686</v>
      </c>
    </row>
    <row r="172" spans="2:2">
      <c r="B172" s="85" t="s">
        <v>695</v>
      </c>
    </row>
    <row r="173" spans="2:2">
      <c r="B173" s="85" t="s">
        <v>658</v>
      </c>
    </row>
    <row r="174" spans="2:2">
      <c r="B174" s="85" t="s">
        <v>658</v>
      </c>
    </row>
    <row r="175" spans="2:2">
      <c r="B175" s="85" t="s">
        <v>663</v>
      </c>
    </row>
    <row r="176" spans="2:2">
      <c r="B176" s="85" t="s">
        <v>658</v>
      </c>
    </row>
    <row r="177" spans="2:2">
      <c r="B177" s="85" t="s">
        <v>700</v>
      </c>
    </row>
    <row r="178" spans="2:2">
      <c r="B178" s="85" t="s">
        <v>701</v>
      </c>
    </row>
    <row r="179" spans="2:2">
      <c r="B179" s="85" t="s">
        <v>608</v>
      </c>
    </row>
    <row r="180" spans="2:2">
      <c r="B180" s="85" t="s">
        <v>608</v>
      </c>
    </row>
    <row r="181" spans="2:2">
      <c r="B181" s="85" t="s">
        <v>702</v>
      </c>
    </row>
    <row r="182" spans="2:2">
      <c r="B182" s="85" t="s">
        <v>703</v>
      </c>
    </row>
    <row r="183" spans="2:2">
      <c r="B183" s="85" t="s">
        <v>704</v>
      </c>
    </row>
    <row r="184" spans="2:2">
      <c r="B184" s="85" t="s">
        <v>705</v>
      </c>
    </row>
    <row r="185" spans="2:2">
      <c r="B185" s="85" t="s">
        <v>706</v>
      </c>
    </row>
    <row r="186" spans="2:2">
      <c r="B186" s="85" t="s">
        <v>707</v>
      </c>
    </row>
    <row r="187" spans="2:2">
      <c r="B187" s="85" t="s">
        <v>708</v>
      </c>
    </row>
    <row r="188" spans="2:2">
      <c r="B188" s="85" t="s">
        <v>709</v>
      </c>
    </row>
    <row r="189" spans="2:2">
      <c r="B189" s="85" t="s">
        <v>710</v>
      </c>
    </row>
    <row r="190" spans="2:2">
      <c r="B190" s="85" t="s">
        <v>711</v>
      </c>
    </row>
    <row r="191" spans="2:2">
      <c r="B191" s="85" t="s">
        <v>608</v>
      </c>
    </row>
    <row r="192" spans="2:2">
      <c r="B192" s="85" t="s">
        <v>608</v>
      </c>
    </row>
    <row r="193" spans="2:2">
      <c r="B193" s="85" t="s">
        <v>712</v>
      </c>
    </row>
    <row r="194" spans="2:2">
      <c r="B194" s="85" t="s">
        <v>713</v>
      </c>
    </row>
    <row r="195" spans="2:2">
      <c r="B195" s="85" t="s">
        <v>714</v>
      </c>
    </row>
    <row r="196" spans="2:2">
      <c r="B196" s="85" t="s">
        <v>608</v>
      </c>
    </row>
    <row r="197" spans="2:2">
      <c r="B197" s="85" t="s">
        <v>608</v>
      </c>
    </row>
    <row r="198" spans="2:2">
      <c r="B198" s="85" t="s">
        <v>715</v>
      </c>
    </row>
    <row r="199" spans="2:2">
      <c r="B199" s="85" t="s">
        <v>716</v>
      </c>
    </row>
    <row r="200" spans="2:2">
      <c r="B200" s="85" t="s">
        <v>717</v>
      </c>
    </row>
    <row r="201" spans="2:2">
      <c r="B201" s="85" t="s">
        <v>718</v>
      </c>
    </row>
    <row r="202" spans="2:2">
      <c r="B202" s="85" t="s">
        <v>719</v>
      </c>
    </row>
    <row r="203" spans="2:2">
      <c r="B203" s="85" t="s">
        <v>720</v>
      </c>
    </row>
    <row r="204" spans="2:2">
      <c r="B204" s="85" t="s">
        <v>721</v>
      </c>
    </row>
    <row r="205" spans="2:2">
      <c r="B205" s="85" t="s">
        <v>722</v>
      </c>
    </row>
    <row r="206" spans="2:2">
      <c r="B206" s="85" t="s">
        <v>658</v>
      </c>
    </row>
    <row r="207" spans="2:2">
      <c r="B207" s="85" t="s">
        <v>723</v>
      </c>
    </row>
    <row r="208" spans="2:2">
      <c r="B208" s="85" t="s">
        <v>658</v>
      </c>
    </row>
    <row r="209" spans="2:2">
      <c r="B209" s="85" t="s">
        <v>724</v>
      </c>
    </row>
    <row r="210" spans="2:2">
      <c r="B210" s="85" t="s">
        <v>725</v>
      </c>
    </row>
    <row r="211" spans="2:2">
      <c r="B211" s="85" t="s">
        <v>726</v>
      </c>
    </row>
    <row r="212" spans="2:2">
      <c r="B212" s="85" t="s">
        <v>727</v>
      </c>
    </row>
    <row r="213" spans="2:2">
      <c r="B213" s="85" t="s">
        <v>728</v>
      </c>
    </row>
    <row r="214" spans="2:2">
      <c r="B214" s="85" t="s">
        <v>729</v>
      </c>
    </row>
    <row r="215" spans="2:2">
      <c r="B215" s="85" t="s">
        <v>730</v>
      </c>
    </row>
    <row r="216" spans="2:2">
      <c r="B216" s="85" t="s">
        <v>731</v>
      </c>
    </row>
    <row r="217" spans="2:2">
      <c r="B217" s="85" t="s">
        <v>732</v>
      </c>
    </row>
    <row r="218" spans="2:2">
      <c r="B218" s="85" t="s">
        <v>733</v>
      </c>
    </row>
    <row r="219" spans="2:2">
      <c r="B219" s="85" t="s">
        <v>734</v>
      </c>
    </row>
    <row r="220" spans="2:2">
      <c r="B220" s="85" t="s">
        <v>735</v>
      </c>
    </row>
    <row r="221" spans="2:2">
      <c r="B221" s="85" t="s">
        <v>736</v>
      </c>
    </row>
    <row r="222" spans="2:2">
      <c r="B222" s="85" t="s">
        <v>658</v>
      </c>
    </row>
    <row r="223" spans="2:2">
      <c r="B223" s="85" t="s">
        <v>737</v>
      </c>
    </row>
    <row r="224" spans="2:2">
      <c r="B224" s="85" t="s">
        <v>738</v>
      </c>
    </row>
    <row r="225" spans="2:2">
      <c r="B225" s="85" t="s">
        <v>739</v>
      </c>
    </row>
    <row r="226" spans="2:2">
      <c r="B226" s="85" t="s">
        <v>740</v>
      </c>
    </row>
    <row r="227" spans="2:2">
      <c r="B227" s="85" t="s">
        <v>658</v>
      </c>
    </row>
    <row r="228" spans="2:2">
      <c r="B228" s="85" t="s">
        <v>741</v>
      </c>
    </row>
    <row r="229" spans="2:2">
      <c r="B229" s="85" t="s">
        <v>742</v>
      </c>
    </row>
    <row r="230" spans="2:2">
      <c r="B230" s="85" t="s">
        <v>743</v>
      </c>
    </row>
    <row r="231" spans="2:2">
      <c r="B231" s="85" t="s">
        <v>744</v>
      </c>
    </row>
    <row r="232" spans="2:2">
      <c r="B232" s="85" t="s">
        <v>745</v>
      </c>
    </row>
    <row r="233" spans="2:2">
      <c r="B233" s="85" t="s">
        <v>746</v>
      </c>
    </row>
    <row r="234" spans="2:2">
      <c r="B234" s="85" t="s">
        <v>747</v>
      </c>
    </row>
    <row r="235" spans="2:2">
      <c r="B235" s="85" t="s">
        <v>748</v>
      </c>
    </row>
    <row r="236" spans="2:2">
      <c r="B236" s="85" t="s">
        <v>749</v>
      </c>
    </row>
    <row r="237" spans="2:2">
      <c r="B237" s="85" t="s">
        <v>750</v>
      </c>
    </row>
    <row r="238" spans="2:2">
      <c r="B238" s="85" t="s">
        <v>658</v>
      </c>
    </row>
    <row r="239" spans="2:2">
      <c r="B239" s="85" t="s">
        <v>751</v>
      </c>
    </row>
    <row r="240" spans="2:2">
      <c r="B240" s="85" t="s">
        <v>752</v>
      </c>
    </row>
    <row r="241" spans="2:2">
      <c r="B241" s="85" t="s">
        <v>753</v>
      </c>
    </row>
    <row r="242" spans="2:2">
      <c r="B242" s="85" t="s">
        <v>754</v>
      </c>
    </row>
    <row r="243" spans="2:2">
      <c r="B243" s="85" t="s">
        <v>658</v>
      </c>
    </row>
    <row r="244" spans="2:2">
      <c r="B244" s="85" t="s">
        <v>755</v>
      </c>
    </row>
    <row r="245" spans="2:2">
      <c r="B245" s="85" t="s">
        <v>608</v>
      </c>
    </row>
    <row r="246" spans="2:2">
      <c r="B246" s="85" t="s">
        <v>608</v>
      </c>
    </row>
    <row r="247" spans="2:2">
      <c r="B247" s="85" t="s">
        <v>655</v>
      </c>
    </row>
    <row r="248" spans="2:2">
      <c r="B248" s="85" t="s">
        <v>656</v>
      </c>
    </row>
    <row r="249" spans="2:2">
      <c r="B249" s="85" t="s">
        <v>657</v>
      </c>
    </row>
    <row r="250" spans="2:2">
      <c r="B250" s="85" t="s">
        <v>756</v>
      </c>
    </row>
    <row r="251" spans="2:2">
      <c r="B251" s="85" t="s">
        <v>757</v>
      </c>
    </row>
    <row r="252" spans="2:2">
      <c r="B252" s="85" t="s">
        <v>693</v>
      </c>
    </row>
    <row r="253" spans="2:2">
      <c r="B253" s="85" t="s">
        <v>758</v>
      </c>
    </row>
    <row r="254" spans="2:2">
      <c r="B254" s="85" t="s">
        <v>695</v>
      </c>
    </row>
    <row r="255" spans="2:2">
      <c r="B255" s="85" t="s">
        <v>658</v>
      </c>
    </row>
    <row r="256" spans="2:2">
      <c r="B256" s="85" t="s">
        <v>660</v>
      </c>
    </row>
    <row r="257" spans="2:2">
      <c r="B257" s="85" t="s">
        <v>658</v>
      </c>
    </row>
    <row r="258" spans="2:2">
      <c r="B258" s="85" t="s">
        <v>661</v>
      </c>
    </row>
    <row r="259" spans="2:2">
      <c r="B259" s="85" t="s">
        <v>658</v>
      </c>
    </row>
    <row r="260" spans="2:2">
      <c r="B260" s="85" t="s">
        <v>662</v>
      </c>
    </row>
    <row r="261" spans="2:2">
      <c r="B261" s="85" t="s">
        <v>658</v>
      </c>
    </row>
    <row r="262" spans="2:2">
      <c r="B262" s="85" t="s">
        <v>759</v>
      </c>
    </row>
    <row r="263" spans="2:2">
      <c r="B263" s="85" t="s">
        <v>756</v>
      </c>
    </row>
    <row r="264" spans="2:2">
      <c r="B264" s="85" t="s">
        <v>760</v>
      </c>
    </row>
    <row r="265" spans="2:2">
      <c r="B265" s="85" t="s">
        <v>693</v>
      </c>
    </row>
    <row r="266" spans="2:2">
      <c r="B266" s="85" t="s">
        <v>761</v>
      </c>
    </row>
    <row r="267" spans="2:2">
      <c r="B267" s="85" t="s">
        <v>695</v>
      </c>
    </row>
    <row r="268" spans="2:2">
      <c r="B268" s="85" t="s">
        <v>658</v>
      </c>
    </row>
    <row r="269" spans="2:2">
      <c r="B269" s="85" t="s">
        <v>663</v>
      </c>
    </row>
    <row r="270" spans="2:2">
      <c r="B270" s="85" t="s">
        <v>658</v>
      </c>
    </row>
    <row r="271" spans="2:2">
      <c r="B271" s="85" t="s">
        <v>664</v>
      </c>
    </row>
    <row r="272" spans="2:2">
      <c r="B272" s="85" t="s">
        <v>665</v>
      </c>
    </row>
    <row r="273" spans="2:2">
      <c r="B273" s="85" t="s">
        <v>658</v>
      </c>
    </row>
    <row r="274" spans="2:2">
      <c r="B274" s="85" t="s">
        <v>762</v>
      </c>
    </row>
    <row r="275" spans="2:2">
      <c r="B275" s="85" t="s">
        <v>667</v>
      </c>
    </row>
    <row r="276" spans="2:2">
      <c r="B276" s="85" t="s">
        <v>658</v>
      </c>
    </row>
    <row r="277" spans="2:2">
      <c r="B277" s="85" t="s">
        <v>661</v>
      </c>
    </row>
    <row r="278" spans="2:2">
      <c r="B278" s="85" t="s">
        <v>668</v>
      </c>
    </row>
    <row r="279" spans="2:2">
      <c r="B279" s="85" t="s">
        <v>763</v>
      </c>
    </row>
    <row r="280" spans="2:2">
      <c r="B280" s="85" t="s">
        <v>670</v>
      </c>
    </row>
    <row r="281" spans="2:2">
      <c r="B281" s="85" t="s">
        <v>671</v>
      </c>
    </row>
    <row r="282" spans="2:2">
      <c r="B282" s="85" t="s">
        <v>764</v>
      </c>
    </row>
    <row r="283" spans="2:2">
      <c r="B283" s="85" t="s">
        <v>658</v>
      </c>
    </row>
    <row r="284" spans="2:2">
      <c r="B284" s="85" t="s">
        <v>663</v>
      </c>
    </row>
    <row r="285" spans="2:2">
      <c r="B285" s="85" t="s">
        <v>658</v>
      </c>
    </row>
    <row r="286" spans="2:2">
      <c r="B286" s="85" t="s">
        <v>672</v>
      </c>
    </row>
    <row r="287" spans="2:2">
      <c r="B287" s="85" t="s">
        <v>673</v>
      </c>
    </row>
    <row r="288" spans="2:2">
      <c r="B288" s="85" t="s">
        <v>658</v>
      </c>
    </row>
    <row r="289" spans="2:2">
      <c r="B289" s="85" t="s">
        <v>765</v>
      </c>
    </row>
    <row r="290" spans="2:2">
      <c r="B290" s="85" t="s">
        <v>667</v>
      </c>
    </row>
    <row r="291" spans="2:2">
      <c r="B291" s="85" t="s">
        <v>658</v>
      </c>
    </row>
    <row r="292" spans="2:2">
      <c r="B292" s="85" t="s">
        <v>675</v>
      </c>
    </row>
    <row r="293" spans="2:2">
      <c r="B293" s="85" t="s">
        <v>658</v>
      </c>
    </row>
    <row r="294" spans="2:2">
      <c r="B294" s="85" t="s">
        <v>676</v>
      </c>
    </row>
    <row r="295" spans="2:2">
      <c r="B295" s="85" t="s">
        <v>764</v>
      </c>
    </row>
    <row r="296" spans="2:2">
      <c r="B296" s="85" t="s">
        <v>658</v>
      </c>
    </row>
    <row r="297" spans="2:2">
      <c r="B297" s="85" t="s">
        <v>663</v>
      </c>
    </row>
    <row r="298" spans="2:2">
      <c r="B298" s="85" t="s">
        <v>658</v>
      </c>
    </row>
    <row r="299" spans="2:2">
      <c r="B299" s="85" t="s">
        <v>677</v>
      </c>
    </row>
    <row r="300" spans="2:2">
      <c r="B300" s="85" t="s">
        <v>678</v>
      </c>
    </row>
    <row r="301" spans="2:2">
      <c r="B301" s="85" t="s">
        <v>658</v>
      </c>
    </row>
    <row r="302" spans="2:2">
      <c r="B302" s="85" t="s">
        <v>766</v>
      </c>
    </row>
    <row r="303" spans="2:2">
      <c r="B303" s="85" t="s">
        <v>667</v>
      </c>
    </row>
    <row r="304" spans="2:2">
      <c r="B304" s="85" t="s">
        <v>658</v>
      </c>
    </row>
    <row r="305" spans="2:2">
      <c r="B305" s="85" t="s">
        <v>675</v>
      </c>
    </row>
    <row r="306" spans="2:2">
      <c r="B306" s="85" t="s">
        <v>658</v>
      </c>
    </row>
    <row r="307" spans="2:2">
      <c r="B307" s="85" t="s">
        <v>680</v>
      </c>
    </row>
    <row r="308" spans="2:2">
      <c r="B308" s="85" t="s">
        <v>764</v>
      </c>
    </row>
    <row r="309" spans="2:2">
      <c r="B309" s="85" t="s">
        <v>663</v>
      </c>
    </row>
    <row r="310" spans="2:2">
      <c r="B310" s="85" t="s">
        <v>681</v>
      </c>
    </row>
    <row r="311" spans="2:2">
      <c r="B311" s="85" t="s">
        <v>682</v>
      </c>
    </row>
    <row r="312" spans="2:2">
      <c r="B312" s="85" t="s">
        <v>683</v>
      </c>
    </row>
    <row r="313" spans="2:2">
      <c r="B313" s="85" t="s">
        <v>684</v>
      </c>
    </row>
    <row r="314" spans="2:2">
      <c r="B314" s="85" t="s">
        <v>685</v>
      </c>
    </row>
    <row r="315" spans="2:2">
      <c r="B315" s="85" t="s">
        <v>767</v>
      </c>
    </row>
    <row r="316" spans="2:2">
      <c r="B316" s="85" t="s">
        <v>688</v>
      </c>
    </row>
    <row r="317" spans="2:2">
      <c r="B317" s="85" t="s">
        <v>686</v>
      </c>
    </row>
    <row r="318" spans="2:2">
      <c r="B318" s="85" t="s">
        <v>689</v>
      </c>
    </row>
    <row r="319" spans="2:2">
      <c r="B319" s="85" t="s">
        <v>686</v>
      </c>
    </row>
    <row r="320" spans="2:2">
      <c r="B320" s="85" t="s">
        <v>690</v>
      </c>
    </row>
    <row r="321" spans="2:2">
      <c r="B321" s="85" t="s">
        <v>691</v>
      </c>
    </row>
    <row r="322" spans="2:2">
      <c r="B322" s="85" t="s">
        <v>692</v>
      </c>
    </row>
    <row r="323" spans="2:2">
      <c r="B323" s="85" t="s">
        <v>768</v>
      </c>
    </row>
    <row r="324" spans="2:2">
      <c r="B324" s="85" t="s">
        <v>693</v>
      </c>
    </row>
    <row r="325" spans="2:2">
      <c r="B325" s="85" t="s">
        <v>769</v>
      </c>
    </row>
    <row r="326" spans="2:2">
      <c r="B326" s="85" t="s">
        <v>688</v>
      </c>
    </row>
    <row r="327" spans="2:2">
      <c r="B327" s="85" t="s">
        <v>686</v>
      </c>
    </row>
    <row r="328" spans="2:2">
      <c r="B328" s="85" t="s">
        <v>689</v>
      </c>
    </row>
    <row r="329" spans="2:2">
      <c r="B329" s="85" t="s">
        <v>686</v>
      </c>
    </row>
    <row r="330" spans="2:2">
      <c r="B330" s="85" t="s">
        <v>694</v>
      </c>
    </row>
    <row r="331" spans="2:2">
      <c r="B331" s="85" t="s">
        <v>770</v>
      </c>
    </row>
    <row r="332" spans="2:2">
      <c r="B332" s="85" t="s">
        <v>768</v>
      </c>
    </row>
    <row r="333" spans="2:2">
      <c r="B333" s="85" t="s">
        <v>695</v>
      </c>
    </row>
    <row r="334" spans="2:2">
      <c r="B334" s="85" t="s">
        <v>663</v>
      </c>
    </row>
    <row r="335" spans="2:2">
      <c r="B335" s="85" t="s">
        <v>658</v>
      </c>
    </row>
    <row r="336" spans="2:2">
      <c r="B336" s="85" t="s">
        <v>696</v>
      </c>
    </row>
    <row r="337" spans="2:2">
      <c r="B337" s="85" t="s">
        <v>697</v>
      </c>
    </row>
    <row r="338" spans="2:2">
      <c r="B338" s="85" t="s">
        <v>683</v>
      </c>
    </row>
    <row r="339" spans="2:2">
      <c r="B339" s="85" t="s">
        <v>684</v>
      </c>
    </row>
    <row r="340" spans="2:2">
      <c r="B340" s="85" t="s">
        <v>685</v>
      </c>
    </row>
    <row r="341" spans="2:2">
      <c r="B341" s="85" t="s">
        <v>771</v>
      </c>
    </row>
    <row r="342" spans="2:2">
      <c r="B342" s="85" t="s">
        <v>688</v>
      </c>
    </row>
    <row r="343" spans="2:2">
      <c r="B343" s="85" t="s">
        <v>686</v>
      </c>
    </row>
    <row r="344" spans="2:2">
      <c r="B344" s="85" t="s">
        <v>689</v>
      </c>
    </row>
    <row r="345" spans="2:2">
      <c r="B345" s="85" t="s">
        <v>686</v>
      </c>
    </row>
    <row r="346" spans="2:2">
      <c r="B346" s="85" t="s">
        <v>699</v>
      </c>
    </row>
    <row r="347" spans="2:2">
      <c r="B347" s="85" t="s">
        <v>770</v>
      </c>
    </row>
    <row r="348" spans="2:2">
      <c r="B348" s="85" t="s">
        <v>686</v>
      </c>
    </row>
    <row r="349" spans="2:2">
      <c r="B349" s="85" t="s">
        <v>772</v>
      </c>
    </row>
    <row r="350" spans="2:2">
      <c r="B350" s="85" t="s">
        <v>773</v>
      </c>
    </row>
    <row r="351" spans="2:2">
      <c r="B351" s="85" t="s">
        <v>774</v>
      </c>
    </row>
    <row r="352" spans="2:2">
      <c r="B352" s="85" t="s">
        <v>775</v>
      </c>
    </row>
    <row r="353" spans="2:2">
      <c r="B353" s="85" t="s">
        <v>776</v>
      </c>
    </row>
    <row r="354" spans="2:2">
      <c r="B354" s="85" t="s">
        <v>686</v>
      </c>
    </row>
    <row r="355" spans="2:2">
      <c r="B355" s="85" t="s">
        <v>686</v>
      </c>
    </row>
    <row r="356" spans="2:2">
      <c r="B356" s="85" t="s">
        <v>686</v>
      </c>
    </row>
    <row r="357" spans="2:2">
      <c r="B357" s="85" t="s">
        <v>693</v>
      </c>
    </row>
    <row r="358" spans="2:2">
      <c r="B358" s="85" t="s">
        <v>777</v>
      </c>
    </row>
    <row r="359" spans="2:2">
      <c r="B359" s="85" t="s">
        <v>688</v>
      </c>
    </row>
    <row r="360" spans="2:2">
      <c r="B360" s="85" t="s">
        <v>686</v>
      </c>
    </row>
    <row r="361" spans="2:2">
      <c r="B361" s="85" t="s">
        <v>689</v>
      </c>
    </row>
    <row r="362" spans="2:2">
      <c r="B362" s="85" t="s">
        <v>686</v>
      </c>
    </row>
    <row r="363" spans="2:2">
      <c r="B363" s="85" t="s">
        <v>690</v>
      </c>
    </row>
    <row r="364" spans="2:2">
      <c r="B364" s="85" t="s">
        <v>691</v>
      </c>
    </row>
    <row r="365" spans="2:2">
      <c r="B365" s="85" t="s">
        <v>699</v>
      </c>
    </row>
    <row r="366" spans="2:2">
      <c r="B366" s="85" t="s">
        <v>768</v>
      </c>
    </row>
    <row r="367" spans="2:2">
      <c r="B367" s="85" t="s">
        <v>695</v>
      </c>
    </row>
    <row r="368" spans="2:2">
      <c r="B368" s="85" t="s">
        <v>663</v>
      </c>
    </row>
    <row r="369" spans="2:2">
      <c r="B369" s="85" t="s">
        <v>658</v>
      </c>
    </row>
    <row r="370" spans="2:2">
      <c r="B370" s="85" t="s">
        <v>700</v>
      </c>
    </row>
    <row r="371" spans="2:2">
      <c r="B371" s="85" t="s">
        <v>608</v>
      </c>
    </row>
    <row r="372" spans="2:2">
      <c r="B372" s="85" t="s">
        <v>778</v>
      </c>
    </row>
    <row r="373" spans="2:2">
      <c r="B373" s="85" t="s">
        <v>779</v>
      </c>
    </row>
    <row r="374" spans="2:2">
      <c r="B374" s="85" t="s">
        <v>608</v>
      </c>
    </row>
    <row r="375" spans="2:2">
      <c r="B375" s="85" t="s">
        <v>715</v>
      </c>
    </row>
    <row r="376" spans="2:2">
      <c r="B376" s="85" t="s">
        <v>716</v>
      </c>
    </row>
    <row r="377" spans="2:2">
      <c r="B377" s="85" t="s">
        <v>780</v>
      </c>
    </row>
    <row r="378" spans="2:2">
      <c r="B378" s="85" t="s">
        <v>723</v>
      </c>
    </row>
    <row r="379" spans="2:2">
      <c r="B379" s="85" t="s">
        <v>781</v>
      </c>
    </row>
    <row r="380" spans="2:2">
      <c r="B380" s="85" t="s">
        <v>755</v>
      </c>
    </row>
    <row r="381" spans="2:2">
      <c r="B381" s="85" t="s">
        <v>608</v>
      </c>
    </row>
    <row r="382" spans="2:2">
      <c r="B382" s="85" t="s">
        <v>608</v>
      </c>
    </row>
    <row r="383" spans="2:2">
      <c r="B383" s="85" t="s">
        <v>608</v>
      </c>
    </row>
    <row r="384" spans="2:2">
      <c r="B384" s="85" t="s">
        <v>782</v>
      </c>
    </row>
    <row r="385" spans="2:2">
      <c r="B385" s="85" t="s">
        <v>608</v>
      </c>
    </row>
    <row r="386" spans="2:2">
      <c r="B386" s="85" t="s">
        <v>783</v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2:T33"/>
  <sheetViews>
    <sheetView zoomScale="90" zoomScaleNormal="90" workbookViewId="0">
      <selection activeCell="D26" sqref="D26"/>
    </sheetView>
  </sheetViews>
  <sheetFormatPr defaultColWidth="8.88671875" defaultRowHeight="13.5"/>
  <cols>
    <col min="1" max="1" width="2.33203125" style="12" customWidth="1"/>
    <col min="2" max="2" width="20.77734375" style="12" customWidth="1"/>
    <col min="3" max="3" width="20.77734375" style="89" customWidth="1"/>
    <col min="4" max="5" width="27.21875" style="12" customWidth="1"/>
    <col min="6" max="6" width="30.88671875" style="12" customWidth="1"/>
    <col min="7" max="7" width="38.33203125" style="12" customWidth="1"/>
    <col min="8" max="16384" width="8.88671875" style="12"/>
  </cols>
  <sheetData>
    <row r="2" spans="2:7" ht="17.25" thickBot="1">
      <c r="B2" s="10" t="s">
        <v>213</v>
      </c>
      <c r="C2" s="10"/>
    </row>
    <row r="3" spans="2:7" ht="23.25" customHeight="1">
      <c r="B3" s="53" t="s">
        <v>214</v>
      </c>
      <c r="C3" s="398" t="s">
        <v>75</v>
      </c>
      <c r="D3" s="399"/>
      <c r="E3" s="399"/>
      <c r="F3" s="399"/>
      <c r="G3" s="400"/>
    </row>
    <row r="4" spans="2:7" ht="23.25" customHeight="1" thickBot="1">
      <c r="B4" s="54" t="s">
        <v>76</v>
      </c>
      <c r="C4" s="401" t="s">
        <v>77</v>
      </c>
      <c r="D4" s="402"/>
      <c r="E4" s="402"/>
      <c r="F4" s="402"/>
      <c r="G4" s="403"/>
    </row>
    <row r="5" spans="2:7" s="22" customFormat="1" ht="23.25" customHeight="1">
      <c r="B5" s="53" t="s">
        <v>78</v>
      </c>
      <c r="C5" s="92" t="s">
        <v>158</v>
      </c>
      <c r="D5" s="55" t="s">
        <v>217</v>
      </c>
      <c r="E5" s="55" t="s">
        <v>215</v>
      </c>
      <c r="F5" s="55" t="s">
        <v>216</v>
      </c>
      <c r="G5" s="56" t="s">
        <v>79</v>
      </c>
    </row>
    <row r="6" spans="2:7" s="8" customFormat="1" ht="36" customHeight="1">
      <c r="B6" s="57" t="s">
        <v>80</v>
      </c>
      <c r="C6" s="91"/>
      <c r="D6" s="41" t="s">
        <v>81</v>
      </c>
      <c r="E6" s="41" t="s">
        <v>82</v>
      </c>
      <c r="F6" s="41" t="s">
        <v>83</v>
      </c>
      <c r="G6" s="58" t="s">
        <v>84</v>
      </c>
    </row>
    <row r="7" spans="2:7" s="8" customFormat="1" ht="36" customHeight="1">
      <c r="B7" s="57"/>
      <c r="C7" s="91"/>
      <c r="D7" s="41" t="s">
        <v>85</v>
      </c>
      <c r="E7" s="41" t="s">
        <v>86</v>
      </c>
      <c r="F7" s="41" t="s">
        <v>87</v>
      </c>
      <c r="G7" s="58" t="s">
        <v>88</v>
      </c>
    </row>
    <row r="8" spans="2:7" s="8" customFormat="1" ht="36" customHeight="1">
      <c r="B8" s="57"/>
      <c r="C8" s="91"/>
      <c r="D8" s="41" t="s">
        <v>89</v>
      </c>
      <c r="E8" s="41" t="s">
        <v>90</v>
      </c>
      <c r="F8" s="41" t="s">
        <v>91</v>
      </c>
      <c r="G8" s="58" t="s">
        <v>92</v>
      </c>
    </row>
    <row r="9" spans="2:7" s="8" customFormat="1" ht="36" customHeight="1">
      <c r="B9" s="57" t="s">
        <v>93</v>
      </c>
      <c r="C9" s="91"/>
      <c r="D9" s="41" t="s">
        <v>94</v>
      </c>
      <c r="E9" s="41" t="s">
        <v>95</v>
      </c>
      <c r="F9" s="41" t="s">
        <v>96</v>
      </c>
      <c r="G9" s="58" t="s">
        <v>97</v>
      </c>
    </row>
    <row r="10" spans="2:7" s="8" customFormat="1" ht="36" customHeight="1">
      <c r="B10" s="57"/>
      <c r="C10" s="91"/>
      <c r="D10" s="41" t="s">
        <v>98</v>
      </c>
      <c r="E10" s="41" t="s">
        <v>95</v>
      </c>
      <c r="F10" s="41" t="s">
        <v>99</v>
      </c>
      <c r="G10" s="58" t="s">
        <v>100</v>
      </c>
    </row>
    <row r="11" spans="2:7" s="8" customFormat="1" ht="36" customHeight="1">
      <c r="B11" s="57" t="s">
        <v>101</v>
      </c>
      <c r="C11" s="91"/>
      <c r="D11" s="41" t="s">
        <v>102</v>
      </c>
      <c r="E11" s="41" t="s">
        <v>103</v>
      </c>
      <c r="F11" s="41" t="s">
        <v>104</v>
      </c>
      <c r="G11" s="58" t="s">
        <v>105</v>
      </c>
    </row>
    <row r="12" spans="2:7" s="8" customFormat="1" ht="36" customHeight="1" thickBot="1">
      <c r="B12" s="59"/>
      <c r="C12" s="90"/>
      <c r="D12" s="60" t="s">
        <v>106</v>
      </c>
      <c r="E12" s="60" t="s">
        <v>107</v>
      </c>
      <c r="F12" s="60" t="s">
        <v>108</v>
      </c>
      <c r="G12" s="61" t="s">
        <v>109</v>
      </c>
    </row>
    <row r="13" spans="2:7" s="22" customFormat="1">
      <c r="C13" s="82"/>
      <c r="D13" s="39"/>
      <c r="E13" s="39"/>
      <c r="G13" s="40"/>
    </row>
    <row r="17" spans="1:20" s="89" customFormat="1">
      <c r="B17" s="88" t="s">
        <v>311</v>
      </c>
      <c r="C17" s="88"/>
    </row>
    <row r="18" spans="1:20" s="89" customFormat="1">
      <c r="B18" s="89" t="s">
        <v>312</v>
      </c>
    </row>
    <row r="19" spans="1:20" s="89" customFormat="1">
      <c r="B19" s="89" t="s">
        <v>313</v>
      </c>
    </row>
    <row r="20" spans="1:20" s="89" customFormat="1">
      <c r="B20" s="89" t="s">
        <v>314</v>
      </c>
    </row>
    <row r="21" spans="1:20" s="89" customFormat="1">
      <c r="B21" s="89" t="s">
        <v>315</v>
      </c>
    </row>
    <row r="22" spans="1:20" s="89" customFormat="1">
      <c r="B22" s="89" t="s">
        <v>316</v>
      </c>
    </row>
    <row r="23" spans="1:20" s="89" customFormat="1">
      <c r="B23" s="89" t="s">
        <v>317</v>
      </c>
    </row>
    <row r="24" spans="1:20" s="89" customFormat="1" ht="15">
      <c r="A24" s="85"/>
      <c r="B24" s="87" t="s">
        <v>257</v>
      </c>
      <c r="C24" s="85"/>
      <c r="D24" s="85"/>
      <c r="E24" s="85"/>
    </row>
    <row r="25" spans="1:20" s="89" customFormat="1">
      <c r="A25" s="165"/>
      <c r="B25" s="166"/>
      <c r="C25" s="157" t="s">
        <v>318</v>
      </c>
      <c r="D25" s="158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</row>
    <row r="26" spans="1:20" s="89" customFormat="1">
      <c r="A26" s="167"/>
      <c r="B26" s="166"/>
      <c r="C26" s="158" t="s">
        <v>259</v>
      </c>
      <c r="D26" s="158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</row>
    <row r="27" spans="1:20" s="89" customFormat="1">
      <c r="A27" s="168"/>
      <c r="B27" s="166"/>
      <c r="C27" s="162" t="s">
        <v>260</v>
      </c>
      <c r="D27" s="158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</row>
    <row r="28" spans="1:20" s="89" customFormat="1">
      <c r="C28" s="163" t="s">
        <v>261</v>
      </c>
      <c r="D28" s="158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</row>
    <row r="29" spans="1:20" s="89" customFormat="1">
      <c r="C29" s="158" t="s">
        <v>262</v>
      </c>
      <c r="D29" s="158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</row>
    <row r="30" spans="1:20" s="89" customFormat="1">
      <c r="C30" s="158" t="s">
        <v>263</v>
      </c>
      <c r="D30" s="158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</row>
    <row r="31" spans="1:20" s="89" customFormat="1">
      <c r="C31" s="164" t="s">
        <v>264</v>
      </c>
      <c r="D31" s="158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</row>
    <row r="32" spans="1:20" s="89" customFormat="1"/>
    <row r="33" s="89" customFormat="1"/>
  </sheetData>
  <mergeCells count="2">
    <mergeCell ref="C3:G3"/>
    <mergeCell ref="C4:G4"/>
  </mergeCells>
  <phoneticPr fontId="6" type="noConversion"/>
  <pageMargins left="0.7" right="0.7" top="0.75" bottom="0.75" header="0.3" footer="0.3"/>
  <pageSetup paperSize="9"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86"/>
  <sheetViews>
    <sheetView showGridLines="0" zoomScale="80" zoomScaleNormal="80" workbookViewId="0">
      <selection activeCell="K18" sqref="K18"/>
    </sheetView>
  </sheetViews>
  <sheetFormatPr defaultColWidth="8" defaultRowHeight="13.5"/>
  <cols>
    <col min="1" max="1" width="2.21875" style="103" customWidth="1"/>
    <col min="2" max="2" width="6.6640625" style="103" customWidth="1"/>
    <col min="3" max="3" width="8.5546875" style="103" customWidth="1"/>
    <col min="4" max="4" width="10" style="103" bestFit="1" customWidth="1"/>
    <col min="5" max="5" width="23.21875" style="103" customWidth="1"/>
    <col min="6" max="6" width="22.6640625" style="103" customWidth="1"/>
    <col min="7" max="7" width="25.33203125" style="103" customWidth="1"/>
    <col min="8" max="8" width="10.5546875" style="103" bestFit="1" customWidth="1"/>
    <col min="9" max="9" width="10.5546875" style="103" customWidth="1"/>
    <col min="10" max="10" width="22.77734375" style="103" customWidth="1"/>
    <col min="11" max="11" width="31.6640625" style="103" customWidth="1"/>
    <col min="12" max="12" width="34" style="103" customWidth="1"/>
    <col min="13" max="13" width="13.77734375" style="103" customWidth="1"/>
    <col min="14" max="16" width="14.6640625" style="103" customWidth="1"/>
    <col min="17" max="17" width="37.77734375" style="103" customWidth="1"/>
    <col min="18" max="18" width="14.6640625" style="103" customWidth="1"/>
    <col min="19" max="19" width="19.21875" style="103" bestFit="1" customWidth="1"/>
    <col min="20" max="20" width="13.33203125" style="103" customWidth="1"/>
    <col min="21" max="21" width="26" style="103" customWidth="1"/>
    <col min="22" max="16384" width="8" style="103"/>
  </cols>
  <sheetData>
    <row r="1" spans="2:21">
      <c r="B1" s="79" t="s">
        <v>167</v>
      </c>
    </row>
    <row r="2" spans="2:21">
      <c r="B2" s="410" t="s">
        <v>168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06" t="s">
        <v>169</v>
      </c>
      <c r="O2" s="407"/>
      <c r="P2" s="408"/>
      <c r="Q2" s="411" t="s">
        <v>170</v>
      </c>
      <c r="R2" s="411"/>
      <c r="S2" s="411"/>
      <c r="T2" s="411"/>
      <c r="U2" s="411"/>
    </row>
    <row r="3" spans="2:21" s="104" customFormat="1">
      <c r="B3" s="404" t="s">
        <v>171</v>
      </c>
      <c r="C3" s="404" t="s">
        <v>172</v>
      </c>
      <c r="D3" s="404" t="s">
        <v>173</v>
      </c>
      <c r="E3" s="404" t="s">
        <v>174</v>
      </c>
      <c r="F3" s="412" t="s">
        <v>175</v>
      </c>
      <c r="G3" s="404" t="s">
        <v>176</v>
      </c>
      <c r="H3" s="404" t="s">
        <v>177</v>
      </c>
      <c r="I3" s="404" t="s">
        <v>178</v>
      </c>
      <c r="J3" s="404" t="s">
        <v>179</v>
      </c>
      <c r="K3" s="404" t="s">
        <v>180</v>
      </c>
      <c r="L3" s="404" t="s">
        <v>181</v>
      </c>
      <c r="M3" s="404" t="s">
        <v>182</v>
      </c>
      <c r="N3" s="409" t="s">
        <v>183</v>
      </c>
      <c r="O3" s="409" t="s">
        <v>184</v>
      </c>
      <c r="P3" s="221"/>
      <c r="Q3" s="414" t="s">
        <v>159</v>
      </c>
      <c r="R3" s="415"/>
      <c r="S3" s="416" t="s">
        <v>185</v>
      </c>
      <c r="T3" s="417"/>
      <c r="U3" s="418" t="s">
        <v>186</v>
      </c>
    </row>
    <row r="4" spans="2:21" s="104" customFormat="1">
      <c r="B4" s="405"/>
      <c r="C4" s="405"/>
      <c r="D4" s="405"/>
      <c r="E4" s="405"/>
      <c r="F4" s="413"/>
      <c r="G4" s="405"/>
      <c r="H4" s="405"/>
      <c r="I4" s="405"/>
      <c r="J4" s="405"/>
      <c r="K4" s="405"/>
      <c r="L4" s="405"/>
      <c r="M4" s="405"/>
      <c r="N4" s="409"/>
      <c r="O4" s="409"/>
      <c r="P4" s="222"/>
      <c r="Q4" s="105" t="s">
        <v>187</v>
      </c>
      <c r="R4" s="105" t="s">
        <v>188</v>
      </c>
      <c r="S4" s="211" t="s">
        <v>189</v>
      </c>
      <c r="T4" s="93" t="s">
        <v>190</v>
      </c>
      <c r="U4" s="418"/>
    </row>
    <row r="5" spans="2:21" s="82" customFormat="1">
      <c r="B5" s="207">
        <v>1</v>
      </c>
      <c r="C5" s="218" t="s">
        <v>328</v>
      </c>
      <c r="D5" s="207" t="s">
        <v>191</v>
      </c>
      <c r="E5" s="176" t="s">
        <v>1155</v>
      </c>
      <c r="F5" s="177" t="s">
        <v>1158</v>
      </c>
      <c r="G5" s="178" t="s">
        <v>1159</v>
      </c>
      <c r="H5" s="179" t="s">
        <v>1160</v>
      </c>
      <c r="I5" s="179" t="s">
        <v>346</v>
      </c>
      <c r="J5" s="176"/>
      <c r="K5" s="176" t="s">
        <v>362</v>
      </c>
      <c r="L5" s="178" t="s">
        <v>1176</v>
      </c>
      <c r="M5" s="208"/>
      <c r="N5" s="209" t="s">
        <v>119</v>
      </c>
      <c r="O5" s="209" t="s">
        <v>1183</v>
      </c>
      <c r="P5" s="209"/>
      <c r="Q5" s="209"/>
      <c r="R5" s="209"/>
      <c r="S5" s="209"/>
      <c r="T5" s="209"/>
      <c r="U5" s="209"/>
    </row>
    <row r="6" spans="2:21" s="210" customFormat="1" ht="27">
      <c r="B6" s="207">
        <v>2</v>
      </c>
      <c r="C6" s="218" t="s">
        <v>331</v>
      </c>
      <c r="D6" s="207" t="s">
        <v>110</v>
      </c>
      <c r="E6" s="176" t="s">
        <v>1156</v>
      </c>
      <c r="F6" s="177" t="s">
        <v>1158</v>
      </c>
      <c r="G6" s="178" t="s">
        <v>1161</v>
      </c>
      <c r="H6" s="179" t="s">
        <v>1162</v>
      </c>
      <c r="I6" s="179" t="s">
        <v>346</v>
      </c>
      <c r="J6" s="176"/>
      <c r="K6" s="176" t="s">
        <v>362</v>
      </c>
      <c r="L6" s="178" t="s">
        <v>1194</v>
      </c>
      <c r="M6" s="208"/>
      <c r="N6" s="209" t="s">
        <v>119</v>
      </c>
      <c r="O6" s="209" t="s">
        <v>1184</v>
      </c>
      <c r="P6" s="209"/>
      <c r="Q6" s="209"/>
      <c r="R6" s="209"/>
      <c r="S6" s="209"/>
      <c r="T6" s="209"/>
      <c r="U6" s="209"/>
    </row>
    <row r="7" spans="2:21" s="210" customFormat="1" ht="40.5">
      <c r="B7" s="207">
        <v>3</v>
      </c>
      <c r="C7" s="218" t="s">
        <v>331</v>
      </c>
      <c r="D7" s="207" t="s">
        <v>111</v>
      </c>
      <c r="E7" s="176" t="s">
        <v>1157</v>
      </c>
      <c r="F7" s="177" t="s">
        <v>1158</v>
      </c>
      <c r="G7" s="178" t="s">
        <v>1163</v>
      </c>
      <c r="H7" s="179" t="s">
        <v>1164</v>
      </c>
      <c r="I7" s="179" t="s">
        <v>346</v>
      </c>
      <c r="J7" s="176" t="s">
        <v>1177</v>
      </c>
      <c r="K7" s="176" t="s">
        <v>1188</v>
      </c>
      <c r="L7" s="178" t="s">
        <v>1178</v>
      </c>
      <c r="M7" s="208"/>
      <c r="N7" s="209" t="s">
        <v>119</v>
      </c>
      <c r="O7" s="209" t="s">
        <v>1185</v>
      </c>
      <c r="P7" s="209"/>
      <c r="Q7" s="209"/>
      <c r="R7" s="209"/>
      <c r="S7" s="209"/>
      <c r="T7" s="209"/>
      <c r="U7" s="209"/>
    </row>
    <row r="8" spans="2:21" s="82" customFormat="1" ht="54">
      <c r="B8" s="207">
        <v>4</v>
      </c>
      <c r="C8" s="218" t="s">
        <v>328</v>
      </c>
      <c r="D8" s="207" t="s">
        <v>112</v>
      </c>
      <c r="E8" s="176" t="s">
        <v>1156</v>
      </c>
      <c r="F8" s="177" t="s">
        <v>329</v>
      </c>
      <c r="G8" s="178" t="s">
        <v>1165</v>
      </c>
      <c r="H8" s="179" t="s">
        <v>1164</v>
      </c>
      <c r="I8" s="179" t="s">
        <v>346</v>
      </c>
      <c r="J8" s="176" t="s">
        <v>1177</v>
      </c>
      <c r="K8" s="176" t="s">
        <v>1189</v>
      </c>
      <c r="L8" s="208" t="s">
        <v>1179</v>
      </c>
      <c r="M8" s="208"/>
      <c r="N8" s="209" t="s">
        <v>119</v>
      </c>
      <c r="O8" s="209" t="s">
        <v>1186</v>
      </c>
      <c r="P8" s="209"/>
      <c r="Q8" s="209"/>
      <c r="R8" s="209"/>
      <c r="S8" s="209"/>
      <c r="T8" s="209"/>
      <c r="U8" s="209"/>
    </row>
    <row r="9" spans="2:21" s="82" customFormat="1" ht="54">
      <c r="B9" s="207">
        <v>5</v>
      </c>
      <c r="C9" s="218" t="s">
        <v>331</v>
      </c>
      <c r="D9" s="207" t="s">
        <v>113</v>
      </c>
      <c r="E9" s="176" t="s">
        <v>1155</v>
      </c>
      <c r="F9" s="177" t="s">
        <v>1166</v>
      </c>
      <c r="G9" s="178" t="s">
        <v>1167</v>
      </c>
      <c r="H9" s="179" t="s">
        <v>1168</v>
      </c>
      <c r="I9" s="179" t="s">
        <v>346</v>
      </c>
      <c r="J9" s="176"/>
      <c r="K9" s="176" t="s">
        <v>1190</v>
      </c>
      <c r="L9" s="178" t="s">
        <v>1200</v>
      </c>
      <c r="M9" s="208"/>
      <c r="N9" s="209" t="s">
        <v>119</v>
      </c>
      <c r="O9" s="209" t="s">
        <v>1187</v>
      </c>
      <c r="P9" s="209"/>
      <c r="Q9" s="209"/>
      <c r="R9" s="209"/>
      <c r="S9" s="209"/>
      <c r="T9" s="209"/>
      <c r="U9" s="209"/>
    </row>
    <row r="10" spans="2:21" s="82" customFormat="1" ht="67.5">
      <c r="B10" s="207">
        <v>6</v>
      </c>
      <c r="C10" s="218" t="s">
        <v>331</v>
      </c>
      <c r="D10" s="207" t="s">
        <v>114</v>
      </c>
      <c r="E10" s="176" t="s">
        <v>1157</v>
      </c>
      <c r="F10" s="177" t="s">
        <v>1202</v>
      </c>
      <c r="G10" s="178" t="s">
        <v>1201</v>
      </c>
      <c r="H10" s="179" t="s">
        <v>1169</v>
      </c>
      <c r="I10" s="179" t="s">
        <v>346</v>
      </c>
      <c r="J10" s="176"/>
      <c r="K10" s="208" t="s">
        <v>1212</v>
      </c>
      <c r="L10" s="178" t="s">
        <v>1195</v>
      </c>
      <c r="M10" s="208"/>
      <c r="N10" s="209" t="s">
        <v>119</v>
      </c>
      <c r="O10" s="209" t="s">
        <v>1184</v>
      </c>
      <c r="P10" s="209"/>
      <c r="Q10" s="209"/>
      <c r="R10" s="209"/>
      <c r="S10" s="209"/>
      <c r="T10" s="209"/>
      <c r="U10" s="209"/>
    </row>
    <row r="11" spans="2:21" s="82" customFormat="1" ht="94.5">
      <c r="B11" s="207">
        <v>7</v>
      </c>
      <c r="C11" s="218" t="s">
        <v>328</v>
      </c>
      <c r="D11" s="207" t="s">
        <v>115</v>
      </c>
      <c r="E11" s="176" t="s">
        <v>1155</v>
      </c>
      <c r="F11" s="177" t="s">
        <v>1170</v>
      </c>
      <c r="G11" s="178" t="s">
        <v>1171</v>
      </c>
      <c r="H11" s="179" t="s">
        <v>1168</v>
      </c>
      <c r="I11" s="179" t="s">
        <v>346</v>
      </c>
      <c r="J11" s="176"/>
      <c r="K11" s="208" t="s">
        <v>1211</v>
      </c>
      <c r="L11" s="178" t="s">
        <v>1180</v>
      </c>
      <c r="M11" s="208"/>
      <c r="N11" s="209" t="s">
        <v>119</v>
      </c>
      <c r="O11" s="209" t="s">
        <v>1187</v>
      </c>
      <c r="P11" s="209"/>
      <c r="Q11" s="209"/>
      <c r="R11" s="209"/>
      <c r="S11" s="209"/>
      <c r="T11" s="209"/>
      <c r="U11" s="209"/>
    </row>
    <row r="12" spans="2:21" s="83" customFormat="1" ht="67.5">
      <c r="B12" s="236">
        <v>8</v>
      </c>
      <c r="C12" s="237" t="s">
        <v>331</v>
      </c>
      <c r="D12" s="236" t="s">
        <v>116</v>
      </c>
      <c r="E12" s="176" t="s">
        <v>1155</v>
      </c>
      <c r="F12" s="177" t="s">
        <v>1172</v>
      </c>
      <c r="G12" s="178" t="s">
        <v>1173</v>
      </c>
      <c r="H12" s="179" t="s">
        <v>1162</v>
      </c>
      <c r="I12" s="179" t="s">
        <v>346</v>
      </c>
      <c r="J12" s="176"/>
      <c r="K12" s="208" t="s">
        <v>1209</v>
      </c>
      <c r="L12" s="178" t="s">
        <v>1181</v>
      </c>
      <c r="M12" s="238"/>
      <c r="N12" s="209" t="s">
        <v>119</v>
      </c>
      <c r="O12" s="209" t="s">
        <v>330</v>
      </c>
      <c r="P12" s="209"/>
      <c r="Q12" s="209"/>
      <c r="R12" s="209"/>
      <c r="S12" s="209"/>
      <c r="T12" s="243"/>
      <c r="U12" s="244"/>
    </row>
    <row r="13" spans="2:21" s="83" customFormat="1" ht="81">
      <c r="B13" s="236">
        <v>9</v>
      </c>
      <c r="C13" s="237" t="s">
        <v>331</v>
      </c>
      <c r="D13" s="236" t="s">
        <v>117</v>
      </c>
      <c r="E13" s="176" t="s">
        <v>1155</v>
      </c>
      <c r="F13" s="177" t="s">
        <v>1174</v>
      </c>
      <c r="G13" s="178" t="s">
        <v>1175</v>
      </c>
      <c r="H13" s="179" t="s">
        <v>1160</v>
      </c>
      <c r="I13" s="179" t="s">
        <v>346</v>
      </c>
      <c r="J13" s="176"/>
      <c r="K13" s="208" t="s">
        <v>1210</v>
      </c>
      <c r="L13" s="208" t="s">
        <v>1182</v>
      </c>
      <c r="M13" s="238"/>
      <c r="N13" s="209" t="s">
        <v>119</v>
      </c>
      <c r="O13" s="209" t="s">
        <v>330</v>
      </c>
      <c r="P13" s="209"/>
      <c r="Q13" s="209"/>
      <c r="R13" s="209"/>
      <c r="S13" s="209"/>
      <c r="T13" s="243"/>
      <c r="U13" s="244"/>
    </row>
    <row r="14" spans="2:21" s="83" customFormat="1">
      <c r="B14" s="236">
        <v>10</v>
      </c>
      <c r="C14" s="237" t="s">
        <v>328</v>
      </c>
      <c r="D14" s="236" t="s">
        <v>118</v>
      </c>
      <c r="E14" s="238"/>
      <c r="F14" s="239"/>
      <c r="G14" s="240"/>
      <c r="H14" s="241"/>
      <c r="I14" s="179" t="s">
        <v>1213</v>
      </c>
      <c r="J14" s="238"/>
      <c r="K14" s="208"/>
      <c r="L14" s="242"/>
      <c r="M14" s="238"/>
      <c r="N14" s="209"/>
      <c r="O14" s="209"/>
      <c r="P14" s="209"/>
      <c r="Q14" s="209"/>
      <c r="R14" s="209"/>
      <c r="S14" s="209"/>
      <c r="T14" s="243"/>
      <c r="U14" s="244"/>
    </row>
    <row r="15" spans="2:21" s="83" customFormat="1">
      <c r="B15" s="236">
        <v>11</v>
      </c>
      <c r="C15" s="237" t="s">
        <v>331</v>
      </c>
      <c r="D15" s="236" t="s">
        <v>332</v>
      </c>
      <c r="E15" s="238"/>
      <c r="F15" s="239"/>
      <c r="G15" s="239"/>
      <c r="H15" s="241"/>
      <c r="I15" s="179" t="s">
        <v>346</v>
      </c>
      <c r="J15" s="238"/>
      <c r="K15" s="238"/>
      <c r="L15" s="238"/>
      <c r="M15" s="238"/>
      <c r="N15" s="209"/>
      <c r="O15" s="209"/>
      <c r="P15" s="209"/>
      <c r="Q15" s="243"/>
      <c r="R15" s="243"/>
      <c r="S15" s="243"/>
      <c r="T15" s="243"/>
      <c r="U15" s="244"/>
    </row>
    <row r="16" spans="2:21" s="104" customFormat="1">
      <c r="B16" s="207">
        <v>12</v>
      </c>
      <c r="C16" s="218" t="s">
        <v>331</v>
      </c>
      <c r="D16" s="207" t="s">
        <v>333</v>
      </c>
      <c r="E16" s="176"/>
      <c r="F16" s="177"/>
      <c r="G16" s="178"/>
      <c r="H16" s="179"/>
      <c r="I16" s="179" t="s">
        <v>346</v>
      </c>
      <c r="J16" s="106"/>
      <c r="K16" s="176"/>
      <c r="L16" s="178"/>
      <c r="M16" s="106"/>
      <c r="N16" s="81"/>
      <c r="O16" s="81"/>
      <c r="P16" s="209"/>
      <c r="Q16" s="219"/>
      <c r="R16" s="219"/>
      <c r="S16" s="219"/>
      <c r="T16" s="219"/>
      <c r="U16" s="219"/>
    </row>
    <row r="17" spans="2:21" s="104" customFormat="1">
      <c r="B17" s="207">
        <v>13</v>
      </c>
      <c r="C17" s="218" t="s">
        <v>328</v>
      </c>
      <c r="D17" s="207" t="s">
        <v>334</v>
      </c>
      <c r="E17" s="176"/>
      <c r="F17" s="177"/>
      <c r="G17" s="108"/>
      <c r="H17" s="80"/>
      <c r="I17" s="179" t="s">
        <v>346</v>
      </c>
      <c r="J17" s="106"/>
      <c r="K17" s="106"/>
      <c r="L17" s="106"/>
      <c r="M17" s="106"/>
      <c r="N17" s="81"/>
      <c r="O17" s="81"/>
      <c r="P17" s="209"/>
      <c r="Q17" s="219"/>
      <c r="R17" s="219"/>
      <c r="S17" s="219"/>
      <c r="T17" s="219"/>
      <c r="U17" s="219"/>
    </row>
    <row r="18" spans="2:21" s="104" customFormat="1">
      <c r="B18" s="207">
        <v>14</v>
      </c>
      <c r="C18" s="218" t="s">
        <v>331</v>
      </c>
      <c r="D18" s="207" t="s">
        <v>335</v>
      </c>
      <c r="E18" s="106"/>
      <c r="F18" s="107"/>
      <c r="G18" s="108"/>
      <c r="H18" s="80"/>
      <c r="I18" s="179" t="s">
        <v>346</v>
      </c>
      <c r="J18" s="106"/>
      <c r="K18" s="106"/>
      <c r="L18" s="106"/>
      <c r="M18" s="106"/>
      <c r="N18" s="81"/>
      <c r="O18" s="81"/>
      <c r="P18" s="209"/>
      <c r="Q18" s="219"/>
      <c r="R18" s="219"/>
      <c r="S18" s="219"/>
      <c r="T18" s="219"/>
      <c r="U18" s="219"/>
    </row>
    <row r="19" spans="2:21" s="104" customFormat="1">
      <c r="B19" s="207">
        <v>15</v>
      </c>
      <c r="C19" s="218" t="s">
        <v>331</v>
      </c>
      <c r="D19" s="207" t="s">
        <v>336</v>
      </c>
      <c r="E19" s="106"/>
      <c r="F19" s="109"/>
      <c r="G19" s="110"/>
      <c r="H19" s="80"/>
      <c r="I19" s="179" t="s">
        <v>346</v>
      </c>
      <c r="J19" s="106"/>
      <c r="L19" s="106"/>
      <c r="M19" s="106"/>
      <c r="N19" s="81"/>
      <c r="O19" s="81"/>
      <c r="P19" s="209"/>
      <c r="Q19" s="219"/>
      <c r="R19" s="219"/>
      <c r="S19" s="219"/>
      <c r="T19" s="219"/>
      <c r="U19" s="219"/>
    </row>
    <row r="20" spans="2:21" s="104" customFormat="1">
      <c r="B20" s="207">
        <v>16</v>
      </c>
      <c r="C20" s="218" t="s">
        <v>328</v>
      </c>
      <c r="D20" s="207" t="s">
        <v>337</v>
      </c>
      <c r="E20" s="106"/>
      <c r="F20" s="107"/>
      <c r="G20" s="108"/>
      <c r="H20" s="80"/>
      <c r="I20" s="179" t="s">
        <v>346</v>
      </c>
      <c r="J20" s="106"/>
      <c r="K20" s="106"/>
      <c r="L20" s="106"/>
      <c r="M20" s="106"/>
      <c r="N20" s="81"/>
      <c r="O20" s="81"/>
      <c r="P20" s="209"/>
      <c r="Q20" s="219"/>
      <c r="R20" s="219"/>
      <c r="S20" s="219"/>
      <c r="T20" s="219"/>
      <c r="U20" s="219"/>
    </row>
    <row r="21" spans="2:21" s="104" customFormat="1">
      <c r="B21" s="207">
        <v>17</v>
      </c>
      <c r="C21" s="218" t="s">
        <v>331</v>
      </c>
      <c r="D21" s="207" t="s">
        <v>338</v>
      </c>
      <c r="E21" s="106"/>
      <c r="F21" s="109"/>
      <c r="G21" s="110"/>
      <c r="H21" s="80"/>
      <c r="I21" s="179" t="s">
        <v>346</v>
      </c>
      <c r="J21" s="106"/>
      <c r="K21" s="106"/>
      <c r="L21" s="106"/>
      <c r="M21" s="106"/>
      <c r="N21" s="81"/>
      <c r="O21" s="81"/>
      <c r="P21" s="209"/>
      <c r="Q21" s="219"/>
      <c r="R21" s="219"/>
      <c r="S21" s="219"/>
      <c r="T21" s="219"/>
      <c r="U21" s="219"/>
    </row>
    <row r="22" spans="2:21" s="104" customFormat="1">
      <c r="B22" s="207">
        <v>18</v>
      </c>
      <c r="C22" s="218" t="s">
        <v>331</v>
      </c>
      <c r="D22" s="207" t="s">
        <v>339</v>
      </c>
      <c r="E22" s="106"/>
      <c r="F22" s="109"/>
      <c r="G22" s="110"/>
      <c r="H22" s="80"/>
      <c r="I22" s="179" t="s">
        <v>346</v>
      </c>
      <c r="J22" s="106"/>
      <c r="K22" s="106"/>
      <c r="L22" s="106"/>
      <c r="M22" s="106"/>
      <c r="N22" s="81"/>
      <c r="O22" s="81"/>
      <c r="P22" s="209"/>
      <c r="Q22" s="219"/>
      <c r="R22" s="219"/>
      <c r="S22" s="219"/>
      <c r="T22" s="219"/>
      <c r="U22" s="219"/>
    </row>
    <row r="23" spans="2:21" s="104" customFormat="1">
      <c r="B23" s="207">
        <v>19</v>
      </c>
      <c r="C23" s="218" t="s">
        <v>328</v>
      </c>
      <c r="D23" s="207" t="s">
        <v>340</v>
      </c>
      <c r="E23" s="106"/>
      <c r="F23" s="109"/>
      <c r="G23" s="110"/>
      <c r="H23" s="80"/>
      <c r="I23" s="179" t="s">
        <v>346</v>
      </c>
      <c r="J23" s="106"/>
      <c r="K23" s="106"/>
      <c r="L23" s="106"/>
      <c r="M23" s="106"/>
      <c r="N23" s="81"/>
      <c r="O23" s="81"/>
      <c r="P23" s="209"/>
      <c r="Q23" s="219"/>
      <c r="R23" s="219"/>
      <c r="S23" s="219"/>
      <c r="T23" s="219"/>
      <c r="U23" s="219"/>
    </row>
    <row r="24" spans="2:21" s="104" customFormat="1">
      <c r="B24" s="207">
        <v>20</v>
      </c>
      <c r="C24" s="218" t="s">
        <v>331</v>
      </c>
      <c r="D24" s="207" t="s">
        <v>341</v>
      </c>
      <c r="E24" s="106"/>
      <c r="F24" s="109"/>
      <c r="G24" s="110"/>
      <c r="H24" s="80"/>
      <c r="I24" s="179" t="s">
        <v>346</v>
      </c>
      <c r="J24" s="106"/>
      <c r="K24" s="106"/>
      <c r="L24" s="106"/>
      <c r="M24" s="106"/>
      <c r="N24" s="81"/>
      <c r="O24" s="81"/>
      <c r="P24" s="209"/>
      <c r="Q24" s="219"/>
      <c r="R24" s="219"/>
      <c r="S24" s="219"/>
      <c r="T24" s="219"/>
      <c r="U24" s="219"/>
    </row>
    <row r="25" spans="2:21" s="104" customFormat="1">
      <c r="B25" s="207">
        <v>21</v>
      </c>
      <c r="C25" s="218" t="s">
        <v>331</v>
      </c>
      <c r="D25" s="207" t="s">
        <v>342</v>
      </c>
      <c r="E25" s="106"/>
      <c r="F25" s="109"/>
      <c r="G25" s="110"/>
      <c r="H25" s="80"/>
      <c r="I25" s="179" t="s">
        <v>346</v>
      </c>
      <c r="J25" s="106"/>
      <c r="K25" s="106"/>
      <c r="L25" s="106"/>
      <c r="M25" s="106"/>
      <c r="N25" s="81"/>
      <c r="O25" s="81"/>
      <c r="P25" s="209"/>
      <c r="Q25" s="219"/>
      <c r="R25" s="219"/>
      <c r="S25" s="219"/>
      <c r="T25" s="219"/>
      <c r="U25" s="219"/>
    </row>
    <row r="26" spans="2:21" s="104" customFormat="1">
      <c r="B26" s="207">
        <v>22</v>
      </c>
      <c r="C26" s="218" t="s">
        <v>328</v>
      </c>
      <c r="D26" s="207" t="s">
        <v>343</v>
      </c>
      <c r="E26" s="106"/>
      <c r="F26" s="109"/>
      <c r="G26" s="110"/>
      <c r="H26" s="80"/>
      <c r="I26" s="179" t="s">
        <v>346</v>
      </c>
      <c r="J26" s="106"/>
      <c r="K26" s="106"/>
      <c r="L26" s="106"/>
      <c r="M26" s="106"/>
      <c r="N26" s="81"/>
      <c r="O26" s="81"/>
      <c r="P26" s="209"/>
      <c r="Q26" s="219"/>
      <c r="R26" s="219"/>
      <c r="S26" s="219"/>
      <c r="T26" s="219"/>
      <c r="U26" s="219"/>
    </row>
    <row r="27" spans="2:21" ht="14.25" thickBot="1"/>
    <row r="28" spans="2:21">
      <c r="B28" s="111"/>
      <c r="C28" s="112"/>
      <c r="D28" s="112"/>
      <c r="E28" s="112"/>
      <c r="F28" s="112"/>
      <c r="G28" s="112"/>
      <c r="H28" s="112"/>
      <c r="I28" s="112"/>
      <c r="J28" s="112"/>
      <c r="K28" s="112"/>
      <c r="L28" s="113"/>
      <c r="M28" s="113"/>
      <c r="N28" s="113"/>
      <c r="O28" s="113"/>
      <c r="P28" s="113"/>
      <c r="Q28" s="113"/>
      <c r="R28" s="113"/>
      <c r="S28" s="114"/>
    </row>
    <row r="29" spans="2:21">
      <c r="B29" s="115" t="s">
        <v>192</v>
      </c>
      <c r="C29" s="116"/>
      <c r="D29" s="116"/>
      <c r="E29" s="116"/>
      <c r="F29" s="116"/>
      <c r="G29" s="116"/>
      <c r="H29" s="116"/>
      <c r="I29" s="116"/>
      <c r="J29" s="116"/>
      <c r="K29" s="116"/>
      <c r="L29" s="117"/>
      <c r="M29" s="117"/>
      <c r="N29" s="117"/>
      <c r="O29" s="117"/>
      <c r="P29" s="117"/>
      <c r="Q29" s="117"/>
      <c r="R29" s="117"/>
      <c r="S29" s="118"/>
    </row>
    <row r="30" spans="2:21">
      <c r="B30" s="119" t="s">
        <v>193</v>
      </c>
      <c r="C30" s="116"/>
      <c r="D30" s="116"/>
      <c r="E30" s="116"/>
      <c r="F30" s="116"/>
      <c r="G30" s="116"/>
      <c r="H30" s="116"/>
      <c r="I30" s="116"/>
      <c r="J30" s="116"/>
      <c r="K30" s="116"/>
      <c r="L30" s="117"/>
      <c r="M30" s="117"/>
      <c r="N30" s="117"/>
      <c r="O30" s="117"/>
      <c r="P30" s="117"/>
      <c r="Q30" s="117"/>
      <c r="R30" s="117"/>
      <c r="S30" s="118"/>
    </row>
    <row r="31" spans="2:21">
      <c r="B31" s="119" t="s">
        <v>194</v>
      </c>
      <c r="C31" s="116"/>
      <c r="D31" s="116"/>
      <c r="E31" s="116"/>
      <c r="F31" s="116"/>
      <c r="G31" s="116"/>
      <c r="H31" s="116"/>
      <c r="I31" s="116"/>
      <c r="J31" s="116"/>
      <c r="K31" s="116"/>
      <c r="L31" s="117"/>
      <c r="M31" s="117"/>
      <c r="N31" s="117"/>
      <c r="O31" s="117"/>
      <c r="P31" s="117"/>
      <c r="Q31" s="117"/>
      <c r="R31" s="117"/>
      <c r="S31" s="118"/>
    </row>
    <row r="32" spans="2:21">
      <c r="B32" s="119" t="s">
        <v>195</v>
      </c>
      <c r="C32" s="116"/>
      <c r="D32" s="116"/>
      <c r="E32" s="116"/>
      <c r="F32" s="116"/>
      <c r="G32" s="116"/>
      <c r="H32" s="116"/>
      <c r="I32" s="116"/>
      <c r="J32" s="116"/>
      <c r="K32" s="116"/>
      <c r="L32" s="117"/>
      <c r="M32" s="117"/>
      <c r="N32" s="117"/>
      <c r="O32" s="117"/>
      <c r="P32" s="117"/>
      <c r="Q32" s="117"/>
      <c r="R32" s="117"/>
      <c r="S32" s="118"/>
    </row>
    <row r="33" spans="2:19"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7"/>
      <c r="M33" s="117"/>
      <c r="N33" s="117"/>
      <c r="O33" s="117"/>
      <c r="P33" s="117"/>
      <c r="Q33" s="117"/>
      <c r="R33" s="117"/>
      <c r="S33" s="118"/>
    </row>
    <row r="34" spans="2:19">
      <c r="B34" s="115" t="s">
        <v>123</v>
      </c>
      <c r="C34" s="116"/>
      <c r="D34" s="116"/>
      <c r="E34" s="116"/>
      <c r="F34" s="116"/>
      <c r="G34" s="116"/>
      <c r="H34" s="116"/>
      <c r="I34" s="116"/>
      <c r="J34" s="116"/>
      <c r="K34" s="116"/>
      <c r="L34" s="117"/>
      <c r="M34" s="117"/>
      <c r="N34" s="117"/>
      <c r="O34" s="117"/>
      <c r="P34" s="117"/>
      <c r="Q34" s="117"/>
      <c r="R34" s="117"/>
      <c r="S34" s="118"/>
    </row>
    <row r="35" spans="2:19">
      <c r="B35" s="119" t="s">
        <v>196</v>
      </c>
      <c r="C35" s="116"/>
      <c r="D35" s="116"/>
      <c r="E35" s="116"/>
      <c r="F35" s="116"/>
      <c r="G35" s="116"/>
      <c r="H35" s="116"/>
      <c r="I35" s="116"/>
      <c r="J35" s="116"/>
      <c r="K35" s="116"/>
      <c r="L35" s="117"/>
      <c r="M35" s="117"/>
      <c r="N35" s="117"/>
      <c r="O35" s="117"/>
      <c r="P35" s="117"/>
      <c r="Q35" s="117"/>
      <c r="R35" s="117"/>
      <c r="S35" s="118"/>
    </row>
    <row r="36" spans="2:19">
      <c r="B36" s="115"/>
      <c r="C36" s="116"/>
      <c r="D36" s="116"/>
      <c r="E36" s="116"/>
      <c r="F36" s="116"/>
      <c r="G36" s="116"/>
      <c r="H36" s="116"/>
      <c r="I36" s="116"/>
      <c r="J36" s="116"/>
      <c r="K36" s="116"/>
      <c r="L36" s="117"/>
      <c r="M36" s="117"/>
      <c r="N36" s="117"/>
      <c r="O36" s="117"/>
      <c r="P36" s="117"/>
      <c r="Q36" s="117"/>
      <c r="R36" s="117"/>
      <c r="S36" s="118"/>
    </row>
    <row r="37" spans="2:19">
      <c r="B37" s="119" t="s">
        <v>197</v>
      </c>
      <c r="C37" s="116"/>
      <c r="D37" s="116"/>
      <c r="E37" s="116"/>
      <c r="F37" s="116"/>
      <c r="G37" s="116"/>
      <c r="H37" s="116"/>
      <c r="I37" s="116"/>
      <c r="J37" s="116"/>
      <c r="K37" s="116"/>
      <c r="L37" s="117"/>
      <c r="M37" s="117"/>
      <c r="N37" s="117"/>
      <c r="O37" s="117"/>
      <c r="P37" s="117"/>
      <c r="Q37" s="117"/>
      <c r="R37" s="117"/>
      <c r="S37" s="118"/>
    </row>
    <row r="38" spans="2:19">
      <c r="B38" s="119" t="s">
        <v>125</v>
      </c>
      <c r="C38" s="116"/>
      <c r="D38" s="116"/>
      <c r="E38" s="116"/>
      <c r="F38" s="116"/>
      <c r="G38" s="116"/>
      <c r="H38" s="116"/>
      <c r="I38" s="116"/>
      <c r="J38" s="116"/>
      <c r="K38" s="116"/>
      <c r="L38" s="117"/>
      <c r="M38" s="117"/>
      <c r="N38" s="117"/>
      <c r="O38" s="117"/>
      <c r="P38" s="117"/>
      <c r="Q38" s="117"/>
      <c r="R38" s="117"/>
      <c r="S38" s="118"/>
    </row>
    <row r="39" spans="2:19">
      <c r="B39" s="119" t="s">
        <v>126</v>
      </c>
      <c r="C39" s="116"/>
      <c r="D39" s="116"/>
      <c r="E39" s="116"/>
      <c r="F39" s="116"/>
      <c r="G39" s="116"/>
      <c r="H39" s="116"/>
      <c r="I39" s="116"/>
      <c r="J39" s="116"/>
      <c r="K39" s="116"/>
      <c r="L39" s="117"/>
      <c r="M39" s="117"/>
      <c r="N39" s="117"/>
      <c r="O39" s="117"/>
      <c r="P39" s="117"/>
      <c r="Q39" s="117"/>
      <c r="R39" s="117"/>
      <c r="S39" s="118"/>
    </row>
    <row r="40" spans="2:19">
      <c r="B40" s="119"/>
      <c r="C40" s="116"/>
      <c r="D40" s="116"/>
      <c r="E40" s="116"/>
      <c r="F40" s="116"/>
      <c r="G40" s="116"/>
      <c r="H40" s="116"/>
      <c r="I40" s="116"/>
      <c r="J40" s="116"/>
      <c r="K40" s="116"/>
      <c r="L40" s="117"/>
      <c r="M40" s="117"/>
      <c r="N40" s="117"/>
      <c r="O40" s="117"/>
      <c r="P40" s="117"/>
      <c r="Q40" s="117"/>
      <c r="R40" s="117"/>
      <c r="S40" s="118"/>
    </row>
    <row r="41" spans="2:19">
      <c r="B41" s="119" t="s">
        <v>127</v>
      </c>
      <c r="C41" s="116"/>
      <c r="D41" s="116"/>
      <c r="E41" s="116"/>
      <c r="F41" s="116"/>
      <c r="G41" s="116"/>
      <c r="H41" s="116"/>
      <c r="I41" s="116"/>
      <c r="J41" s="116"/>
      <c r="K41" s="116"/>
      <c r="L41" s="117"/>
      <c r="M41" s="117"/>
      <c r="N41" s="117"/>
      <c r="O41" s="117"/>
      <c r="P41" s="117"/>
      <c r="Q41" s="117"/>
      <c r="R41" s="117"/>
      <c r="S41" s="118"/>
    </row>
    <row r="42" spans="2:19">
      <c r="B42" s="119" t="s">
        <v>128</v>
      </c>
      <c r="C42" s="116"/>
      <c r="D42" s="116"/>
      <c r="E42" s="116"/>
      <c r="F42" s="116"/>
      <c r="G42" s="116"/>
      <c r="H42" s="116"/>
      <c r="I42" s="116"/>
      <c r="J42" s="116"/>
      <c r="K42" s="116"/>
      <c r="L42" s="117"/>
      <c r="M42" s="117"/>
      <c r="N42" s="117"/>
      <c r="O42" s="117"/>
      <c r="P42" s="117"/>
      <c r="Q42" s="117"/>
      <c r="R42" s="117"/>
      <c r="S42" s="118"/>
    </row>
    <row r="43" spans="2:19">
      <c r="B43" s="119" t="s">
        <v>129</v>
      </c>
      <c r="C43" s="116"/>
      <c r="D43" s="116"/>
      <c r="E43" s="116"/>
      <c r="F43" s="116"/>
      <c r="G43" s="116"/>
      <c r="H43" s="116"/>
      <c r="I43" s="116"/>
      <c r="J43" s="116"/>
      <c r="K43" s="116"/>
      <c r="L43" s="117"/>
      <c r="M43" s="117"/>
      <c r="N43" s="117"/>
      <c r="O43" s="117"/>
      <c r="P43" s="117"/>
      <c r="Q43" s="117"/>
      <c r="R43" s="117"/>
      <c r="S43" s="118"/>
    </row>
    <row r="44" spans="2:19">
      <c r="B44" s="119" t="s">
        <v>130</v>
      </c>
      <c r="C44" s="116"/>
      <c r="D44" s="116"/>
      <c r="E44" s="116"/>
      <c r="F44" s="116"/>
      <c r="G44" s="116"/>
      <c r="H44" s="116"/>
      <c r="I44" s="116"/>
      <c r="J44" s="116"/>
      <c r="K44" s="116"/>
      <c r="L44" s="117"/>
      <c r="M44" s="117"/>
      <c r="N44" s="117"/>
      <c r="O44" s="117"/>
      <c r="P44" s="117"/>
      <c r="Q44" s="117"/>
      <c r="R44" s="117"/>
      <c r="S44" s="118"/>
    </row>
    <row r="45" spans="2:19">
      <c r="B45" s="119" t="s">
        <v>131</v>
      </c>
      <c r="C45" s="116"/>
      <c r="D45" s="116"/>
      <c r="E45" s="116"/>
      <c r="F45" s="116"/>
      <c r="G45" s="116"/>
      <c r="H45" s="116"/>
      <c r="I45" s="116"/>
      <c r="J45" s="116"/>
      <c r="K45" s="116"/>
      <c r="L45" s="117"/>
      <c r="M45" s="117"/>
      <c r="N45" s="117"/>
      <c r="O45" s="117"/>
      <c r="P45" s="117"/>
      <c r="Q45" s="117"/>
      <c r="R45" s="117"/>
      <c r="S45" s="118"/>
    </row>
    <row r="46" spans="2:19">
      <c r="B46" s="119" t="s">
        <v>132</v>
      </c>
      <c r="C46" s="116"/>
      <c r="D46" s="116"/>
      <c r="E46" s="116"/>
      <c r="F46" s="116"/>
      <c r="G46" s="116"/>
      <c r="H46" s="116"/>
      <c r="I46" s="116"/>
      <c r="J46" s="116"/>
      <c r="K46" s="116"/>
      <c r="L46" s="117"/>
      <c r="M46" s="117"/>
      <c r="N46" s="117"/>
      <c r="O46" s="117"/>
      <c r="P46" s="117"/>
      <c r="Q46" s="117"/>
      <c r="R46" s="117"/>
      <c r="S46" s="118"/>
    </row>
    <row r="47" spans="2:19">
      <c r="B47" s="119"/>
      <c r="C47" s="116"/>
      <c r="D47" s="116"/>
      <c r="E47" s="116"/>
      <c r="F47" s="116"/>
      <c r="G47" s="116"/>
      <c r="H47" s="116"/>
      <c r="I47" s="116"/>
      <c r="J47" s="116"/>
      <c r="K47" s="116"/>
      <c r="L47" s="117"/>
      <c r="M47" s="117"/>
      <c r="N47" s="117"/>
      <c r="O47" s="117"/>
      <c r="P47" s="117"/>
      <c r="Q47" s="117"/>
      <c r="R47" s="117"/>
      <c r="S47" s="118"/>
    </row>
    <row r="48" spans="2:19">
      <c r="B48" s="119" t="s">
        <v>133</v>
      </c>
      <c r="C48" s="116"/>
      <c r="D48" s="116"/>
      <c r="E48" s="116"/>
      <c r="F48" s="116"/>
      <c r="G48" s="116"/>
      <c r="H48" s="116"/>
      <c r="I48" s="116"/>
      <c r="J48" s="116"/>
      <c r="K48" s="116"/>
      <c r="L48" s="117"/>
      <c r="M48" s="117"/>
      <c r="N48" s="117"/>
      <c r="O48" s="117"/>
      <c r="P48" s="117"/>
      <c r="Q48" s="117"/>
      <c r="R48" s="117"/>
      <c r="S48" s="118"/>
    </row>
    <row r="49" spans="2:19">
      <c r="B49" s="119" t="s">
        <v>344</v>
      </c>
      <c r="C49" s="116"/>
      <c r="D49" s="116"/>
      <c r="E49" s="116"/>
      <c r="F49" s="116"/>
      <c r="G49" s="116"/>
      <c r="H49" s="116"/>
      <c r="I49" s="116"/>
      <c r="J49" s="116"/>
      <c r="K49" s="116"/>
      <c r="L49" s="117"/>
      <c r="M49" s="117"/>
      <c r="N49" s="117"/>
      <c r="O49" s="117"/>
      <c r="P49" s="117"/>
      <c r="Q49" s="117"/>
      <c r="R49" s="117"/>
      <c r="S49" s="118"/>
    </row>
    <row r="50" spans="2:19">
      <c r="B50" s="119" t="s">
        <v>134</v>
      </c>
      <c r="C50" s="116"/>
      <c r="D50" s="116"/>
      <c r="E50" s="116"/>
      <c r="F50" s="116"/>
      <c r="G50" s="116"/>
      <c r="H50" s="116"/>
      <c r="I50" s="116"/>
      <c r="J50" s="116"/>
      <c r="K50" s="116"/>
      <c r="L50" s="117"/>
      <c r="M50" s="117"/>
      <c r="N50" s="117"/>
      <c r="O50" s="117"/>
      <c r="P50" s="117"/>
      <c r="Q50" s="117"/>
      <c r="R50" s="117"/>
      <c r="S50" s="118"/>
    </row>
    <row r="51" spans="2:19">
      <c r="B51" s="119" t="s">
        <v>345</v>
      </c>
      <c r="C51" s="116"/>
      <c r="D51" s="116"/>
      <c r="E51" s="116"/>
      <c r="F51" s="116"/>
      <c r="G51" s="116"/>
      <c r="H51" s="116"/>
      <c r="I51" s="116"/>
      <c r="J51" s="116"/>
      <c r="K51" s="116"/>
      <c r="L51" s="117"/>
      <c r="M51" s="117"/>
      <c r="N51" s="117"/>
      <c r="O51" s="117"/>
      <c r="P51" s="117"/>
      <c r="Q51" s="117"/>
      <c r="R51" s="117"/>
      <c r="S51" s="118"/>
    </row>
    <row r="52" spans="2:19">
      <c r="B52" s="119" t="s">
        <v>135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7"/>
      <c r="M52" s="117"/>
      <c r="N52" s="117"/>
      <c r="O52" s="117"/>
      <c r="P52" s="117"/>
      <c r="Q52" s="117"/>
      <c r="R52" s="117"/>
      <c r="S52" s="118"/>
    </row>
    <row r="53" spans="2:19">
      <c r="B53" s="119"/>
      <c r="C53" s="116"/>
      <c r="D53" s="116"/>
      <c r="E53" s="116"/>
      <c r="F53" s="116"/>
      <c r="G53" s="116"/>
      <c r="H53" s="116"/>
      <c r="I53" s="116"/>
      <c r="J53" s="116"/>
      <c r="K53" s="116"/>
      <c r="L53" s="117"/>
      <c r="M53" s="117"/>
      <c r="N53" s="117"/>
      <c r="O53" s="117"/>
      <c r="P53" s="117"/>
      <c r="Q53" s="117"/>
      <c r="R53" s="117"/>
      <c r="S53" s="118"/>
    </row>
    <row r="54" spans="2:19">
      <c r="B54" s="119" t="s">
        <v>136</v>
      </c>
      <c r="C54" s="116"/>
      <c r="D54" s="116"/>
      <c r="E54" s="116"/>
      <c r="F54" s="116"/>
      <c r="G54" s="116"/>
      <c r="H54" s="116"/>
      <c r="I54" s="116"/>
      <c r="J54" s="116"/>
      <c r="K54" s="116"/>
      <c r="L54" s="117"/>
      <c r="M54" s="117"/>
      <c r="N54" s="117"/>
      <c r="O54" s="117"/>
      <c r="P54" s="117"/>
      <c r="Q54" s="117"/>
      <c r="R54" s="117"/>
      <c r="S54" s="118"/>
    </row>
    <row r="55" spans="2:19">
      <c r="B55" s="119" t="s">
        <v>137</v>
      </c>
      <c r="C55" s="116"/>
      <c r="D55" s="116"/>
      <c r="E55" s="116"/>
      <c r="F55" s="116"/>
      <c r="G55" s="116"/>
      <c r="H55" s="116"/>
      <c r="I55" s="116"/>
      <c r="J55" s="220"/>
      <c r="K55" s="116"/>
      <c r="L55" s="117"/>
      <c r="M55" s="117"/>
      <c r="N55" s="117"/>
      <c r="O55" s="117"/>
      <c r="P55" s="117"/>
      <c r="Q55" s="117"/>
      <c r="R55" s="117"/>
      <c r="S55" s="118"/>
    </row>
    <row r="56" spans="2:19">
      <c r="B56" s="119" t="s">
        <v>138</v>
      </c>
      <c r="C56" s="116"/>
      <c r="D56" s="116"/>
      <c r="E56" s="116"/>
      <c r="F56" s="116"/>
      <c r="G56" s="116"/>
      <c r="H56" s="116"/>
      <c r="I56" s="116"/>
      <c r="J56" s="116"/>
      <c r="K56" s="116"/>
      <c r="L56" s="117"/>
      <c r="M56" s="117"/>
      <c r="N56" s="117"/>
      <c r="O56" s="117"/>
      <c r="P56" s="117"/>
      <c r="Q56" s="117"/>
      <c r="R56" s="117"/>
      <c r="S56" s="118"/>
    </row>
    <row r="57" spans="2:19">
      <c r="B57" s="119" t="s">
        <v>139</v>
      </c>
      <c r="C57" s="116"/>
      <c r="D57" s="116"/>
      <c r="E57" s="116"/>
      <c r="F57" s="116"/>
      <c r="G57" s="116"/>
      <c r="H57" s="116"/>
      <c r="I57" s="116"/>
      <c r="J57" s="116"/>
      <c r="K57" s="116"/>
      <c r="L57" s="117"/>
      <c r="M57" s="117"/>
      <c r="N57" s="117"/>
      <c r="O57" s="117"/>
      <c r="P57" s="117"/>
      <c r="Q57" s="117"/>
      <c r="R57" s="117"/>
      <c r="S57" s="118"/>
    </row>
    <row r="58" spans="2:19">
      <c r="B58" s="119"/>
      <c r="C58" s="116"/>
      <c r="D58" s="116"/>
      <c r="E58" s="116"/>
      <c r="F58" s="116"/>
      <c r="G58" s="116"/>
      <c r="H58" s="116"/>
      <c r="I58" s="116"/>
      <c r="J58" s="116"/>
      <c r="K58" s="116"/>
      <c r="L58" s="117"/>
      <c r="M58" s="117"/>
      <c r="N58" s="117"/>
      <c r="O58" s="117"/>
      <c r="P58" s="117"/>
      <c r="Q58" s="117"/>
      <c r="R58" s="117"/>
      <c r="S58" s="118"/>
    </row>
    <row r="59" spans="2:19">
      <c r="B59" s="119" t="s">
        <v>140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7"/>
      <c r="M59" s="117"/>
      <c r="N59" s="117"/>
      <c r="O59" s="117"/>
      <c r="P59" s="117"/>
      <c r="Q59" s="117"/>
      <c r="R59" s="117"/>
      <c r="S59" s="118"/>
    </row>
    <row r="60" spans="2:19">
      <c r="B60" s="119" t="s">
        <v>141</v>
      </c>
      <c r="C60" s="116"/>
      <c r="D60" s="116"/>
      <c r="E60" s="116"/>
      <c r="F60" s="116"/>
      <c r="G60" s="116"/>
      <c r="H60" s="116"/>
      <c r="I60" s="116"/>
      <c r="J60" s="116"/>
      <c r="K60" s="116"/>
      <c r="L60" s="117"/>
      <c r="M60" s="117"/>
      <c r="N60" s="117"/>
      <c r="O60" s="117"/>
      <c r="P60" s="117"/>
      <c r="Q60" s="117"/>
      <c r="R60" s="117"/>
      <c r="S60" s="118"/>
    </row>
    <row r="61" spans="2:19">
      <c r="B61" s="119"/>
      <c r="C61" s="116"/>
      <c r="D61" s="116"/>
      <c r="E61" s="116"/>
      <c r="F61" s="116"/>
      <c r="G61" s="116"/>
      <c r="H61" s="116"/>
      <c r="I61" s="116"/>
      <c r="J61" s="116"/>
      <c r="K61" s="116"/>
      <c r="L61" s="117"/>
      <c r="M61" s="117"/>
      <c r="N61" s="117"/>
      <c r="O61" s="117"/>
      <c r="P61" s="117"/>
      <c r="Q61" s="117"/>
      <c r="R61" s="117"/>
      <c r="S61" s="118"/>
    </row>
    <row r="62" spans="2:19">
      <c r="B62" s="119" t="s">
        <v>142</v>
      </c>
      <c r="C62" s="116"/>
      <c r="D62" s="116"/>
      <c r="E62" s="116"/>
      <c r="F62" s="116"/>
      <c r="G62" s="116"/>
      <c r="H62" s="116"/>
      <c r="I62" s="116"/>
      <c r="J62" s="116"/>
      <c r="K62" s="116"/>
      <c r="L62" s="117"/>
      <c r="M62" s="117"/>
      <c r="N62" s="117"/>
      <c r="O62" s="117"/>
      <c r="P62" s="117"/>
      <c r="Q62" s="117"/>
      <c r="R62" s="117"/>
      <c r="S62" s="118"/>
    </row>
    <row r="63" spans="2:19">
      <c r="B63" s="119"/>
      <c r="C63" s="116"/>
      <c r="D63" s="116"/>
      <c r="E63" s="116"/>
      <c r="F63" s="116"/>
      <c r="G63" s="116"/>
      <c r="H63" s="116"/>
      <c r="I63" s="116"/>
      <c r="J63" s="116"/>
      <c r="K63" s="116"/>
      <c r="L63" s="117"/>
      <c r="M63" s="117"/>
      <c r="N63" s="117"/>
      <c r="O63" s="117"/>
      <c r="P63" s="117"/>
      <c r="Q63" s="117"/>
      <c r="R63" s="117"/>
      <c r="S63" s="118"/>
    </row>
    <row r="64" spans="2:19">
      <c r="B64" s="119" t="s">
        <v>143</v>
      </c>
      <c r="C64" s="116"/>
      <c r="D64" s="116"/>
      <c r="E64" s="116"/>
      <c r="F64" s="116"/>
      <c r="G64" s="116"/>
      <c r="H64" s="116"/>
      <c r="I64" s="116"/>
      <c r="J64" s="116"/>
      <c r="K64" s="116"/>
      <c r="L64" s="117"/>
      <c r="M64" s="117"/>
      <c r="N64" s="117"/>
      <c r="O64" s="117"/>
      <c r="P64" s="117"/>
      <c r="Q64" s="117"/>
      <c r="R64" s="117"/>
      <c r="S64" s="118"/>
    </row>
    <row r="65" spans="2:19">
      <c r="B65" s="119"/>
      <c r="C65" s="116"/>
      <c r="D65" s="116"/>
      <c r="E65" s="116"/>
      <c r="F65" s="116"/>
      <c r="G65" s="116"/>
      <c r="H65" s="116"/>
      <c r="I65" s="116"/>
      <c r="J65" s="116"/>
      <c r="K65" s="116"/>
      <c r="L65" s="117"/>
      <c r="M65" s="117"/>
      <c r="N65" s="117"/>
      <c r="O65" s="117"/>
      <c r="P65" s="117"/>
      <c r="Q65" s="117"/>
      <c r="R65" s="117"/>
      <c r="S65" s="118"/>
    </row>
    <row r="66" spans="2:19">
      <c r="B66" s="119" t="s">
        <v>156</v>
      </c>
      <c r="C66" s="116"/>
      <c r="D66" s="116"/>
      <c r="E66" s="116"/>
      <c r="F66" s="116"/>
      <c r="G66" s="116"/>
      <c r="H66" s="116"/>
      <c r="I66" s="116"/>
      <c r="J66" s="116"/>
      <c r="K66" s="116"/>
      <c r="L66" s="117"/>
      <c r="M66" s="117"/>
      <c r="N66" s="117"/>
      <c r="O66" s="117"/>
      <c r="P66" s="117"/>
      <c r="Q66" s="117"/>
      <c r="R66" s="117"/>
      <c r="S66" s="118"/>
    </row>
    <row r="67" spans="2:19">
      <c r="B67" s="119" t="s">
        <v>138</v>
      </c>
      <c r="C67" s="116"/>
      <c r="D67" s="116"/>
      <c r="E67" s="116"/>
      <c r="F67" s="116"/>
      <c r="G67" s="116"/>
      <c r="H67" s="116"/>
      <c r="I67" s="116"/>
      <c r="J67" s="116"/>
      <c r="K67" s="116"/>
      <c r="L67" s="117"/>
      <c r="M67" s="117"/>
      <c r="N67" s="117"/>
      <c r="O67" s="117"/>
      <c r="P67" s="117"/>
      <c r="Q67" s="117"/>
      <c r="R67" s="117"/>
      <c r="S67" s="118"/>
    </row>
    <row r="68" spans="2:19">
      <c r="B68" s="119" t="s">
        <v>139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7"/>
      <c r="M68" s="117"/>
      <c r="N68" s="117"/>
      <c r="O68" s="117"/>
      <c r="P68" s="117"/>
      <c r="Q68" s="117"/>
      <c r="R68" s="117"/>
      <c r="S68" s="118"/>
    </row>
    <row r="69" spans="2:19">
      <c r="B69" s="119"/>
      <c r="C69" s="116"/>
      <c r="D69" s="116"/>
      <c r="E69" s="116"/>
      <c r="F69" s="116"/>
      <c r="G69" s="116"/>
      <c r="H69" s="116"/>
      <c r="I69" s="116"/>
      <c r="J69" s="116"/>
      <c r="K69" s="116"/>
      <c r="L69" s="117"/>
      <c r="M69" s="117"/>
      <c r="N69" s="117"/>
      <c r="O69" s="117"/>
      <c r="P69" s="117"/>
      <c r="Q69" s="117"/>
      <c r="R69" s="117"/>
      <c r="S69" s="118"/>
    </row>
    <row r="70" spans="2:19">
      <c r="B70" s="119" t="s">
        <v>144</v>
      </c>
      <c r="C70" s="116"/>
      <c r="D70" s="116"/>
      <c r="E70" s="116"/>
      <c r="F70" s="116"/>
      <c r="G70" s="116"/>
      <c r="H70" s="116"/>
      <c r="I70" s="116"/>
      <c r="J70" s="116"/>
      <c r="K70" s="116"/>
      <c r="L70" s="117"/>
      <c r="M70" s="117"/>
      <c r="N70" s="117"/>
      <c r="O70" s="117"/>
      <c r="P70" s="117"/>
      <c r="Q70" s="117"/>
      <c r="R70" s="117"/>
      <c r="S70" s="118"/>
    </row>
    <row r="71" spans="2:19">
      <c r="B71" s="119" t="s">
        <v>145</v>
      </c>
      <c r="C71" s="116"/>
      <c r="D71" s="116"/>
      <c r="E71" s="116"/>
      <c r="F71" s="116"/>
      <c r="G71" s="116"/>
      <c r="H71" s="116"/>
      <c r="I71" s="116"/>
      <c r="J71" s="116"/>
      <c r="K71" s="116"/>
      <c r="L71" s="117"/>
      <c r="M71" s="117"/>
      <c r="N71" s="117"/>
      <c r="O71" s="117"/>
      <c r="P71" s="117"/>
      <c r="Q71" s="117"/>
      <c r="R71" s="117"/>
      <c r="S71" s="118"/>
    </row>
    <row r="72" spans="2:19">
      <c r="B72" s="119"/>
      <c r="C72" s="116"/>
      <c r="D72" s="116"/>
      <c r="E72" s="116"/>
      <c r="F72" s="116"/>
      <c r="G72" s="116"/>
      <c r="H72" s="116"/>
      <c r="I72" s="116"/>
      <c r="J72" s="116"/>
      <c r="K72" s="116"/>
      <c r="L72" s="117"/>
      <c r="M72" s="117"/>
      <c r="N72" s="117"/>
      <c r="O72" s="117"/>
      <c r="P72" s="117"/>
      <c r="Q72" s="117"/>
      <c r="R72" s="117"/>
      <c r="S72" s="118"/>
    </row>
    <row r="73" spans="2:19">
      <c r="B73" s="119" t="s">
        <v>146</v>
      </c>
      <c r="C73" s="116"/>
      <c r="D73" s="116"/>
      <c r="E73" s="116"/>
      <c r="F73" s="116"/>
      <c r="G73" s="116"/>
      <c r="H73" s="116"/>
      <c r="I73" s="116"/>
      <c r="J73" s="116"/>
      <c r="K73" s="116"/>
      <c r="L73" s="117"/>
      <c r="M73" s="117"/>
      <c r="N73" s="117"/>
      <c r="O73" s="117"/>
      <c r="P73" s="117"/>
      <c r="Q73" s="117"/>
      <c r="R73" s="117"/>
      <c r="S73" s="118"/>
    </row>
    <row r="74" spans="2:19">
      <c r="B74" s="119"/>
      <c r="C74" s="116"/>
      <c r="D74" s="116"/>
      <c r="E74" s="116"/>
      <c r="F74" s="116"/>
      <c r="G74" s="116"/>
      <c r="H74" s="116"/>
      <c r="I74" s="116"/>
      <c r="J74" s="116"/>
      <c r="K74" s="116"/>
      <c r="L74" s="117"/>
      <c r="M74" s="117"/>
      <c r="N74" s="117"/>
      <c r="O74" s="117"/>
      <c r="P74" s="117"/>
      <c r="Q74" s="117"/>
      <c r="R74" s="117"/>
      <c r="S74" s="118"/>
    </row>
    <row r="75" spans="2:19">
      <c r="B75" s="119" t="s">
        <v>147</v>
      </c>
      <c r="C75" s="116"/>
      <c r="D75" s="116"/>
      <c r="E75" s="116"/>
      <c r="F75" s="116"/>
      <c r="G75" s="116"/>
      <c r="H75" s="116"/>
      <c r="I75" s="116"/>
      <c r="J75" s="116"/>
      <c r="K75" s="116"/>
      <c r="L75" s="117"/>
      <c r="M75" s="117"/>
      <c r="N75" s="117"/>
      <c r="O75" s="117"/>
      <c r="P75" s="117"/>
      <c r="Q75" s="117"/>
      <c r="R75" s="117"/>
      <c r="S75" s="118"/>
    </row>
    <row r="76" spans="2:19">
      <c r="B76" s="119" t="s">
        <v>148</v>
      </c>
      <c r="C76" s="116"/>
      <c r="D76" s="116"/>
      <c r="E76" s="116"/>
      <c r="F76" s="116"/>
      <c r="G76" s="116"/>
      <c r="H76" s="116"/>
      <c r="I76" s="116"/>
      <c r="J76" s="116"/>
      <c r="K76" s="116"/>
      <c r="L76" s="117"/>
      <c r="M76" s="117"/>
      <c r="N76" s="117"/>
      <c r="O76" s="117"/>
      <c r="P76" s="117"/>
      <c r="Q76" s="117"/>
      <c r="R76" s="117"/>
      <c r="S76" s="118"/>
    </row>
    <row r="77" spans="2:19">
      <c r="B77" s="119"/>
      <c r="C77" s="116"/>
      <c r="D77" s="116"/>
      <c r="E77" s="116"/>
      <c r="F77" s="116"/>
      <c r="G77" s="116"/>
      <c r="H77" s="116"/>
      <c r="I77" s="116"/>
      <c r="J77" s="116"/>
      <c r="K77" s="116"/>
      <c r="L77" s="117"/>
      <c r="M77" s="117"/>
      <c r="N77" s="117"/>
      <c r="O77" s="117"/>
      <c r="P77" s="117"/>
      <c r="Q77" s="117"/>
      <c r="R77" s="117"/>
      <c r="S77" s="118"/>
    </row>
    <row r="78" spans="2:19">
      <c r="B78" s="119" t="s">
        <v>149</v>
      </c>
      <c r="C78" s="116"/>
      <c r="D78" s="116"/>
      <c r="E78" s="116"/>
      <c r="F78" s="116"/>
      <c r="G78" s="116"/>
      <c r="H78" s="116"/>
      <c r="I78" s="116"/>
      <c r="J78" s="116"/>
      <c r="K78" s="116"/>
      <c r="L78" s="117"/>
      <c r="M78" s="117"/>
      <c r="N78" s="117"/>
      <c r="O78" s="117"/>
      <c r="P78" s="117"/>
      <c r="Q78" s="117"/>
      <c r="R78" s="117"/>
      <c r="S78" s="118"/>
    </row>
    <row r="79" spans="2:19">
      <c r="B79" s="119" t="s">
        <v>150</v>
      </c>
      <c r="C79" s="116"/>
      <c r="D79" s="116"/>
      <c r="E79" s="116"/>
      <c r="F79" s="116"/>
      <c r="G79" s="116"/>
      <c r="H79" s="116"/>
      <c r="I79" s="116"/>
      <c r="J79" s="116"/>
      <c r="K79" s="116"/>
      <c r="L79" s="117"/>
      <c r="M79" s="117"/>
      <c r="N79" s="117"/>
      <c r="O79" s="117"/>
      <c r="P79" s="117"/>
      <c r="Q79" s="117"/>
      <c r="R79" s="117"/>
      <c r="S79" s="118"/>
    </row>
    <row r="80" spans="2:19">
      <c r="B80" s="119"/>
      <c r="C80" s="116"/>
      <c r="D80" s="116"/>
      <c r="E80" s="116"/>
      <c r="F80" s="116"/>
      <c r="G80" s="116"/>
      <c r="H80" s="116"/>
      <c r="I80" s="116"/>
      <c r="J80" s="116"/>
      <c r="K80" s="116"/>
      <c r="L80" s="117"/>
      <c r="M80" s="117"/>
      <c r="N80" s="117"/>
      <c r="O80" s="117"/>
      <c r="P80" s="117"/>
      <c r="Q80" s="117"/>
      <c r="R80" s="117"/>
      <c r="S80" s="118"/>
    </row>
    <row r="81" spans="2:19">
      <c r="B81" s="119" t="s">
        <v>151</v>
      </c>
      <c r="C81" s="116"/>
      <c r="D81" s="116"/>
      <c r="E81" s="116"/>
      <c r="F81" s="116"/>
      <c r="G81" s="116"/>
      <c r="H81" s="116"/>
      <c r="I81" s="116"/>
      <c r="J81" s="116"/>
      <c r="K81" s="116"/>
      <c r="L81" s="117"/>
      <c r="M81" s="117"/>
      <c r="N81" s="117"/>
      <c r="O81" s="117"/>
      <c r="P81" s="117"/>
      <c r="Q81" s="117"/>
      <c r="R81" s="117"/>
      <c r="S81" s="118"/>
    </row>
    <row r="82" spans="2:19">
      <c r="B82" s="119" t="s">
        <v>152</v>
      </c>
      <c r="C82" s="116"/>
      <c r="D82" s="116"/>
      <c r="E82" s="116"/>
      <c r="F82" s="116"/>
      <c r="G82" s="116"/>
      <c r="H82" s="116"/>
      <c r="I82" s="116"/>
      <c r="J82" s="116"/>
      <c r="K82" s="116"/>
      <c r="L82" s="117"/>
      <c r="M82" s="117"/>
      <c r="N82" s="117"/>
      <c r="O82" s="117"/>
      <c r="P82" s="117"/>
      <c r="Q82" s="117"/>
      <c r="R82" s="117"/>
      <c r="S82" s="118"/>
    </row>
    <row r="83" spans="2:19">
      <c r="B83" s="119" t="s">
        <v>153</v>
      </c>
      <c r="C83" s="116"/>
      <c r="D83" s="116"/>
      <c r="E83" s="116"/>
      <c r="F83" s="116"/>
      <c r="G83" s="116"/>
      <c r="H83" s="116"/>
      <c r="I83" s="116"/>
      <c r="J83" s="116"/>
      <c r="K83" s="116"/>
      <c r="L83" s="117"/>
      <c r="M83" s="117"/>
      <c r="N83" s="117"/>
      <c r="O83" s="117"/>
      <c r="P83" s="117"/>
      <c r="Q83" s="117"/>
      <c r="R83" s="117"/>
      <c r="S83" s="118"/>
    </row>
    <row r="84" spans="2:19">
      <c r="B84" s="119" t="s">
        <v>154</v>
      </c>
      <c r="C84" s="116"/>
      <c r="D84" s="116"/>
      <c r="E84" s="116"/>
      <c r="F84" s="116"/>
      <c r="G84" s="116"/>
      <c r="H84" s="116"/>
      <c r="I84" s="116"/>
      <c r="J84" s="116"/>
      <c r="K84" s="116"/>
      <c r="L84" s="117"/>
      <c r="M84" s="117"/>
      <c r="N84" s="117"/>
      <c r="O84" s="117"/>
      <c r="P84" s="117"/>
      <c r="Q84" s="117"/>
      <c r="R84" s="117"/>
      <c r="S84" s="118"/>
    </row>
    <row r="85" spans="2:19">
      <c r="B85" s="119" t="s">
        <v>155</v>
      </c>
      <c r="C85" s="116"/>
      <c r="D85" s="116"/>
      <c r="E85" s="116"/>
      <c r="F85" s="116"/>
      <c r="G85" s="116"/>
      <c r="H85" s="116"/>
      <c r="I85" s="116"/>
      <c r="J85" s="116"/>
      <c r="K85" s="116"/>
      <c r="L85" s="117"/>
      <c r="M85" s="117"/>
      <c r="N85" s="117"/>
      <c r="O85" s="117"/>
      <c r="P85" s="117"/>
      <c r="Q85" s="117"/>
      <c r="R85" s="117"/>
      <c r="S85" s="118"/>
    </row>
    <row r="86" spans="2:19" ht="14.25" thickBot="1">
      <c r="B86" s="120"/>
      <c r="C86" s="121"/>
      <c r="D86" s="121"/>
      <c r="E86" s="121"/>
      <c r="F86" s="121"/>
      <c r="G86" s="121"/>
      <c r="H86" s="121"/>
      <c r="I86" s="121"/>
      <c r="J86" s="121"/>
      <c r="K86" s="121"/>
      <c r="L86" s="122"/>
      <c r="M86" s="122"/>
      <c r="N86" s="122"/>
      <c r="O86" s="122"/>
      <c r="P86" s="122"/>
      <c r="Q86" s="122"/>
      <c r="R86" s="122"/>
      <c r="S86" s="123"/>
    </row>
  </sheetData>
  <mergeCells count="20">
    <mergeCell ref="I3:I4"/>
    <mergeCell ref="J3:J4"/>
    <mergeCell ref="K3:K4"/>
    <mergeCell ref="L3:L4"/>
    <mergeCell ref="M3:M4"/>
    <mergeCell ref="N2:P2"/>
    <mergeCell ref="N3:N4"/>
    <mergeCell ref="B2:M2"/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</mergeCells>
  <phoneticPr fontId="6" type="noConversion"/>
  <conditionalFormatting sqref="N3">
    <cfRule type="containsText" dxfId="68" priority="78" operator="containsText" text="Fail">
      <formula>NOT(ISERROR(SEARCH("Fail",N3)))</formula>
    </cfRule>
    <cfRule type="containsText" dxfId="67" priority="79" operator="containsText" text="Pass">
      <formula>NOT(ISERROR(SEARCH("Pass",N3)))</formula>
    </cfRule>
    <cfRule type="containsText" dxfId="66" priority="80" operator="containsText" text="Pass">
      <formula>NOT(ISERROR(SEARCH("Pass",N3)))</formula>
    </cfRule>
  </conditionalFormatting>
  <conditionalFormatting sqref="O16:P26">
    <cfRule type="containsText" dxfId="65" priority="64" operator="containsText" text="Fail">
      <formula>NOT(ISERROR(SEARCH("Fail",O16)))</formula>
    </cfRule>
    <cfRule type="containsText" dxfId="64" priority="65" operator="containsText" text="Pass">
      <formula>NOT(ISERROR(SEARCH("Pass",O16)))</formula>
    </cfRule>
    <cfRule type="containsText" dxfId="63" priority="66" operator="containsText" text="Pass">
      <formula>NOT(ISERROR(SEARCH("Pass",O16)))</formula>
    </cfRule>
  </conditionalFormatting>
  <conditionalFormatting sqref="N16:N26">
    <cfRule type="cellIs" dxfId="62" priority="75" operator="equal">
      <formula>"PASS"</formula>
    </cfRule>
  </conditionalFormatting>
  <conditionalFormatting sqref="N18:N19">
    <cfRule type="cellIs" dxfId="61" priority="74" operator="equal">
      <formula>"PASS"</formula>
    </cfRule>
  </conditionalFormatting>
  <conditionalFormatting sqref="N18:N21">
    <cfRule type="cellIs" dxfId="60" priority="72" operator="equal">
      <formula>"REJECT"</formula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ellIs" dxfId="59" priority="76" operator="equal">
      <formula>"REJECT"</formula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ntainsText" dxfId="58" priority="69" operator="containsText" text="Fail">
      <formula>NOT(ISERROR(SEARCH("Fail",N16)))</formula>
    </cfRule>
    <cfRule type="containsText" dxfId="57" priority="70" operator="containsText" text="Pass">
      <formula>NOT(ISERROR(SEARCH("Pass",N16)))</formula>
    </cfRule>
    <cfRule type="containsText" dxfId="56" priority="71" operator="containsText" text="Pass">
      <formula>NOT(ISERROR(SEARCH("Pass",N16)))</formula>
    </cfRule>
  </conditionalFormatting>
  <conditionalFormatting sqref="O16:P26">
    <cfRule type="cellIs" dxfId="55" priority="68" operator="equal">
      <formula>"PASS"</formula>
    </cfRule>
  </conditionalFormatting>
  <conditionalFormatting sqref="O18:P19">
    <cfRule type="cellIs" dxfId="54" priority="67" operator="equal">
      <formula>"PASS"</formula>
    </cfRule>
  </conditionalFormatting>
  <conditionalFormatting sqref="O18:P21">
    <cfRule type="cellIs" dxfId="53" priority="81" operator="equal">
      <formula>"REJECT"</formula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P26">
    <cfRule type="cellIs" dxfId="52" priority="83" operator="equal">
      <formula>"REJECT"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3">
    <cfRule type="containsText" dxfId="51" priority="61" operator="containsText" text="Fail">
      <formula>NOT(ISERROR(SEARCH("Fail",O3)))</formula>
    </cfRule>
    <cfRule type="containsText" dxfId="50" priority="62" operator="containsText" text="Pass">
      <formula>NOT(ISERROR(SEARCH("Pass",O3)))</formula>
    </cfRule>
    <cfRule type="containsText" dxfId="49" priority="63" operator="containsText" text="Pass">
      <formula>NOT(ISERROR(SEARCH("Pass",O3)))</formula>
    </cfRule>
  </conditionalFormatting>
  <conditionalFormatting sqref="O15:P15">
    <cfRule type="containsText" dxfId="48" priority="49" operator="containsText" text="Fail">
      <formula>NOT(ISERROR(SEARCH("Fail",O15)))</formula>
    </cfRule>
    <cfRule type="containsText" dxfId="47" priority="50" operator="containsText" text="Pass">
      <formula>NOT(ISERROR(SEARCH("Pass",O15)))</formula>
    </cfRule>
    <cfRule type="containsText" dxfId="46" priority="51" operator="containsText" text="Pass">
      <formula>NOT(ISERROR(SEARCH("Pass",O15)))</formula>
    </cfRule>
  </conditionalFormatting>
  <conditionalFormatting sqref="N15">
    <cfRule type="cellIs" dxfId="45" priority="58" operator="equal">
      <formula>"PASS"</formula>
    </cfRule>
  </conditionalFormatting>
  <conditionalFormatting sqref="N15">
    <cfRule type="cellIs" dxfId="44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ntainsText" dxfId="43" priority="55" operator="containsText" text="Fail">
      <formula>NOT(ISERROR(SEARCH("Fail",N15)))</formula>
    </cfRule>
    <cfRule type="containsText" dxfId="42" priority="56" operator="containsText" text="Pass">
      <formula>NOT(ISERROR(SEARCH("Pass",N15)))</formula>
    </cfRule>
    <cfRule type="containsText" dxfId="41" priority="57" operator="containsText" text="Pass">
      <formula>NOT(ISERROR(SEARCH("Pass",N15)))</formula>
    </cfRule>
  </conditionalFormatting>
  <conditionalFormatting sqref="O15:P15">
    <cfRule type="cellIs" dxfId="40" priority="52" operator="equal">
      <formula>"PASS"</formula>
    </cfRule>
  </conditionalFormatting>
  <conditionalFormatting sqref="O15:P15">
    <cfRule type="cellIs" dxfId="39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1">
    <cfRule type="containsText" dxfId="38" priority="32" operator="containsText" text="Fail">
      <formula>NOT(ISERROR(SEARCH("Fail",U5)))</formula>
    </cfRule>
    <cfRule type="containsText" dxfId="37" priority="33" operator="containsText" text="Pass">
      <formula>NOT(ISERROR(SEARCH("Pass",U5)))</formula>
    </cfRule>
    <cfRule type="containsText" dxfId="36" priority="34" operator="containsText" text="Pass">
      <formula>NOT(ISERROR(SEARCH("Pass",U5)))</formula>
    </cfRule>
  </conditionalFormatting>
  <conditionalFormatting sqref="Q5:S13">
    <cfRule type="cellIs" dxfId="35" priority="42" operator="equal">
      <formula>"PASS"</formula>
    </cfRule>
  </conditionalFormatting>
  <conditionalFormatting sqref="Q5:S13">
    <cfRule type="containsText" dxfId="34" priority="39" operator="containsText" text="Fail">
      <formula>NOT(ISERROR(SEARCH("Fail",Q5)))</formula>
    </cfRule>
    <cfRule type="containsText" dxfId="33" priority="40" operator="containsText" text="Pass">
      <formula>NOT(ISERROR(SEARCH("Pass",Q5)))</formula>
    </cfRule>
    <cfRule type="containsText" dxfId="32" priority="41" operator="containsText" text="Pass">
      <formula>NOT(ISERROR(SEARCH("Pass",Q5)))</formula>
    </cfRule>
  </conditionalFormatting>
  <conditionalFormatting sqref="U5:U11">
    <cfRule type="cellIs" dxfId="31" priority="38" operator="equal">
      <formula>"PASS"</formula>
    </cfRule>
  </conditionalFormatting>
  <conditionalFormatting sqref="U8:U9">
    <cfRule type="cellIs" dxfId="30" priority="37" operator="equal">
      <formula>"PASS"</formula>
    </cfRule>
  </conditionalFormatting>
  <conditionalFormatting sqref="U8:U11">
    <cfRule type="cellIs" dxfId="29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1">
    <cfRule type="containsText" dxfId="28" priority="25" operator="containsText" text="Fail">
      <formula>NOT(ISERROR(SEARCH("Fail",T5)))</formula>
    </cfRule>
    <cfRule type="containsText" dxfId="27" priority="26" operator="containsText" text="Pass">
      <formula>NOT(ISERROR(SEARCH("Pass",T5)))</formula>
    </cfRule>
    <cfRule type="containsText" dxfId="26" priority="27" operator="containsText" text="Pass">
      <formula>NOT(ISERROR(SEARCH("Pass",T5)))</formula>
    </cfRule>
  </conditionalFormatting>
  <conditionalFormatting sqref="T5:T11">
    <cfRule type="cellIs" dxfId="25" priority="31" operator="equal">
      <formula>"PASS"</formula>
    </cfRule>
  </conditionalFormatting>
  <conditionalFormatting sqref="T8:T9">
    <cfRule type="cellIs" dxfId="24" priority="30" operator="equal">
      <formula>"PASS"</formula>
    </cfRule>
  </conditionalFormatting>
  <conditionalFormatting sqref="T8:T11">
    <cfRule type="cellIs" dxfId="23" priority="28" operator="equal">
      <formula>"REJECT"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S13">
    <cfRule type="cellIs" dxfId="22" priority="43" operator="equal">
      <formula>"REJECT"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1">
    <cfRule type="cellIs" dxfId="21" priority="45" operator="equal">
      <formula>"REJECT"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1">
    <cfRule type="cellIs" dxfId="20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3">
    <cfRule type="cellIs" dxfId="19" priority="22" operator="equal">
      <formula>"PASS"</formula>
    </cfRule>
  </conditionalFormatting>
  <conditionalFormatting sqref="P5:P13">
    <cfRule type="containsText" dxfId="18" priority="19" operator="containsText" text="Fail">
      <formula>NOT(ISERROR(SEARCH("Fail",P5)))</formula>
    </cfRule>
    <cfRule type="containsText" dxfId="17" priority="20" operator="containsText" text="Pass">
      <formula>NOT(ISERROR(SEARCH("Pass",P5)))</formula>
    </cfRule>
    <cfRule type="containsText" dxfId="16" priority="21" operator="containsText" text="Pass">
      <formula>NOT(ISERROR(SEARCH("Pass",P5)))</formula>
    </cfRule>
  </conditionalFormatting>
  <conditionalFormatting sqref="P5:P13">
    <cfRule type="cellIs" dxfId="15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S14">
    <cfRule type="cellIs" dxfId="14" priority="16" operator="equal">
      <formula>"PASS"</formula>
    </cfRule>
  </conditionalFormatting>
  <conditionalFormatting sqref="Q14:S14">
    <cfRule type="containsText" dxfId="13" priority="13" operator="containsText" text="Fail">
      <formula>NOT(ISERROR(SEARCH("Fail",Q14)))</formula>
    </cfRule>
    <cfRule type="containsText" dxfId="12" priority="14" operator="containsText" text="Pass">
      <formula>NOT(ISERROR(SEARCH("Pass",Q14)))</formula>
    </cfRule>
    <cfRule type="containsText" dxfId="11" priority="15" operator="containsText" text="Pass">
      <formula>NOT(ISERROR(SEARCH("Pass",Q14)))</formula>
    </cfRule>
  </conditionalFormatting>
  <conditionalFormatting sqref="Q14:S14">
    <cfRule type="cellIs" dxfId="10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P14">
    <cfRule type="cellIs" dxfId="9" priority="10" operator="equal">
      <formula>"PASS"</formula>
    </cfRule>
  </conditionalFormatting>
  <conditionalFormatting sqref="N14:P14">
    <cfRule type="containsText" dxfId="8" priority="7" operator="containsText" text="Fail">
      <formula>NOT(ISERROR(SEARCH("Fail",N14)))</formula>
    </cfRule>
    <cfRule type="containsText" dxfId="7" priority="8" operator="containsText" text="Pass">
      <formula>NOT(ISERROR(SEARCH("Pass",N14)))</formula>
    </cfRule>
    <cfRule type="containsText" dxfId="6" priority="9" operator="containsText" text="Pass">
      <formula>NOT(ISERROR(SEARCH("Pass",N14)))</formula>
    </cfRule>
  </conditionalFormatting>
  <conditionalFormatting sqref="N14:P14">
    <cfRule type="cellIs" dxfId="5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13">
    <cfRule type="cellIs" dxfId="4" priority="4" operator="equal">
      <formula>"PASS"</formula>
    </cfRule>
  </conditionalFormatting>
  <conditionalFormatting sqref="N5:O13">
    <cfRule type="containsText" dxfId="3" priority="1" operator="containsText" text="Fail">
      <formula>NOT(ISERROR(SEARCH("Fail",N5)))</formula>
    </cfRule>
    <cfRule type="containsText" dxfId="2" priority="2" operator="containsText" text="Pass">
      <formula>NOT(ISERROR(SEARCH("Pass",N5)))</formula>
    </cfRule>
    <cfRule type="containsText" dxfId="1" priority="3" operator="containsText" text="Pass">
      <formula>NOT(ISERROR(SEARCH("Pass",N5)))</formula>
    </cfRule>
  </conditionalFormatting>
  <conditionalFormatting sqref="N5:O13">
    <cfRule type="cellIs" dxfId="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VO21:WVO26 WLS21:WLS26 WBW21:WBW26 VSA21:VSA26 VIE21:VIE26 UYI21:UYI26 UOM21:UOM26 UEQ21:UEQ26 TUU21:TUU26 TKY21:TKY26 TBC21:TBC26 SRG21:SRG26 SHK21:SHK26 RXO21:RXO26 RNS21:RNS26 RDW21:RDW26 QUA21:QUA26 QKE21:QKE26 QAI21:QAI26 PQM21:PQM26 PGQ21:PGQ26 OWU21:OWU26 OMY21:OMY26 ODC21:ODC26 NTG21:NTG26 NJK21:NJK26 MZO21:MZO26 MPS21:MPS26 MFW21:MFW26 LWA21:LWA26 LME21:LME26 LCI21:LCI26 KSM21:KSM26 KIQ21:KIQ26 JYU21:JYU26 JOY21:JOY26 JFC21:JFC26 IVG21:IVG26 ILK21:ILK26 IBO21:IBO26 HRS21:HRS26 HHW21:HHW26 GYA21:GYA26 GOE21:GOE26 GEI21:GEI26 FUM21:FUM26 FKQ21:FKQ26 FAU21:FAU26 EQY21:EQY26 EHC21:EHC26 DXG21:DXG26 DNK21:DNK26 DDO21:DDO26 CTS21:CTS26 CJW21:CJW26 CAA21:CAA26 BQE21:BQE26 BGI21:BGI26 AWM21:AWM26 AMQ21:AMQ26 ACU21:ACU26 SY21:SY26 JC21:JC26 WVJ16:WVJ26 WLN16:WLN26 WBR16:WBR26 VRV16:VRV26 VHZ16:VHZ26 UYD16:UYD26 UOH16:UOH26 UEL16:UEL26 TUP16:TUP26 TKT16:TKT26 TAX16:TAX26 SRB16:SRB26 SHF16:SHF26 RXJ16:RXJ26 RNN16:RNN26 RDR16:RDR26 QTV16:QTV26 QJZ16:QJZ26 QAD16:QAD26 PQH16:PQH26 PGL16:PGL26 OWP16:OWP26 OMT16:OMT26 OCX16:OCX26 NTB16:NTB26 NJF16:NJF26 MZJ16:MZJ26 MPN16:MPN26 MFR16:MFR26 LVV16:LVV26 LLZ16:LLZ26 LCD16:LCD26 KSH16:KSH26 KIL16:KIL26 JYP16:JYP26 JOT16:JOT26 JEX16:JEX26 IVB16:IVB26 ILF16:ILF26 IBJ16:IBJ26 HRN16:HRN26 HHR16:HHR26 GXV16:GXV26 GNZ16:GNZ26 GED16:GED26 FUH16:FUH26 FKL16:FKL26 FAP16:FAP26 EQT16:EQT26 EGX16:EGX26 DXB16:DXB26 DNF16:DNF26 DDJ16:DDJ26 CTN16:CTN26 CJR16:CJR26 BZV16:BZV26 BPZ16:BPZ26 BGD16:BGD26 AWH16:AWH26 AML16:AML26 ACP16:ACP26 ST16:ST26 IX16:IX26">
      <formula1>"PASS, REJECT"</formula1>
    </dataValidation>
    <dataValidation type="list" allowBlank="1" showInputMessage="1" showErrorMessage="1" sqref="N5:U11 N15:P26 N12:S14">
      <formula1>"Pass, Fail, NA"</formula1>
    </dataValidation>
    <dataValidation type="list" allowBlank="1" showInputMessage="1" showErrorMessage="1" sqref="H5:H26">
      <formula1>"정상, 유효성"</formula1>
    </dataValidation>
    <dataValidation type="list" allowBlank="1" showInputMessage="1" showErrorMessage="1" sqref="C5:C26">
      <formula1>"단위, 연계"</formula1>
    </dataValidation>
    <dataValidation type="list" allowBlank="1" showInputMessage="1" showErrorMessage="1" sqref="R16:R26 T16:T26">
      <formula1>"결함아님, 담당자 지정, 조치중, 조치완료, 미조치, 정보부족, 관찰중"</formula1>
    </dataValidation>
    <dataValidation type="list" allowBlank="1" showInputMessage="1" showErrorMessage="1" sqref="I5:I26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64" customWidth="1"/>
    <col min="2" max="2" width="11.77734375" style="89" customWidth="1"/>
    <col min="3" max="3" width="12.5546875" style="89" customWidth="1"/>
    <col min="4" max="4" width="11" style="86" bestFit="1" customWidth="1"/>
    <col min="5" max="6" width="11" style="86" customWidth="1"/>
    <col min="7" max="7" width="12.109375" style="89" customWidth="1"/>
    <col min="8" max="8" width="14.21875" style="89" customWidth="1"/>
    <col min="9" max="9" width="12.109375" style="89" bestFit="1" customWidth="1"/>
    <col min="10" max="10" width="10.33203125" style="89" customWidth="1"/>
    <col min="11" max="14" width="8.88671875" style="89"/>
    <col min="15" max="15" width="10.5546875" style="89" customWidth="1"/>
    <col min="16" max="16" width="30.21875" style="89" bestFit="1" customWidth="1"/>
    <col min="17" max="16384" width="8.77734375" style="64"/>
  </cols>
  <sheetData>
    <row r="1" spans="1:16">
      <c r="A1" s="88" t="s">
        <v>27</v>
      </c>
    </row>
    <row r="2" spans="1:16" ht="14.25" thickBot="1">
      <c r="B2" s="88" t="s">
        <v>224</v>
      </c>
      <c r="D2" s="35"/>
      <c r="E2" s="35"/>
      <c r="F2" s="35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4.25" thickTop="1">
      <c r="B3" s="419" t="s">
        <v>28</v>
      </c>
      <c r="C3" s="421" t="s">
        <v>29</v>
      </c>
      <c r="D3" s="423" t="s">
        <v>30</v>
      </c>
      <c r="E3" s="392" t="s">
        <v>69</v>
      </c>
      <c r="F3" s="393"/>
      <c r="G3" s="141" t="s">
        <v>31</v>
      </c>
      <c r="H3" s="142" t="s">
        <v>31</v>
      </c>
      <c r="I3" s="142" t="s">
        <v>31</v>
      </c>
      <c r="J3" s="142" t="s">
        <v>32</v>
      </c>
      <c r="K3" s="142" t="s">
        <v>32</v>
      </c>
      <c r="L3" s="142" t="s">
        <v>32</v>
      </c>
      <c r="M3" s="142" t="s">
        <v>33</v>
      </c>
      <c r="N3" s="142" t="s">
        <v>34</v>
      </c>
      <c r="O3" s="142" t="s">
        <v>34</v>
      </c>
      <c r="P3" s="425" t="s">
        <v>35</v>
      </c>
    </row>
    <row r="4" spans="1:16">
      <c r="B4" s="420"/>
      <c r="C4" s="422"/>
      <c r="D4" s="424"/>
      <c r="E4" s="36" t="s">
        <v>70</v>
      </c>
      <c r="F4" s="36" t="s">
        <v>71</v>
      </c>
      <c r="G4" s="143" t="s">
        <v>36</v>
      </c>
      <c r="H4" s="144" t="s">
        <v>37</v>
      </c>
      <c r="I4" s="144" t="s">
        <v>38</v>
      </c>
      <c r="J4" s="144" t="s">
        <v>39</v>
      </c>
      <c r="K4" s="144" t="s">
        <v>40</v>
      </c>
      <c r="L4" s="144" t="s">
        <v>41</v>
      </c>
      <c r="M4" s="144" t="s">
        <v>39</v>
      </c>
      <c r="N4" s="144" t="s">
        <v>40</v>
      </c>
      <c r="O4" s="144" t="s">
        <v>41</v>
      </c>
      <c r="P4" s="423"/>
    </row>
    <row r="5" spans="1:16">
      <c r="B5" s="27" t="s">
        <v>42</v>
      </c>
      <c r="C5" s="68" t="s">
        <v>43</v>
      </c>
      <c r="D5" s="69" t="s">
        <v>44</v>
      </c>
      <c r="E5" s="137"/>
      <c r="F5" s="137"/>
      <c r="G5" s="70" t="s">
        <v>45</v>
      </c>
      <c r="H5" s="71" t="s">
        <v>45</v>
      </c>
      <c r="I5" s="68"/>
      <c r="J5" s="27"/>
      <c r="K5" s="71"/>
      <c r="L5" s="71"/>
      <c r="M5" s="27"/>
      <c r="N5" s="71"/>
      <c r="O5" s="71"/>
      <c r="P5" s="72" t="s">
        <v>46</v>
      </c>
    </row>
    <row r="6" spans="1:16">
      <c r="B6" s="28"/>
      <c r="C6" s="73" t="s">
        <v>47</v>
      </c>
      <c r="D6" s="74" t="s">
        <v>44</v>
      </c>
      <c r="E6" s="138"/>
      <c r="F6" s="138"/>
      <c r="G6" s="75" t="s">
        <v>45</v>
      </c>
      <c r="H6" s="76" t="s">
        <v>48</v>
      </c>
      <c r="I6" s="73"/>
      <c r="J6" s="28"/>
      <c r="K6" s="76"/>
      <c r="L6" s="76"/>
      <c r="M6" s="28"/>
      <c r="N6" s="76"/>
      <c r="O6" s="76"/>
      <c r="P6" s="77" t="s">
        <v>49</v>
      </c>
    </row>
    <row r="7" spans="1:16">
      <c r="B7" s="27" t="s">
        <v>50</v>
      </c>
      <c r="C7" s="68" t="s">
        <v>51</v>
      </c>
      <c r="D7" s="69" t="s">
        <v>44</v>
      </c>
      <c r="E7" s="137"/>
      <c r="F7" s="137"/>
      <c r="G7" s="70" t="s">
        <v>45</v>
      </c>
      <c r="H7" s="71" t="s">
        <v>48</v>
      </c>
      <c r="I7" s="68"/>
      <c r="J7" s="27"/>
      <c r="K7" s="71"/>
      <c r="L7" s="71"/>
      <c r="M7" s="27"/>
      <c r="N7" s="71"/>
      <c r="O7" s="71"/>
      <c r="P7" s="72" t="s">
        <v>52</v>
      </c>
    </row>
    <row r="8" spans="1:16">
      <c r="B8" s="29"/>
      <c r="C8" s="30"/>
      <c r="D8" s="31"/>
      <c r="E8" s="100"/>
      <c r="F8" s="100"/>
      <c r="G8" s="32"/>
      <c r="H8" s="33"/>
      <c r="I8" s="30"/>
      <c r="J8" s="29"/>
      <c r="K8" s="33"/>
      <c r="L8" s="33"/>
      <c r="M8" s="29"/>
      <c r="N8" s="33"/>
      <c r="O8" s="33"/>
      <c r="P8" s="34"/>
    </row>
    <row r="10" spans="1:16">
      <c r="A10" s="145"/>
      <c r="B10" s="88" t="s">
        <v>72</v>
      </c>
    </row>
    <row r="11" spans="1:16">
      <c r="A11" s="78"/>
      <c r="B11" s="78" t="s">
        <v>220</v>
      </c>
    </row>
    <row r="12" spans="1:16">
      <c r="A12" s="78"/>
      <c r="B12" s="78" t="s">
        <v>221</v>
      </c>
    </row>
    <row r="13" spans="1:16">
      <c r="A13" s="78"/>
      <c r="B13" s="78"/>
    </row>
    <row r="14" spans="1:16">
      <c r="A14" s="88" t="s">
        <v>222</v>
      </c>
      <c r="D14" s="89"/>
      <c r="E14" s="89"/>
      <c r="F14" s="89"/>
      <c r="O14" s="145"/>
      <c r="P14" s="78"/>
    </row>
    <row r="15" spans="1:16" ht="14.25" thickBot="1">
      <c r="A15" s="89"/>
      <c r="B15" s="88" t="s">
        <v>223</v>
      </c>
      <c r="D15" s="89"/>
      <c r="E15" s="89"/>
      <c r="F15" s="89"/>
      <c r="O15" s="78"/>
      <c r="P15" s="78"/>
    </row>
    <row r="16" spans="1:16" ht="14.25" thickTop="1">
      <c r="A16" s="15"/>
      <c r="B16" s="94" t="s">
        <v>53</v>
      </c>
      <c r="C16" s="94" t="s">
        <v>54</v>
      </c>
      <c r="D16" s="95" t="s">
        <v>55</v>
      </c>
      <c r="E16" s="95"/>
      <c r="F16" s="95"/>
      <c r="G16" s="392" t="s">
        <v>56</v>
      </c>
      <c r="H16" s="394"/>
      <c r="I16" s="394"/>
      <c r="J16" s="393"/>
      <c r="K16" s="392" t="s">
        <v>57</v>
      </c>
      <c r="L16" s="394"/>
      <c r="M16" s="394"/>
      <c r="N16" s="393"/>
      <c r="O16" s="78"/>
    </row>
    <row r="17" spans="1:14">
      <c r="A17" s="89"/>
      <c r="B17" s="426" t="s">
        <v>58</v>
      </c>
      <c r="C17" s="429" t="s">
        <v>59</v>
      </c>
      <c r="D17" s="432"/>
      <c r="E17" s="139"/>
      <c r="F17" s="139"/>
      <c r="G17" s="435" t="s">
        <v>60</v>
      </c>
      <c r="H17" s="435"/>
      <c r="I17" s="435"/>
      <c r="J17" s="435"/>
      <c r="K17" s="435"/>
      <c r="L17" s="435"/>
      <c r="M17" s="435"/>
      <c r="N17" s="435"/>
    </row>
    <row r="18" spans="1:14" ht="66.599999999999994" customHeight="1">
      <c r="A18" s="89"/>
      <c r="B18" s="427"/>
      <c r="C18" s="430"/>
      <c r="D18" s="433"/>
      <c r="E18" s="98"/>
      <c r="F18" s="98"/>
      <c r="G18" s="436" t="s">
        <v>218</v>
      </c>
      <c r="H18" s="437"/>
      <c r="I18" s="437"/>
      <c r="J18" s="437"/>
      <c r="K18" s="436" t="s">
        <v>61</v>
      </c>
      <c r="L18" s="437"/>
      <c r="M18" s="437"/>
      <c r="N18" s="437"/>
    </row>
    <row r="19" spans="1:14">
      <c r="A19" s="89"/>
      <c r="B19" s="427"/>
      <c r="C19" s="430"/>
      <c r="D19" s="433"/>
      <c r="E19" s="98"/>
      <c r="F19" s="98"/>
      <c r="G19" s="435" t="s">
        <v>62</v>
      </c>
      <c r="H19" s="435"/>
      <c r="I19" s="435"/>
      <c r="J19" s="435"/>
      <c r="K19" s="435"/>
      <c r="L19" s="435"/>
      <c r="M19" s="435"/>
      <c r="N19" s="435"/>
    </row>
    <row r="20" spans="1:14">
      <c r="A20" s="89"/>
      <c r="B20" s="428"/>
      <c r="C20" s="431"/>
      <c r="D20" s="434"/>
      <c r="E20" s="99"/>
      <c r="F20" s="99"/>
      <c r="G20" s="435" t="s">
        <v>63</v>
      </c>
      <c r="H20" s="435"/>
      <c r="I20" s="435"/>
      <c r="J20" s="435"/>
      <c r="K20" s="435"/>
      <c r="L20" s="435"/>
      <c r="M20" s="435"/>
      <c r="N20" s="435"/>
    </row>
    <row r="21" spans="1:14">
      <c r="A21" s="89"/>
      <c r="B21" s="426" t="s">
        <v>64</v>
      </c>
      <c r="C21" s="429"/>
      <c r="D21" s="429"/>
      <c r="E21" s="140"/>
      <c r="F21" s="140"/>
      <c r="G21" s="435" t="s">
        <v>60</v>
      </c>
      <c r="H21" s="435"/>
      <c r="I21" s="435"/>
      <c r="J21" s="435"/>
      <c r="K21" s="435"/>
      <c r="L21" s="435"/>
      <c r="M21" s="435"/>
      <c r="N21" s="435"/>
    </row>
    <row r="22" spans="1:14">
      <c r="A22" s="89"/>
      <c r="B22" s="427"/>
      <c r="C22" s="430"/>
      <c r="D22" s="430"/>
      <c r="E22" s="96"/>
      <c r="F22" s="96"/>
      <c r="G22" s="435" t="s">
        <v>65</v>
      </c>
      <c r="H22" s="435"/>
      <c r="I22" s="435"/>
      <c r="J22" s="435"/>
      <c r="K22" s="435"/>
      <c r="L22" s="435"/>
      <c r="M22" s="435"/>
      <c r="N22" s="435"/>
    </row>
    <row r="23" spans="1:14">
      <c r="A23" s="89"/>
      <c r="B23" s="427"/>
      <c r="C23" s="430"/>
      <c r="D23" s="430"/>
      <c r="E23" s="96"/>
      <c r="F23" s="96"/>
      <c r="G23" s="435" t="s">
        <v>62</v>
      </c>
      <c r="H23" s="435"/>
      <c r="I23" s="435"/>
      <c r="J23" s="435"/>
      <c r="K23" s="435"/>
      <c r="L23" s="435"/>
      <c r="M23" s="435"/>
      <c r="N23" s="435"/>
    </row>
    <row r="24" spans="1:14">
      <c r="A24" s="89"/>
      <c r="B24" s="428"/>
      <c r="C24" s="431"/>
      <c r="D24" s="431"/>
      <c r="E24" s="97"/>
      <c r="F24" s="97"/>
      <c r="G24" s="435" t="s">
        <v>63</v>
      </c>
      <c r="H24" s="435"/>
      <c r="I24" s="435"/>
      <c r="J24" s="435"/>
      <c r="K24" s="435"/>
      <c r="L24" s="435"/>
      <c r="M24" s="435"/>
      <c r="N24" s="435"/>
    </row>
    <row r="25" spans="1:14">
      <c r="A25" s="89"/>
      <c r="B25" s="426" t="s">
        <v>66</v>
      </c>
      <c r="C25" s="429" t="s">
        <v>67</v>
      </c>
      <c r="D25" s="429"/>
      <c r="E25" s="140"/>
      <c r="F25" s="140"/>
      <c r="G25" s="435" t="s">
        <v>60</v>
      </c>
      <c r="H25" s="435"/>
      <c r="I25" s="435"/>
      <c r="J25" s="435"/>
      <c r="K25" s="435" t="s">
        <v>68</v>
      </c>
      <c r="L25" s="435"/>
      <c r="M25" s="435"/>
      <c r="N25" s="435"/>
    </row>
    <row r="26" spans="1:14">
      <c r="A26" s="89"/>
      <c r="B26" s="427"/>
      <c r="C26" s="430"/>
      <c r="D26" s="430"/>
      <c r="E26" s="96"/>
      <c r="F26" s="96"/>
      <c r="G26" s="435" t="s">
        <v>219</v>
      </c>
      <c r="H26" s="435"/>
      <c r="I26" s="435"/>
      <c r="J26" s="435"/>
      <c r="K26" s="435"/>
      <c r="L26" s="435"/>
      <c r="M26" s="435"/>
      <c r="N26" s="435"/>
    </row>
    <row r="27" spans="1:14">
      <c r="A27" s="89"/>
      <c r="B27" s="427"/>
      <c r="C27" s="430"/>
      <c r="D27" s="430"/>
      <c r="E27" s="96"/>
      <c r="F27" s="96"/>
      <c r="G27" s="435" t="s">
        <v>62</v>
      </c>
      <c r="H27" s="435"/>
      <c r="I27" s="435"/>
      <c r="J27" s="435"/>
      <c r="K27" s="435"/>
      <c r="L27" s="435"/>
      <c r="M27" s="435"/>
      <c r="N27" s="435"/>
    </row>
    <row r="28" spans="1:14">
      <c r="A28" s="89"/>
      <c r="B28" s="428"/>
      <c r="C28" s="431"/>
      <c r="D28" s="431"/>
      <c r="E28" s="97"/>
      <c r="F28" s="97"/>
      <c r="G28" s="435" t="s">
        <v>63</v>
      </c>
      <c r="H28" s="435"/>
      <c r="I28" s="435"/>
      <c r="J28" s="435"/>
      <c r="K28" s="435"/>
      <c r="L28" s="435"/>
      <c r="M28" s="435"/>
      <c r="N28" s="435"/>
    </row>
  </sheetData>
  <mergeCells count="40"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3:B4"/>
    <mergeCell ref="C3:C4"/>
    <mergeCell ref="D3:D4"/>
    <mergeCell ref="P3:P4"/>
    <mergeCell ref="G16:J16"/>
    <mergeCell ref="K16:N16"/>
    <mergeCell ref="E3:F3"/>
  </mergeCells>
  <phoneticPr fontId="6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62" t="s">
        <v>8</v>
      </c>
    </row>
    <row r="2" spans="1:12">
      <c r="A2" s="63" t="s">
        <v>9</v>
      </c>
    </row>
    <row r="3" spans="1:12">
      <c r="A3" s="64" t="s">
        <v>10</v>
      </c>
    </row>
    <row r="4" spans="1:12">
      <c r="A4" s="64" t="s">
        <v>11</v>
      </c>
    </row>
    <row r="5" spans="1:12">
      <c r="A5" s="63" t="s">
        <v>12</v>
      </c>
    </row>
    <row r="6" spans="1:12">
      <c r="A6" s="64" t="s">
        <v>13</v>
      </c>
    </row>
    <row r="7" spans="1:12">
      <c r="A7" s="63" t="s">
        <v>14</v>
      </c>
    </row>
    <row r="8" spans="1:12">
      <c r="A8" s="64" t="s">
        <v>15</v>
      </c>
    </row>
    <row r="9" spans="1:12">
      <c r="A9" s="64"/>
    </row>
    <row r="10" spans="1:12">
      <c r="A10" s="62" t="s">
        <v>16</v>
      </c>
    </row>
    <row r="11" spans="1:12">
      <c r="A11" s="63" t="s">
        <v>17</v>
      </c>
    </row>
    <row r="12" spans="1:12" ht="16.5">
      <c r="A12" s="64" t="s">
        <v>18</v>
      </c>
      <c r="L12" s="65"/>
    </row>
    <row r="13" spans="1:12">
      <c r="A13" s="64"/>
    </row>
    <row r="14" spans="1:12">
      <c r="A14" s="62" t="s">
        <v>19</v>
      </c>
    </row>
    <row r="15" spans="1:12">
      <c r="A15" s="63" t="s">
        <v>20</v>
      </c>
    </row>
    <row r="16" spans="1:12">
      <c r="A16" s="64" t="s">
        <v>21</v>
      </c>
    </row>
    <row r="17" spans="1:4" ht="16.5">
      <c r="A17" s="66"/>
      <c r="D17" s="65"/>
    </row>
    <row r="18" spans="1:4">
      <c r="A18" s="62" t="s">
        <v>22</v>
      </c>
    </row>
    <row r="19" spans="1:4">
      <c r="A19" s="63" t="s">
        <v>23</v>
      </c>
    </row>
    <row r="20" spans="1:4" ht="36">
      <c r="A20" s="67" t="s">
        <v>157</v>
      </c>
    </row>
    <row r="22" spans="1:4">
      <c r="A22" s="62" t="s">
        <v>24</v>
      </c>
    </row>
    <row r="23" spans="1:4">
      <c r="A23" s="63" t="s">
        <v>25</v>
      </c>
    </row>
    <row r="24" spans="1:4">
      <c r="A24" s="64" t="s">
        <v>26</v>
      </c>
    </row>
    <row r="25" spans="1:4">
      <c r="A25" s="63" t="s">
        <v>73</v>
      </c>
    </row>
    <row r="26" spans="1:4">
      <c r="A26" s="64" t="s">
        <v>74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53"/>
  <sheetViews>
    <sheetView showGridLines="0" zoomScaleNormal="100" workbookViewId="0">
      <selection activeCell="K37" sqref="K37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207</v>
      </c>
    </row>
    <row r="3" spans="2:14">
      <c r="B3" s="13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4"/>
    </row>
    <row r="4" spans="2:14">
      <c r="B4" s="13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36"/>
    </row>
    <row r="5" spans="2:14">
      <c r="B5" s="13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36"/>
    </row>
    <row r="6" spans="2:14">
      <c r="B6" s="13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36"/>
    </row>
    <row r="7" spans="2:14">
      <c r="B7" s="135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36"/>
    </row>
    <row r="8" spans="2:14">
      <c r="B8" s="135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36"/>
    </row>
    <row r="9" spans="2:14">
      <c r="B9" s="135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36"/>
    </row>
    <row r="10" spans="2:14">
      <c r="B10" s="13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36"/>
    </row>
    <row r="11" spans="2:14">
      <c r="B11" s="13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36"/>
    </row>
    <row r="12" spans="2:14">
      <c r="B12" s="13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36"/>
    </row>
    <row r="13" spans="2:14">
      <c r="B13" s="13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36"/>
    </row>
    <row r="14" spans="2:14">
      <c r="B14" s="13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36"/>
    </row>
    <row r="15" spans="2:14">
      <c r="B15" s="13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36"/>
    </row>
    <row r="16" spans="2:14">
      <c r="B16" s="13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36"/>
    </row>
    <row r="17" spans="2:15">
      <c r="B17" s="13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36"/>
    </row>
    <row r="18" spans="2:15">
      <c r="B18" s="13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36"/>
    </row>
    <row r="19" spans="2:15">
      <c r="B19" s="13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36"/>
    </row>
    <row r="20" spans="2:15">
      <c r="B20" s="13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36"/>
    </row>
    <row r="21" spans="2:15">
      <c r="B21" s="13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36"/>
    </row>
    <row r="22" spans="2:15">
      <c r="B22" s="13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36"/>
    </row>
    <row r="23" spans="2:15">
      <c r="B23" s="13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36"/>
    </row>
    <row r="24" spans="2:15">
      <c r="B24" s="13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36"/>
    </row>
    <row r="25" spans="2:15">
      <c r="B25" s="13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36"/>
    </row>
    <row r="26" spans="2:15">
      <c r="B26" s="13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36"/>
    </row>
    <row r="27" spans="2:15">
      <c r="B27" s="13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36"/>
    </row>
    <row r="28" spans="2:15">
      <c r="B28" s="13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36"/>
    </row>
    <row r="29" spans="2:15" s="6" customFormat="1">
      <c r="B29" s="229"/>
      <c r="C29" s="230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2"/>
      <c r="O29" s="5"/>
    </row>
    <row r="30" spans="2:15" s="6" customFormat="1">
      <c r="C30" s="4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5">
      <c r="B31" s="2" t="s">
        <v>208</v>
      </c>
    </row>
    <row r="32" spans="2:15" s="6" customFormat="1">
      <c r="C32" s="1" t="s">
        <v>320</v>
      </c>
      <c r="D32" s="1"/>
      <c r="E32" s="2" t="s">
        <v>321</v>
      </c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2:19">
      <c r="B33" s="8"/>
      <c r="C33" s="42"/>
    </row>
    <row r="34" spans="2:19">
      <c r="B34" s="8"/>
      <c r="C34" s="42"/>
    </row>
    <row r="36" spans="2:19">
      <c r="B36" s="2" t="s">
        <v>209</v>
      </c>
    </row>
    <row r="37" spans="2:19" s="6" customFormat="1">
      <c r="C37" s="4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19">
      <c r="B38" s="8"/>
      <c r="C38" s="7"/>
    </row>
    <row r="39" spans="2:19">
      <c r="B39" s="8"/>
      <c r="C39" s="7"/>
    </row>
    <row r="40" spans="2:19">
      <c r="B40" s="8"/>
      <c r="C40" s="7"/>
    </row>
    <row r="41" spans="2:19">
      <c r="B41" s="8"/>
      <c r="C41" s="7"/>
    </row>
    <row r="42" spans="2:19">
      <c r="B42" s="169" t="s">
        <v>297</v>
      </c>
      <c r="C42" s="8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</row>
    <row r="43" spans="2:19" ht="13.5">
      <c r="B43" s="82"/>
      <c r="C43" s="171" t="s">
        <v>298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</row>
    <row r="44" spans="2:19" ht="13.5">
      <c r="B44" s="82"/>
      <c r="C44" s="172" t="s">
        <v>299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</row>
    <row r="45" spans="2:19" ht="13.5">
      <c r="B45" s="82"/>
      <c r="C45" s="83" t="s">
        <v>300</v>
      </c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2"/>
      <c r="Q45" s="82"/>
      <c r="R45" s="82"/>
      <c r="S45" s="82"/>
    </row>
    <row r="46" spans="2:19" ht="13.5">
      <c r="B46" s="83"/>
      <c r="C46" s="83" t="s">
        <v>301</v>
      </c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2"/>
      <c r="Q46" s="82"/>
      <c r="R46" s="82"/>
      <c r="S46" s="82"/>
    </row>
    <row r="47" spans="2:19" ht="13.5">
      <c r="B47" s="83"/>
      <c r="C47" s="84" t="s">
        <v>302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2"/>
      <c r="Q47" s="82"/>
      <c r="R47" s="82"/>
      <c r="S47" s="82"/>
    </row>
    <row r="48" spans="2:19" ht="13.5">
      <c r="B48" s="83"/>
      <c r="C48" s="84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2"/>
      <c r="Q48" s="82"/>
      <c r="R48" s="82"/>
      <c r="S48" s="82"/>
    </row>
    <row r="49" spans="2:19" ht="13.5">
      <c r="B49" s="82"/>
      <c r="C49" s="171" t="s">
        <v>303</v>
      </c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2:19" ht="13.5">
      <c r="B50" s="82"/>
      <c r="C50" s="172" t="s">
        <v>304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</row>
    <row r="51" spans="2:19" ht="13.5">
      <c r="B51" s="83"/>
      <c r="C51" s="84" t="s">
        <v>305</v>
      </c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2"/>
      <c r="Q51" s="82"/>
      <c r="R51" s="82"/>
      <c r="S51" s="82"/>
    </row>
    <row r="52" spans="2:19" ht="13.5">
      <c r="B52" s="82"/>
      <c r="C52" s="171" t="s">
        <v>306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</row>
    <row r="53" spans="2:19" ht="13.5">
      <c r="B53" s="82"/>
      <c r="C53" s="172" t="s">
        <v>307</v>
      </c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</sheetData>
  <phoneticPr fontId="6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zoomScale="85" zoomScaleNormal="85" workbookViewId="0">
      <selection activeCell="BK50" sqref="BK50"/>
    </sheetView>
  </sheetViews>
  <sheetFormatPr defaultColWidth="1.6640625" defaultRowHeight="13.5"/>
  <cols>
    <col min="1" max="3" width="1.6640625" style="12"/>
    <col min="4" max="4" width="1.6640625" style="223"/>
    <col min="5" max="16384" width="1.6640625" style="12"/>
  </cols>
  <sheetData>
    <row r="1" spans="2:24" s="89" customFormat="1">
      <c r="X1" s="88"/>
    </row>
    <row r="2" spans="2:24" s="10" customFormat="1" ht="16.5">
      <c r="B2" s="10" t="s">
        <v>372</v>
      </c>
    </row>
    <row r="3" spans="2:24" s="10" customFormat="1" ht="16.5"/>
    <row r="4" spans="2:24" s="88" customFormat="1">
      <c r="C4" s="88" t="s">
        <v>373</v>
      </c>
    </row>
    <row r="5" spans="2:24" s="88" customFormat="1"/>
    <row r="6" spans="2:24" s="88" customFormat="1"/>
    <row r="7" spans="2:24" s="88" customFormat="1"/>
    <row r="8" spans="2:24" s="88" customFormat="1"/>
    <row r="9" spans="2:24" s="88" customFormat="1"/>
    <row r="10" spans="2:24" s="88" customFormat="1"/>
    <row r="11" spans="2:24" s="88" customFormat="1"/>
    <row r="12" spans="2:24" s="88" customFormat="1"/>
    <row r="13" spans="2:24" s="88" customFormat="1"/>
    <row r="14" spans="2:24" s="88" customFormat="1"/>
    <row r="15" spans="2:24" s="88" customFormat="1"/>
    <row r="16" spans="2:24" s="88" customFormat="1"/>
    <row r="17" spans="3:24" s="88" customFormat="1"/>
    <row r="18" spans="3:24" s="88" customFormat="1"/>
    <row r="19" spans="3:24" s="88" customFormat="1"/>
    <row r="20" spans="3:24" s="88" customFormat="1"/>
    <row r="21" spans="3:24" s="88" customFormat="1"/>
    <row r="22" spans="3:24" s="88" customFormat="1"/>
    <row r="23" spans="3:24" s="89" customFormat="1">
      <c r="C23" s="88" t="s">
        <v>374</v>
      </c>
      <c r="X23" s="88"/>
    </row>
    <row r="24" spans="3:24" s="89" customFormat="1">
      <c r="X24" s="88"/>
    </row>
    <row r="25" spans="3:24" s="89" customFormat="1">
      <c r="X25" s="88"/>
    </row>
    <row r="26" spans="3:24" s="89" customFormat="1">
      <c r="X26" s="88"/>
    </row>
    <row r="27" spans="3:24" s="89" customFormat="1">
      <c r="X27" s="88"/>
    </row>
    <row r="28" spans="3:24" s="89" customFormat="1">
      <c r="X28" s="88"/>
    </row>
    <row r="29" spans="3:24" s="89" customFormat="1">
      <c r="X29" s="88"/>
    </row>
    <row r="30" spans="3:24" s="89" customFormat="1">
      <c r="X30" s="88"/>
    </row>
    <row r="31" spans="3:24" s="89" customFormat="1">
      <c r="X31" s="88"/>
    </row>
    <row r="32" spans="3:24" s="89" customFormat="1">
      <c r="X32" s="88"/>
    </row>
    <row r="33" spans="2:62" s="89" customFormat="1" ht="19.5" customHeight="1">
      <c r="X33" s="88"/>
    </row>
    <row r="34" spans="2:62" s="89" customFormat="1" ht="13.5" customHeight="1">
      <c r="I34" s="37"/>
      <c r="J34" s="37"/>
      <c r="K34" s="37"/>
      <c r="X34" s="88"/>
      <c r="AG34" s="37"/>
      <c r="AH34" s="37"/>
    </row>
    <row r="35" spans="2:62" s="89" customFormat="1" ht="19.5" customHeight="1">
      <c r="AA35" s="247"/>
    </row>
    <row r="36" spans="2:62" s="89" customFormat="1">
      <c r="X36" s="88"/>
    </row>
    <row r="37" spans="2:62" s="89" customFormat="1">
      <c r="X37" s="88"/>
    </row>
    <row r="38" spans="2:62" s="89" customFormat="1">
      <c r="X38" s="88"/>
      <c r="BJ38" s="182"/>
    </row>
    <row r="39" spans="2:62" s="89" customFormat="1">
      <c r="X39" s="88"/>
      <c r="BJ39" s="182"/>
    </row>
    <row r="40" spans="2:62" s="89" customFormat="1">
      <c r="X40" s="88"/>
      <c r="BJ40" s="182"/>
    </row>
    <row r="41" spans="2:62" s="89" customFormat="1">
      <c r="X41" s="88"/>
      <c r="BJ41" s="182"/>
    </row>
    <row r="42" spans="2:62" s="89" customFormat="1">
      <c r="X42" s="88"/>
      <c r="BJ42" s="182"/>
    </row>
    <row r="43" spans="2:62" s="89" customFormat="1" ht="15">
      <c r="B43" s="88" t="s">
        <v>375</v>
      </c>
      <c r="C43" s="85"/>
      <c r="D43" s="85"/>
      <c r="E43" s="85"/>
    </row>
    <row r="44" spans="2:62" s="89" customFormat="1" ht="15">
      <c r="B44" s="88"/>
      <c r="C44" s="89">
        <v>1</v>
      </c>
      <c r="D44" s="89" t="s">
        <v>376</v>
      </c>
      <c r="E44" s="85"/>
    </row>
    <row r="45" spans="2:62" s="89" customFormat="1">
      <c r="B45" s="88"/>
      <c r="C45" s="89">
        <v>2</v>
      </c>
      <c r="D45" s="89" t="s">
        <v>377</v>
      </c>
    </row>
    <row r="46" spans="2:62" s="89" customFormat="1">
      <c r="B46" s="88"/>
      <c r="C46" s="89">
        <v>3</v>
      </c>
      <c r="D46" s="89" t="s">
        <v>371</v>
      </c>
    </row>
    <row r="47" spans="2:62" s="89" customFormat="1">
      <c r="B47" s="88"/>
      <c r="C47" s="183">
        <v>4</v>
      </c>
      <c r="D47" s="183" t="s">
        <v>378</v>
      </c>
    </row>
    <row r="48" spans="2:62" s="89" customFormat="1">
      <c r="B48" s="88"/>
      <c r="C48" s="89">
        <v>5</v>
      </c>
      <c r="D48" s="89" t="s">
        <v>379</v>
      </c>
    </row>
    <row r="49" spans="1:72" s="89" customFormat="1">
      <c r="B49" s="88"/>
      <c r="C49" s="89">
        <v>6</v>
      </c>
      <c r="D49" s="89" t="s">
        <v>380</v>
      </c>
    </row>
    <row r="50" spans="1:72" s="89" customFormat="1">
      <c r="X50" s="88"/>
    </row>
    <row r="51" spans="1:72" s="89" customFormat="1">
      <c r="C51" s="88"/>
      <c r="X51" s="88"/>
    </row>
    <row r="52" spans="1:72" s="89" customFormat="1">
      <c r="X52" s="88"/>
    </row>
    <row r="53" spans="1:72">
      <c r="C53" s="23"/>
    </row>
    <row r="54" spans="1:72" ht="18" customHeight="1">
      <c r="A54" s="11"/>
      <c r="B54" s="38"/>
      <c r="C54" s="37"/>
      <c r="D54" s="225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</row>
    <row r="55" spans="1:72" ht="18" customHeight="1">
      <c r="B55" s="38"/>
      <c r="C55" s="37"/>
      <c r="D55" s="22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</row>
    <row r="56" spans="1:72" s="89" customFormat="1" ht="18" customHeight="1">
      <c r="A56" s="89" t="s">
        <v>236</v>
      </c>
      <c r="B56" s="38"/>
      <c r="C56" s="37"/>
      <c r="D56" s="225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</row>
    <row r="57" spans="1:72" s="89" customFormat="1" ht="18" customHeight="1">
      <c r="A57" s="85"/>
      <c r="B57" s="89" t="s">
        <v>292</v>
      </c>
      <c r="C57" s="85"/>
      <c r="D57" s="224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</row>
    <row r="58" spans="1:72" s="89" customFormat="1" ht="18" customHeight="1">
      <c r="A58" s="85"/>
      <c r="B58" s="85"/>
      <c r="C58" s="89" t="s">
        <v>293</v>
      </c>
      <c r="D58" s="224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5"/>
      <c r="BG58" s="85"/>
      <c r="BH58" s="85"/>
      <c r="BI58" s="85"/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</row>
    <row r="59" spans="1:72" s="89" customFormat="1" ht="18" customHeight="1">
      <c r="A59" s="85"/>
      <c r="B59" s="89" t="s">
        <v>294</v>
      </c>
      <c r="C59" s="85"/>
      <c r="D59" s="224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</row>
    <row r="60" spans="1:72" s="89" customFormat="1" ht="18" customHeight="1">
      <c r="A60" s="85"/>
      <c r="B60" s="85"/>
      <c r="C60" s="89" t="s">
        <v>295</v>
      </c>
      <c r="D60" s="224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</row>
    <row r="61" spans="1:72" s="89" customFormat="1" ht="18" customHeight="1">
      <c r="B61" s="87" t="s">
        <v>296</v>
      </c>
      <c r="D61" s="223"/>
    </row>
  </sheetData>
  <phoneticPr fontId="6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99"/>
  <sheetViews>
    <sheetView zoomScale="85" zoomScaleNormal="85" workbookViewId="0">
      <selection activeCell="L43" sqref="L43"/>
    </sheetView>
  </sheetViews>
  <sheetFormatPr defaultColWidth="8.88671875" defaultRowHeight="13.5"/>
  <cols>
    <col min="1" max="1" width="2.109375" style="12" customWidth="1"/>
    <col min="2" max="2" width="19.109375" style="12" customWidth="1"/>
    <col min="3" max="3" width="12.5546875" style="12" customWidth="1"/>
    <col min="4" max="4" width="11" style="23" bestFit="1" customWidth="1"/>
    <col min="5" max="6" width="11" style="86" customWidth="1"/>
    <col min="7" max="7" width="18.5546875" style="12" customWidth="1"/>
    <col min="8" max="8" width="24.88671875" style="12" customWidth="1"/>
    <col min="9" max="9" width="10.88671875" style="12" customWidth="1"/>
    <col min="10" max="10" width="9.5546875" style="12" customWidth="1"/>
    <col min="11" max="11" width="10.88671875" style="89" customWidth="1"/>
    <col min="12" max="12" width="9.5546875" style="89" customWidth="1"/>
    <col min="13" max="13" width="10.88671875" style="89" customWidth="1"/>
    <col min="14" max="14" width="9.5546875" style="89" customWidth="1"/>
    <col min="15" max="15" width="30.21875" style="12" bestFit="1" customWidth="1"/>
    <col min="16" max="16384" width="8.88671875" style="12"/>
  </cols>
  <sheetData>
    <row r="2" spans="2:15" ht="14.25" thickBot="1">
      <c r="B2" s="11" t="s">
        <v>210</v>
      </c>
      <c r="D2" s="35"/>
      <c r="E2" s="35"/>
      <c r="F2" s="35"/>
      <c r="G2" s="13"/>
      <c r="H2" s="13"/>
      <c r="I2" s="13"/>
      <c r="J2" s="13"/>
      <c r="K2" s="13"/>
      <c r="L2" s="13"/>
      <c r="M2" s="13"/>
      <c r="N2" s="13"/>
      <c r="O2" s="13"/>
    </row>
    <row r="3" spans="2:15" ht="14.25" thickTop="1">
      <c r="B3" s="336" t="s">
        <v>5</v>
      </c>
      <c r="C3" s="334" t="s">
        <v>3</v>
      </c>
      <c r="D3" s="333" t="s">
        <v>30</v>
      </c>
      <c r="E3" s="338" t="s">
        <v>160</v>
      </c>
      <c r="F3" s="339"/>
      <c r="G3" s="234" t="s">
        <v>163</v>
      </c>
      <c r="H3" s="234" t="s">
        <v>164</v>
      </c>
      <c r="I3" s="233" t="s">
        <v>165</v>
      </c>
      <c r="J3" s="24" t="s">
        <v>1</v>
      </c>
      <c r="K3" s="233" t="s">
        <v>165</v>
      </c>
      <c r="L3" s="24" t="s">
        <v>1</v>
      </c>
      <c r="M3" s="233" t="s">
        <v>165</v>
      </c>
      <c r="N3" s="24" t="s">
        <v>1</v>
      </c>
      <c r="O3" s="331" t="s">
        <v>166</v>
      </c>
    </row>
    <row r="4" spans="2:15">
      <c r="B4" s="337"/>
      <c r="C4" s="335"/>
      <c r="D4" s="333"/>
      <c r="E4" s="101" t="s">
        <v>161</v>
      </c>
      <c r="F4" s="102" t="s">
        <v>162</v>
      </c>
      <c r="G4" s="25"/>
      <c r="H4" s="26" t="s">
        <v>2</v>
      </c>
      <c r="I4" s="26" t="s">
        <v>0</v>
      </c>
      <c r="J4" s="26" t="s">
        <v>0</v>
      </c>
      <c r="K4" s="26" t="s">
        <v>47</v>
      </c>
      <c r="L4" s="26" t="s">
        <v>461</v>
      </c>
      <c r="M4" s="26" t="s">
        <v>427</v>
      </c>
      <c r="N4" s="26" t="s">
        <v>462</v>
      </c>
      <c r="O4" s="332"/>
    </row>
    <row r="5" spans="2:15" s="89" customFormat="1" ht="27">
      <c r="B5" s="43" t="s">
        <v>381</v>
      </c>
      <c r="C5" s="46" t="s">
        <v>382</v>
      </c>
      <c r="D5" s="248" t="s">
        <v>44</v>
      </c>
      <c r="E5" s="51"/>
      <c r="F5" s="51"/>
      <c r="G5" s="51" t="s">
        <v>45</v>
      </c>
      <c r="H5" s="51"/>
      <c r="I5" s="52"/>
      <c r="J5" s="52"/>
      <c r="K5" s="52"/>
      <c r="L5" s="52"/>
      <c r="M5" s="52"/>
      <c r="N5" s="52"/>
      <c r="O5" s="51" t="s">
        <v>428</v>
      </c>
    </row>
    <row r="6" spans="2:15" s="89" customFormat="1" ht="27">
      <c r="B6" s="45"/>
      <c r="C6" s="249" t="s">
        <v>383</v>
      </c>
      <c r="D6" s="250" t="s">
        <v>44</v>
      </c>
      <c r="E6" s="184"/>
      <c r="F6" s="184"/>
      <c r="G6" s="184" t="s">
        <v>45</v>
      </c>
      <c r="H6" s="184"/>
      <c r="I6" s="271"/>
      <c r="J6" s="271"/>
      <c r="K6" s="271"/>
      <c r="L6" s="271"/>
      <c r="M6" s="271"/>
      <c r="N6" s="271"/>
      <c r="O6" s="184" t="s">
        <v>429</v>
      </c>
    </row>
    <row r="7" spans="2:15" s="89" customFormat="1">
      <c r="B7" s="251" t="s">
        <v>384</v>
      </c>
      <c r="C7" s="252" t="s">
        <v>385</v>
      </c>
      <c r="D7" s="248" t="s">
        <v>44</v>
      </c>
      <c r="E7" s="51"/>
      <c r="F7" s="51"/>
      <c r="G7" s="51" t="s">
        <v>45</v>
      </c>
      <c r="H7" s="51"/>
      <c r="I7" s="272"/>
      <c r="J7" s="272"/>
      <c r="K7" s="272"/>
      <c r="L7" s="272"/>
      <c r="M7" s="272"/>
      <c r="N7" s="272"/>
      <c r="O7" s="51" t="s">
        <v>430</v>
      </c>
    </row>
    <row r="8" spans="2:15" s="89" customFormat="1" ht="27">
      <c r="B8" s="251"/>
      <c r="C8" s="253" t="s">
        <v>386</v>
      </c>
      <c r="D8" s="254" t="s">
        <v>44</v>
      </c>
      <c r="E8" s="47"/>
      <c r="F8" s="47"/>
      <c r="G8" s="47" t="s">
        <v>45</v>
      </c>
      <c r="H8" s="47"/>
      <c r="I8" s="273"/>
      <c r="J8" s="273"/>
      <c r="K8" s="273"/>
      <c r="L8" s="273"/>
      <c r="M8" s="273"/>
      <c r="N8" s="273"/>
      <c r="O8" s="47" t="s">
        <v>431</v>
      </c>
    </row>
    <row r="9" spans="2:15" s="89" customFormat="1" ht="27">
      <c r="B9" s="251"/>
      <c r="C9" s="253" t="s">
        <v>387</v>
      </c>
      <c r="D9" s="248" t="s">
        <v>44</v>
      </c>
      <c r="E9" s="47"/>
      <c r="F9" s="47"/>
      <c r="G9" s="47" t="s">
        <v>45</v>
      </c>
      <c r="H9" s="47"/>
      <c r="I9" s="273"/>
      <c r="J9" s="273"/>
      <c r="K9" s="273"/>
      <c r="L9" s="273"/>
      <c r="M9" s="273"/>
      <c r="N9" s="273"/>
      <c r="O9" s="47" t="s">
        <v>432</v>
      </c>
    </row>
    <row r="10" spans="2:15" s="89" customFormat="1" ht="27">
      <c r="B10" s="251"/>
      <c r="C10" s="253" t="s">
        <v>388</v>
      </c>
      <c r="D10" s="185" t="s">
        <v>44</v>
      </c>
      <c r="E10" s="274"/>
      <c r="F10" s="274"/>
      <c r="G10" s="274" t="s">
        <v>45</v>
      </c>
      <c r="H10" s="274"/>
      <c r="I10" s="273"/>
      <c r="J10" s="273"/>
      <c r="K10" s="273"/>
      <c r="L10" s="273"/>
      <c r="M10" s="273"/>
      <c r="N10" s="273"/>
      <c r="O10" s="47" t="s">
        <v>433</v>
      </c>
    </row>
    <row r="11" spans="2:15" s="89" customFormat="1">
      <c r="B11" s="45"/>
      <c r="C11" s="249" t="s">
        <v>389</v>
      </c>
      <c r="D11" s="250" t="s">
        <v>44</v>
      </c>
      <c r="E11" s="184"/>
      <c r="F11" s="184"/>
      <c r="G11" s="184" t="s">
        <v>45</v>
      </c>
      <c r="H11" s="184"/>
      <c r="I11" s="271"/>
      <c r="J11" s="271"/>
      <c r="K11" s="271"/>
      <c r="L11" s="271"/>
      <c r="M11" s="271"/>
      <c r="N11" s="271"/>
      <c r="O11" s="184" t="s">
        <v>434</v>
      </c>
    </row>
    <row r="12" spans="2:15" s="89" customFormat="1">
      <c r="B12" s="43" t="s">
        <v>390</v>
      </c>
      <c r="C12" s="46" t="s">
        <v>391</v>
      </c>
      <c r="D12" s="248" t="s">
        <v>392</v>
      </c>
      <c r="E12" s="51"/>
      <c r="F12" s="51"/>
      <c r="G12" s="51" t="s">
        <v>45</v>
      </c>
      <c r="H12" s="51"/>
      <c r="I12" s="52"/>
      <c r="J12" s="52"/>
      <c r="K12" s="52"/>
      <c r="L12" s="52"/>
      <c r="M12" s="52"/>
      <c r="N12" s="52"/>
      <c r="O12" s="51" t="s">
        <v>322</v>
      </c>
    </row>
    <row r="13" spans="2:15" s="89" customFormat="1" ht="27">
      <c r="B13" s="255"/>
      <c r="C13" s="46" t="s">
        <v>325</v>
      </c>
      <c r="D13" s="248" t="s">
        <v>44</v>
      </c>
      <c r="E13" s="51"/>
      <c r="F13" s="51"/>
      <c r="G13" s="51" t="s">
        <v>45</v>
      </c>
      <c r="H13" s="51"/>
      <c r="I13" s="52"/>
      <c r="J13" s="52"/>
      <c r="K13" s="52"/>
      <c r="L13" s="52"/>
      <c r="M13" s="52"/>
      <c r="N13" s="52"/>
      <c r="O13" s="47" t="s">
        <v>435</v>
      </c>
    </row>
    <row r="14" spans="2:15" s="89" customFormat="1" ht="27">
      <c r="B14" s="255"/>
      <c r="C14" s="44"/>
      <c r="D14" s="254" t="s">
        <v>44</v>
      </c>
      <c r="E14" s="47"/>
      <c r="F14" s="47"/>
      <c r="G14" s="47" t="s">
        <v>45</v>
      </c>
      <c r="H14" s="47"/>
      <c r="I14" s="50"/>
      <c r="J14" s="50"/>
      <c r="K14" s="50"/>
      <c r="L14" s="50"/>
      <c r="M14" s="50"/>
      <c r="N14" s="50"/>
      <c r="O14" s="47" t="s">
        <v>436</v>
      </c>
    </row>
    <row r="15" spans="2:15" s="89" customFormat="1" ht="27">
      <c r="B15" s="251"/>
      <c r="C15" s="253"/>
      <c r="D15" s="256" t="s">
        <v>392</v>
      </c>
      <c r="E15" s="47"/>
      <c r="F15" s="47"/>
      <c r="G15" s="47" t="s">
        <v>45</v>
      </c>
      <c r="H15" s="47"/>
      <c r="I15" s="273"/>
      <c r="J15" s="273"/>
      <c r="K15" s="273"/>
      <c r="L15" s="273"/>
      <c r="M15" s="273"/>
      <c r="N15" s="273"/>
      <c r="O15" s="47" t="s">
        <v>437</v>
      </c>
    </row>
    <row r="16" spans="2:15" s="89" customFormat="1" ht="27">
      <c r="B16" s="45"/>
      <c r="C16" s="249" t="s">
        <v>393</v>
      </c>
      <c r="D16" s="250" t="s">
        <v>44</v>
      </c>
      <c r="E16" s="184"/>
      <c r="F16" s="184"/>
      <c r="G16" s="184" t="s">
        <v>45</v>
      </c>
      <c r="H16" s="184"/>
      <c r="I16" s="271"/>
      <c r="J16" s="271"/>
      <c r="K16" s="271"/>
      <c r="L16" s="271"/>
      <c r="M16" s="271"/>
      <c r="N16" s="271"/>
      <c r="O16" s="184" t="s">
        <v>438</v>
      </c>
    </row>
    <row r="17" spans="2:15" s="89" customFormat="1" ht="27">
      <c r="B17" s="43" t="s">
        <v>394</v>
      </c>
      <c r="C17" s="186" t="s">
        <v>395</v>
      </c>
      <c r="D17" s="187" t="s">
        <v>323</v>
      </c>
      <c r="E17" s="51"/>
      <c r="F17" s="51"/>
      <c r="G17" s="51" t="s">
        <v>439</v>
      </c>
      <c r="H17" s="51" t="s">
        <v>440</v>
      </c>
      <c r="I17" s="188"/>
      <c r="J17" s="51"/>
      <c r="K17" s="188"/>
      <c r="L17" s="51"/>
      <c r="M17" s="188"/>
      <c r="N17" s="51"/>
      <c r="O17" s="48" t="s">
        <v>349</v>
      </c>
    </row>
    <row r="18" spans="2:15" s="89" customFormat="1">
      <c r="B18" s="50"/>
      <c r="C18" s="189" t="s">
        <v>396</v>
      </c>
      <c r="D18" s="187" t="s">
        <v>323</v>
      </c>
      <c r="E18" s="188"/>
      <c r="F18" s="188"/>
      <c r="G18" s="188"/>
      <c r="H18" s="188"/>
      <c r="I18" s="188"/>
      <c r="J18" s="51"/>
      <c r="K18" s="188"/>
      <c r="L18" s="51"/>
      <c r="M18" s="188"/>
      <c r="N18" s="51"/>
      <c r="O18" s="48" t="s">
        <v>349</v>
      </c>
    </row>
    <row r="19" spans="2:15" s="89" customFormat="1">
      <c r="B19" s="52"/>
      <c r="C19" s="51" t="s">
        <v>395</v>
      </c>
      <c r="D19" s="190" t="s">
        <v>397</v>
      </c>
      <c r="E19" s="51"/>
      <c r="F19" s="51"/>
      <c r="G19" s="51" t="s">
        <v>48</v>
      </c>
      <c r="H19" s="51" t="s">
        <v>48</v>
      </c>
      <c r="I19" s="188"/>
      <c r="J19" s="51"/>
      <c r="K19" s="188"/>
      <c r="L19" s="51"/>
      <c r="M19" s="188"/>
      <c r="N19" s="51"/>
      <c r="O19" s="48" t="s">
        <v>349</v>
      </c>
    </row>
    <row r="20" spans="2:15" s="89" customFormat="1">
      <c r="B20" s="191"/>
      <c r="C20" s="48" t="s">
        <v>398</v>
      </c>
      <c r="D20" s="190" t="s">
        <v>397</v>
      </c>
      <c r="E20" s="51"/>
      <c r="F20" s="51"/>
      <c r="G20" s="51" t="s">
        <v>441</v>
      </c>
      <c r="H20" s="51" t="s">
        <v>441</v>
      </c>
      <c r="I20" s="188"/>
      <c r="J20" s="51"/>
      <c r="K20" s="188"/>
      <c r="L20" s="51"/>
      <c r="M20" s="188"/>
      <c r="N20" s="51"/>
      <c r="O20" s="48" t="s">
        <v>349</v>
      </c>
    </row>
    <row r="21" spans="2:15" s="89" customFormat="1" ht="27">
      <c r="B21" s="192"/>
      <c r="C21" s="48" t="s">
        <v>395</v>
      </c>
      <c r="D21" s="187" t="s">
        <v>399</v>
      </c>
      <c r="E21" s="51"/>
      <c r="F21" s="51"/>
      <c r="G21" s="51" t="s">
        <v>439</v>
      </c>
      <c r="H21" s="51" t="s">
        <v>440</v>
      </c>
      <c r="I21" s="186"/>
      <c r="J21" s="187"/>
      <c r="K21" s="51"/>
      <c r="L21" s="51"/>
      <c r="M21" s="188"/>
      <c r="N21" s="51"/>
      <c r="O21" s="48" t="s">
        <v>349</v>
      </c>
    </row>
    <row r="22" spans="2:15" s="89" customFormat="1" ht="40.5">
      <c r="B22" s="191"/>
      <c r="C22" s="49" t="s">
        <v>400</v>
      </c>
      <c r="D22" s="187" t="s">
        <v>323</v>
      </c>
      <c r="E22" s="51"/>
      <c r="F22" s="51"/>
      <c r="G22" s="51" t="s">
        <v>442</v>
      </c>
      <c r="H22" s="51" t="s">
        <v>443</v>
      </c>
      <c r="I22" s="189"/>
      <c r="J22" s="187"/>
      <c r="K22" s="188"/>
      <c r="L22" s="51"/>
      <c r="M22" s="188"/>
      <c r="N22" s="51"/>
      <c r="O22" s="48" t="s">
        <v>349</v>
      </c>
    </row>
    <row r="23" spans="2:15" s="89" customFormat="1" ht="27">
      <c r="B23" s="192"/>
      <c r="C23" s="48" t="s">
        <v>401</v>
      </c>
      <c r="D23" s="187" t="s">
        <v>323</v>
      </c>
      <c r="E23" s="51"/>
      <c r="F23" s="51"/>
      <c r="G23" s="51" t="s">
        <v>439</v>
      </c>
      <c r="H23" s="51" t="s">
        <v>440</v>
      </c>
      <c r="I23" s="186"/>
      <c r="J23" s="285"/>
      <c r="K23" s="51"/>
      <c r="L23" s="51"/>
      <c r="M23" s="188"/>
      <c r="N23" s="51"/>
      <c r="O23" s="48" t="s">
        <v>349</v>
      </c>
    </row>
    <row r="24" spans="2:15" s="89" customFormat="1" ht="40.5">
      <c r="B24" s="192"/>
      <c r="C24" s="49" t="s">
        <v>402</v>
      </c>
      <c r="D24" s="187" t="s">
        <v>323</v>
      </c>
      <c r="E24" s="51"/>
      <c r="F24" s="51"/>
      <c r="G24" s="51"/>
      <c r="H24" s="51" t="s">
        <v>324</v>
      </c>
      <c r="I24" s="189"/>
      <c r="J24" s="187"/>
      <c r="K24" s="188"/>
      <c r="L24" s="51"/>
      <c r="M24" s="188"/>
      <c r="N24" s="51"/>
      <c r="O24" s="48" t="s">
        <v>349</v>
      </c>
    </row>
    <row r="25" spans="2:15" s="89" customFormat="1" ht="27">
      <c r="B25" s="192"/>
      <c r="C25" s="48" t="s">
        <v>395</v>
      </c>
      <c r="D25" s="187" t="s">
        <v>323</v>
      </c>
      <c r="E25" s="51"/>
      <c r="F25" s="51"/>
      <c r="G25" s="51" t="s">
        <v>439</v>
      </c>
      <c r="H25" s="51" t="s">
        <v>440</v>
      </c>
      <c r="I25" s="186"/>
      <c r="J25" s="285"/>
      <c r="K25" s="51"/>
      <c r="L25" s="51"/>
      <c r="M25" s="188"/>
      <c r="N25" s="51"/>
      <c r="O25" s="48" t="s">
        <v>349</v>
      </c>
    </row>
    <row r="26" spans="2:15" s="89" customFormat="1">
      <c r="B26" s="192"/>
      <c r="C26" s="49" t="s">
        <v>403</v>
      </c>
      <c r="D26" s="187" t="s">
        <v>323</v>
      </c>
      <c r="E26" s="51"/>
      <c r="F26" s="51"/>
      <c r="G26" s="51"/>
      <c r="H26" s="51"/>
      <c r="I26" s="189"/>
      <c r="J26" s="187"/>
      <c r="K26" s="188"/>
      <c r="L26" s="51"/>
      <c r="M26" s="188"/>
      <c r="N26" s="51"/>
      <c r="O26" s="184" t="s">
        <v>349</v>
      </c>
    </row>
    <row r="27" spans="2:15" s="89" customFormat="1">
      <c r="B27" s="194"/>
      <c r="C27" s="195" t="s">
        <v>404</v>
      </c>
      <c r="D27" s="193" t="s">
        <v>405</v>
      </c>
      <c r="E27" s="184"/>
      <c r="F27" s="184"/>
      <c r="G27" s="184"/>
      <c r="H27" s="184"/>
      <c r="I27" s="196"/>
      <c r="J27" s="184"/>
      <c r="K27" s="196"/>
      <c r="L27" s="184"/>
      <c r="M27" s="196"/>
      <c r="N27" s="184"/>
      <c r="O27" s="184" t="s">
        <v>349</v>
      </c>
    </row>
    <row r="28" spans="2:15" s="89" customFormat="1" ht="27">
      <c r="B28" s="43" t="s">
        <v>406</v>
      </c>
      <c r="C28" s="51" t="s">
        <v>407</v>
      </c>
      <c r="D28" s="197" t="s">
        <v>397</v>
      </c>
      <c r="E28" s="51"/>
      <c r="F28" s="51"/>
      <c r="G28" s="51"/>
      <c r="H28" s="51"/>
      <c r="I28" s="188"/>
      <c r="J28" s="51"/>
      <c r="K28" s="188"/>
      <c r="L28" s="51"/>
      <c r="M28" s="188"/>
      <c r="N28" s="51"/>
      <c r="O28" s="51" t="s">
        <v>444</v>
      </c>
    </row>
    <row r="29" spans="2:15" s="89" customFormat="1" ht="27">
      <c r="B29" s="191"/>
      <c r="C29" s="46" t="s">
        <v>402</v>
      </c>
      <c r="D29" s="256" t="s">
        <v>408</v>
      </c>
      <c r="E29" s="51"/>
      <c r="F29" s="51"/>
      <c r="G29" s="51"/>
      <c r="H29" s="51"/>
      <c r="I29" s="188"/>
      <c r="J29" s="51"/>
      <c r="K29" s="188"/>
      <c r="L29" s="51"/>
      <c r="M29" s="188"/>
      <c r="N29" s="51"/>
      <c r="O29" s="51" t="s">
        <v>444</v>
      </c>
    </row>
    <row r="30" spans="2:15" s="89" customFormat="1" ht="27">
      <c r="B30" s="191"/>
      <c r="C30" s="46" t="s">
        <v>403</v>
      </c>
      <c r="D30" s="256" t="s">
        <v>397</v>
      </c>
      <c r="E30" s="51"/>
      <c r="F30" s="51"/>
      <c r="G30" s="51"/>
      <c r="H30" s="51"/>
      <c r="I30" s="188"/>
      <c r="J30" s="51"/>
      <c r="K30" s="188"/>
      <c r="L30" s="51"/>
      <c r="M30" s="188"/>
      <c r="N30" s="51"/>
      <c r="O30" s="51" t="s">
        <v>444</v>
      </c>
    </row>
    <row r="31" spans="2:15" s="89" customFormat="1" ht="27">
      <c r="B31" s="198"/>
      <c r="C31" s="184" t="s">
        <v>348</v>
      </c>
      <c r="D31" s="193" t="s">
        <v>397</v>
      </c>
      <c r="E31" s="184"/>
      <c r="F31" s="184"/>
      <c r="G31" s="184"/>
      <c r="H31" s="184"/>
      <c r="I31" s="196"/>
      <c r="J31" s="184"/>
      <c r="K31" s="196"/>
      <c r="L31" s="184"/>
      <c r="M31" s="196"/>
      <c r="N31" s="184"/>
      <c r="O31" s="184" t="s">
        <v>444</v>
      </c>
    </row>
    <row r="32" spans="2:15" s="89" customFormat="1" ht="27">
      <c r="B32" s="257" t="s">
        <v>409</v>
      </c>
      <c r="C32" s="258" t="s">
        <v>410</v>
      </c>
      <c r="D32" s="259" t="s">
        <v>44</v>
      </c>
      <c r="E32" s="275"/>
      <c r="F32" s="275"/>
      <c r="G32" s="275" t="s">
        <v>45</v>
      </c>
      <c r="H32" s="275" t="s">
        <v>45</v>
      </c>
      <c r="I32" s="276"/>
      <c r="J32" s="276"/>
      <c r="K32" s="276"/>
      <c r="L32" s="276"/>
      <c r="M32" s="276"/>
      <c r="N32" s="276"/>
      <c r="O32" s="275" t="s">
        <v>444</v>
      </c>
    </row>
    <row r="33" spans="2:15" s="89" customFormat="1">
      <c r="B33" s="260" t="s">
        <v>411</v>
      </c>
      <c r="C33" s="261" t="s">
        <v>412</v>
      </c>
      <c r="D33" s="262" t="s">
        <v>397</v>
      </c>
      <c r="E33" s="277"/>
      <c r="F33" s="277"/>
      <c r="G33" s="277" t="s">
        <v>441</v>
      </c>
      <c r="H33" s="277" t="s">
        <v>441</v>
      </c>
      <c r="I33" s="278"/>
      <c r="J33" s="277"/>
      <c r="K33" s="278"/>
      <c r="L33" s="277"/>
      <c r="M33" s="278"/>
      <c r="N33" s="277"/>
      <c r="O33" s="261"/>
    </row>
    <row r="34" spans="2:15" s="89" customFormat="1" ht="40.5">
      <c r="B34" s="263"/>
      <c r="C34" s="264" t="s">
        <v>400</v>
      </c>
      <c r="D34" s="265" t="s">
        <v>323</v>
      </c>
      <c r="E34" s="277"/>
      <c r="F34" s="277"/>
      <c r="G34" s="277" t="s">
        <v>442</v>
      </c>
      <c r="H34" s="277" t="s">
        <v>443</v>
      </c>
      <c r="I34" s="278"/>
      <c r="J34" s="277"/>
      <c r="K34" s="278"/>
      <c r="L34" s="277"/>
      <c r="M34" s="278"/>
      <c r="N34" s="277"/>
      <c r="O34" s="261" t="s">
        <v>349</v>
      </c>
    </row>
    <row r="35" spans="2:15" s="89" customFormat="1" ht="40.5">
      <c r="B35" s="266"/>
      <c r="C35" s="267" t="s">
        <v>402</v>
      </c>
      <c r="D35" s="265" t="s">
        <v>399</v>
      </c>
      <c r="E35" s="277"/>
      <c r="F35" s="277"/>
      <c r="G35" s="277"/>
      <c r="H35" s="277" t="s">
        <v>324</v>
      </c>
      <c r="I35" s="279"/>
      <c r="J35" s="265"/>
      <c r="K35" s="278"/>
      <c r="L35" s="277"/>
      <c r="M35" s="278"/>
      <c r="N35" s="277"/>
      <c r="O35" s="261" t="s">
        <v>349</v>
      </c>
    </row>
    <row r="36" spans="2:15" s="89" customFormat="1">
      <c r="B36" s="266"/>
      <c r="C36" s="267" t="s">
        <v>403</v>
      </c>
      <c r="D36" s="265" t="s">
        <v>323</v>
      </c>
      <c r="E36" s="277"/>
      <c r="F36" s="277"/>
      <c r="G36" s="277" t="s">
        <v>445</v>
      </c>
      <c r="H36" s="277"/>
      <c r="I36" s="279"/>
      <c r="J36" s="265"/>
      <c r="K36" s="278"/>
      <c r="L36" s="277"/>
      <c r="M36" s="278"/>
      <c r="N36" s="277"/>
      <c r="O36" s="261"/>
    </row>
    <row r="37" spans="2:15" s="89" customFormat="1">
      <c r="B37" s="268"/>
      <c r="C37" s="269"/>
      <c r="D37" s="270"/>
      <c r="E37" s="280"/>
      <c r="F37" s="280"/>
      <c r="G37" s="280"/>
      <c r="H37" s="280"/>
      <c r="I37" s="281"/>
      <c r="J37" s="280"/>
      <c r="K37" s="281"/>
      <c r="L37" s="280"/>
      <c r="M37" s="281"/>
      <c r="N37" s="280"/>
      <c r="O37" s="282"/>
    </row>
    <row r="38" spans="2:15" s="89" customFormat="1" ht="27">
      <c r="B38" s="251" t="s">
        <v>413</v>
      </c>
      <c r="C38" s="252" t="s">
        <v>414</v>
      </c>
      <c r="D38" s="248" t="s">
        <v>392</v>
      </c>
      <c r="E38" s="51"/>
      <c r="F38" s="51"/>
      <c r="G38" s="51" t="s">
        <v>45</v>
      </c>
      <c r="H38" s="51" t="s">
        <v>45</v>
      </c>
      <c r="I38" s="272"/>
      <c r="J38" s="272"/>
      <c r="K38" s="272"/>
      <c r="L38" s="272"/>
      <c r="M38" s="272"/>
      <c r="N38" s="272"/>
      <c r="O38" s="51" t="s">
        <v>446</v>
      </c>
    </row>
    <row r="39" spans="2:15" s="89" customFormat="1" ht="27">
      <c r="B39" s="251"/>
      <c r="C39" s="253" t="s">
        <v>415</v>
      </c>
      <c r="D39" s="254" t="s">
        <v>44</v>
      </c>
      <c r="E39" s="47"/>
      <c r="F39" s="47"/>
      <c r="G39" s="47" t="s">
        <v>45</v>
      </c>
      <c r="H39" s="47" t="s">
        <v>45</v>
      </c>
      <c r="I39" s="273"/>
      <c r="J39" s="273"/>
      <c r="K39" s="273"/>
      <c r="L39" s="273"/>
      <c r="M39" s="273"/>
      <c r="N39" s="273"/>
      <c r="O39" s="47" t="s">
        <v>447</v>
      </c>
    </row>
    <row r="40" spans="2:15" s="89" customFormat="1">
      <c r="B40" s="251"/>
      <c r="C40" s="253" t="s">
        <v>416</v>
      </c>
      <c r="D40" s="248" t="s">
        <v>44</v>
      </c>
      <c r="E40" s="47"/>
      <c r="F40" s="47"/>
      <c r="G40" s="47" t="s">
        <v>45</v>
      </c>
      <c r="H40" s="47" t="s">
        <v>45</v>
      </c>
      <c r="I40" s="273"/>
      <c r="J40" s="273"/>
      <c r="K40" s="273"/>
      <c r="L40" s="273"/>
      <c r="M40" s="273"/>
      <c r="N40" s="273"/>
      <c r="O40" s="47" t="s">
        <v>448</v>
      </c>
    </row>
    <row r="41" spans="2:15" s="89" customFormat="1">
      <c r="B41" s="45"/>
      <c r="C41" s="249" t="s">
        <v>47</v>
      </c>
      <c r="D41" s="250" t="s">
        <v>44</v>
      </c>
      <c r="E41" s="184"/>
      <c r="F41" s="184"/>
      <c r="G41" s="184" t="s">
        <v>45</v>
      </c>
      <c r="H41" s="184" t="s">
        <v>45</v>
      </c>
      <c r="I41" s="271"/>
      <c r="J41" s="271"/>
      <c r="K41" s="271"/>
      <c r="L41" s="271"/>
      <c r="M41" s="271"/>
      <c r="N41" s="271"/>
      <c r="O41" s="184" t="s">
        <v>449</v>
      </c>
    </row>
    <row r="42" spans="2:15" s="89" customFormat="1" ht="81">
      <c r="B42" s="43" t="s">
        <v>417</v>
      </c>
      <c r="C42" s="199" t="s">
        <v>396</v>
      </c>
      <c r="D42" s="284" t="s">
        <v>397</v>
      </c>
      <c r="E42" s="51"/>
      <c r="F42" s="51"/>
      <c r="G42" s="51"/>
      <c r="H42" s="189" t="s">
        <v>450</v>
      </c>
      <c r="I42" s="199"/>
      <c r="J42" s="51"/>
      <c r="K42" s="188"/>
      <c r="L42" s="51"/>
      <c r="M42" s="188"/>
      <c r="N42" s="51"/>
      <c r="O42" s="48"/>
    </row>
    <row r="43" spans="2:15" s="89" customFormat="1" ht="67.5">
      <c r="B43" s="50"/>
      <c r="C43" s="48" t="s">
        <v>398</v>
      </c>
      <c r="D43" s="190" t="s">
        <v>397</v>
      </c>
      <c r="E43" s="283"/>
      <c r="F43" s="283"/>
      <c r="G43" s="283" t="s">
        <v>451</v>
      </c>
      <c r="H43" s="51" t="s">
        <v>452</v>
      </c>
      <c r="I43" s="188"/>
      <c r="J43" s="51"/>
      <c r="K43" s="188" t="s">
        <v>32</v>
      </c>
      <c r="L43" s="51" t="s">
        <v>32</v>
      </c>
      <c r="M43" s="188" t="s">
        <v>32</v>
      </c>
      <c r="N43" s="51" t="s">
        <v>32</v>
      </c>
      <c r="O43" s="48" t="s">
        <v>349</v>
      </c>
    </row>
    <row r="44" spans="2:15" s="89" customFormat="1" ht="54">
      <c r="B44" s="52"/>
      <c r="C44" s="48" t="s">
        <v>418</v>
      </c>
      <c r="D44" s="190" t="s">
        <v>397</v>
      </c>
      <c r="E44" s="47"/>
      <c r="F44" s="47"/>
      <c r="G44" s="47" t="s">
        <v>453</v>
      </c>
      <c r="H44" s="273"/>
      <c r="I44" s="188"/>
      <c r="J44" s="51"/>
      <c r="K44" s="188"/>
      <c r="L44" s="51"/>
      <c r="M44" s="188"/>
      <c r="N44" s="51"/>
      <c r="O44" s="48"/>
    </row>
    <row r="45" spans="2:15" s="89" customFormat="1" ht="67.5">
      <c r="B45" s="52"/>
      <c r="C45" s="48" t="s">
        <v>400</v>
      </c>
      <c r="D45" s="190" t="s">
        <v>419</v>
      </c>
      <c r="E45" s="51"/>
      <c r="F45" s="51"/>
      <c r="G45" s="51" t="s">
        <v>454</v>
      </c>
      <c r="H45" s="47" t="s">
        <v>452</v>
      </c>
      <c r="I45" s="188"/>
      <c r="J45" s="51"/>
      <c r="K45" s="188" t="s">
        <v>32</v>
      </c>
      <c r="L45" s="51" t="s">
        <v>32</v>
      </c>
      <c r="M45" s="188" t="s">
        <v>32</v>
      </c>
      <c r="N45" s="51" t="s">
        <v>32</v>
      </c>
      <c r="O45" s="48" t="s">
        <v>349</v>
      </c>
    </row>
    <row r="46" spans="2:15" s="89" customFormat="1" ht="40.5">
      <c r="B46" s="52"/>
      <c r="C46" s="48" t="s">
        <v>420</v>
      </c>
      <c r="D46" s="190" t="s">
        <v>397</v>
      </c>
      <c r="E46" s="47"/>
      <c r="F46" s="47"/>
      <c r="G46" s="47" t="s">
        <v>455</v>
      </c>
      <c r="H46" s="51"/>
      <c r="I46" s="188"/>
      <c r="J46" s="51"/>
      <c r="K46" s="188"/>
      <c r="L46" s="51"/>
      <c r="M46" s="188"/>
      <c r="N46" s="51"/>
      <c r="O46" s="48"/>
    </row>
    <row r="47" spans="2:15" s="89" customFormat="1" ht="54">
      <c r="B47" s="191"/>
      <c r="C47" s="48" t="s">
        <v>421</v>
      </c>
      <c r="D47" s="187" t="s">
        <v>419</v>
      </c>
      <c r="E47" s="51"/>
      <c r="F47" s="51"/>
      <c r="G47" s="51" t="s">
        <v>456</v>
      </c>
      <c r="H47" s="51"/>
      <c r="I47" s="188"/>
      <c r="J47" s="51"/>
      <c r="K47" s="188" t="s">
        <v>32</v>
      </c>
      <c r="L47" s="51" t="s">
        <v>32</v>
      </c>
      <c r="M47" s="188" t="s">
        <v>32</v>
      </c>
      <c r="N47" s="51" t="s">
        <v>32</v>
      </c>
      <c r="O47" s="48" t="s">
        <v>349</v>
      </c>
    </row>
    <row r="48" spans="2:15" s="89" customFormat="1" ht="40.5">
      <c r="B48" s="192"/>
      <c r="C48" s="48" t="s">
        <v>422</v>
      </c>
      <c r="D48" s="190" t="s">
        <v>397</v>
      </c>
      <c r="E48" s="47"/>
      <c r="F48" s="47"/>
      <c r="G48" s="47" t="s">
        <v>457</v>
      </c>
      <c r="H48" s="51"/>
      <c r="I48" s="188"/>
      <c r="J48" s="51"/>
      <c r="K48" s="188"/>
      <c r="L48" s="51"/>
      <c r="M48" s="188"/>
      <c r="N48" s="51"/>
      <c r="O48" s="48"/>
    </row>
    <row r="49" spans="2:15" s="89" customFormat="1">
      <c r="B49" s="192"/>
      <c r="C49" s="46" t="s">
        <v>347</v>
      </c>
      <c r="D49" s="187" t="s">
        <v>423</v>
      </c>
      <c r="E49" s="51"/>
      <c r="F49" s="51"/>
      <c r="G49" s="51" t="s">
        <v>445</v>
      </c>
      <c r="H49" s="51" t="s">
        <v>445</v>
      </c>
      <c r="I49" s="188"/>
      <c r="J49" s="51"/>
      <c r="K49" s="188" t="s">
        <v>32</v>
      </c>
      <c r="L49" s="51" t="s">
        <v>32</v>
      </c>
      <c r="M49" s="188" t="s">
        <v>32</v>
      </c>
      <c r="N49" s="51" t="s">
        <v>32</v>
      </c>
      <c r="O49" s="48"/>
    </row>
    <row r="50" spans="2:15" s="89" customFormat="1">
      <c r="B50" s="200"/>
      <c r="C50" s="186" t="s">
        <v>348</v>
      </c>
      <c r="D50" s="187" t="s">
        <v>424</v>
      </c>
      <c r="E50" s="51"/>
      <c r="F50" s="51"/>
      <c r="G50" s="51" t="s">
        <v>458</v>
      </c>
      <c r="H50" s="51" t="s">
        <v>458</v>
      </c>
      <c r="I50" s="188"/>
      <c r="J50" s="51"/>
      <c r="K50" s="188" t="s">
        <v>32</v>
      </c>
      <c r="L50" s="51" t="s">
        <v>32</v>
      </c>
      <c r="M50" s="188" t="s">
        <v>32</v>
      </c>
      <c r="N50" s="51" t="s">
        <v>32</v>
      </c>
      <c r="O50" s="48"/>
    </row>
    <row r="51" spans="2:15" s="89" customFormat="1" ht="27">
      <c r="B51" s="201"/>
      <c r="C51" s="202" t="s">
        <v>425</v>
      </c>
      <c r="D51" s="187" t="s">
        <v>426</v>
      </c>
      <c r="E51" s="203"/>
      <c r="F51" s="203"/>
      <c r="G51" s="203" t="s">
        <v>459</v>
      </c>
      <c r="H51" s="203" t="s">
        <v>460</v>
      </c>
      <c r="I51" s="204"/>
      <c r="J51" s="203"/>
      <c r="K51" s="188" t="s">
        <v>32</v>
      </c>
      <c r="L51" s="51" t="s">
        <v>32</v>
      </c>
      <c r="M51" s="188" t="s">
        <v>32</v>
      </c>
      <c r="N51" s="51" t="s">
        <v>32</v>
      </c>
      <c r="O51" s="48"/>
    </row>
    <row r="52" spans="2:15" s="89" customFormat="1">
      <c r="B52" s="198"/>
      <c r="C52" s="184"/>
      <c r="D52" s="235"/>
      <c r="E52" s="184"/>
      <c r="F52" s="184"/>
      <c r="G52" s="184"/>
      <c r="H52" s="184"/>
      <c r="I52" s="196"/>
      <c r="J52" s="184"/>
      <c r="K52" s="196"/>
      <c r="L52" s="184"/>
      <c r="M52" s="196"/>
      <c r="N52" s="184"/>
      <c r="O52" s="184"/>
    </row>
    <row r="54" spans="2:15">
      <c r="B54" s="11" t="s">
        <v>7</v>
      </c>
    </row>
    <row r="60" spans="2:15" s="89" customFormat="1" ht="15">
      <c r="B60" s="88" t="s">
        <v>123</v>
      </c>
      <c r="C60" s="85"/>
      <c r="D60" s="86"/>
    </row>
    <row r="61" spans="2:15" s="89" customFormat="1" ht="15">
      <c r="B61" s="89" t="s">
        <v>265</v>
      </c>
      <c r="C61" s="85"/>
      <c r="D61" s="86"/>
    </row>
    <row r="62" spans="2:15" s="89" customFormat="1" ht="15">
      <c r="B62" s="89" t="s">
        <v>266</v>
      </c>
      <c r="C62" s="85"/>
      <c r="D62" s="86"/>
    </row>
    <row r="63" spans="2:15" s="89" customFormat="1" ht="15">
      <c r="B63" s="89" t="s">
        <v>267</v>
      </c>
      <c r="C63" s="85"/>
      <c r="D63" s="86"/>
    </row>
    <row r="64" spans="2:15" s="89" customFormat="1" ht="15">
      <c r="B64" s="89" t="s">
        <v>268</v>
      </c>
      <c r="C64" s="85"/>
      <c r="D64" s="86"/>
    </row>
    <row r="65" spans="2:4" s="89" customFormat="1" ht="15">
      <c r="B65" s="85"/>
      <c r="C65" s="89" t="s">
        <v>269</v>
      </c>
      <c r="D65" s="86"/>
    </row>
    <row r="66" spans="2:4" s="89" customFormat="1" ht="15">
      <c r="B66" s="85"/>
      <c r="C66" s="89" t="s">
        <v>270</v>
      </c>
      <c r="D66" s="86"/>
    </row>
    <row r="67" spans="2:4" s="89" customFormat="1" ht="15">
      <c r="B67" s="85"/>
      <c r="C67" s="89" t="s">
        <v>271</v>
      </c>
      <c r="D67" s="86"/>
    </row>
    <row r="68" spans="2:4" s="89" customFormat="1" ht="15">
      <c r="B68" s="85"/>
      <c r="C68" s="89" t="s">
        <v>272</v>
      </c>
      <c r="D68" s="86"/>
    </row>
    <row r="69" spans="2:4" s="89" customFormat="1" ht="15">
      <c r="B69" s="85"/>
      <c r="C69" s="89" t="s">
        <v>273</v>
      </c>
      <c r="D69" s="86"/>
    </row>
    <row r="70" spans="2:4" s="89" customFormat="1" ht="15">
      <c r="B70" s="85"/>
      <c r="C70" s="89" t="s">
        <v>274</v>
      </c>
      <c r="D70" s="86"/>
    </row>
    <row r="71" spans="2:4" s="89" customFormat="1" ht="15">
      <c r="B71" s="89" t="s">
        <v>275</v>
      </c>
      <c r="C71" s="85"/>
      <c r="D71" s="86"/>
    </row>
    <row r="72" spans="2:4" s="89" customFormat="1" ht="15">
      <c r="B72" s="89" t="s">
        <v>276</v>
      </c>
      <c r="C72" s="85"/>
      <c r="D72" s="86"/>
    </row>
    <row r="73" spans="2:4" s="89" customFormat="1" ht="15">
      <c r="B73" s="89" t="s">
        <v>277</v>
      </c>
      <c r="C73" s="85"/>
      <c r="D73" s="86"/>
    </row>
    <row r="74" spans="2:4" s="89" customFormat="1" ht="15">
      <c r="B74" s="85"/>
      <c r="C74" s="89" t="s">
        <v>278</v>
      </c>
      <c r="D74" s="86"/>
    </row>
    <row r="75" spans="2:4" s="89" customFormat="1" ht="15">
      <c r="B75" s="85"/>
      <c r="C75" s="89" t="s">
        <v>279</v>
      </c>
      <c r="D75" s="86"/>
    </row>
    <row r="76" spans="2:4" s="89" customFormat="1" ht="15">
      <c r="B76" s="85"/>
      <c r="C76" s="89" t="s">
        <v>280</v>
      </c>
      <c r="D76" s="86"/>
    </row>
    <row r="77" spans="2:4" s="89" customFormat="1" ht="15">
      <c r="B77" s="85"/>
      <c r="C77" s="89" t="s">
        <v>281</v>
      </c>
      <c r="D77" s="86"/>
    </row>
    <row r="78" spans="2:4" s="89" customFormat="1" ht="15">
      <c r="B78" s="85"/>
      <c r="C78" s="89" t="s">
        <v>282</v>
      </c>
      <c r="D78" s="86"/>
    </row>
    <row r="79" spans="2:4" s="89" customFormat="1" ht="15">
      <c r="B79" s="85"/>
      <c r="C79" s="89" t="s">
        <v>283</v>
      </c>
      <c r="D79" s="86"/>
    </row>
    <row r="80" spans="2:4" s="89" customFormat="1" ht="15">
      <c r="B80" s="89" t="s">
        <v>284</v>
      </c>
      <c r="C80" s="85"/>
      <c r="D80" s="86"/>
    </row>
    <row r="81" spans="1:35" s="89" customFormat="1" ht="15">
      <c r="B81" s="85"/>
      <c r="C81" s="89" t="s">
        <v>285</v>
      </c>
      <c r="D81" s="86"/>
    </row>
    <row r="82" spans="1:35" s="89" customFormat="1">
      <c r="D82" s="86"/>
    </row>
    <row r="83" spans="1:35" s="89" customFormat="1" ht="15">
      <c r="B83" s="89" t="s">
        <v>286</v>
      </c>
      <c r="C83" s="85"/>
      <c r="D83" s="86"/>
    </row>
    <row r="84" spans="1:35" s="89" customFormat="1" ht="15">
      <c r="B84" s="85"/>
      <c r="C84" s="89" t="s">
        <v>287</v>
      </c>
      <c r="D84" s="86"/>
    </row>
    <row r="85" spans="1:35" s="89" customFormat="1" ht="15">
      <c r="B85" s="85"/>
      <c r="C85" s="89" t="s">
        <v>288</v>
      </c>
      <c r="D85" s="86"/>
    </row>
    <row r="86" spans="1:35" s="89" customFormat="1" ht="15">
      <c r="B86" s="85"/>
      <c r="C86" s="89" t="s">
        <v>289</v>
      </c>
      <c r="D86" s="86"/>
    </row>
    <row r="87" spans="1:35" s="89" customFormat="1" ht="15">
      <c r="A87" s="85"/>
      <c r="B87" s="87" t="s">
        <v>257</v>
      </c>
      <c r="C87" s="85"/>
      <c r="D87" s="85"/>
    </row>
    <row r="88" spans="1:35" s="89" customFormat="1">
      <c r="A88" s="165"/>
      <c r="B88" s="166"/>
      <c r="C88" s="157" t="s">
        <v>290</v>
      </c>
      <c r="D88" s="158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  <c r="AF88" s="159"/>
      <c r="AG88" s="159"/>
      <c r="AH88" s="159"/>
      <c r="AI88" s="159"/>
    </row>
    <row r="89" spans="1:35" s="89" customFormat="1">
      <c r="A89" s="167"/>
      <c r="B89" s="166"/>
      <c r="C89" s="158" t="s">
        <v>291</v>
      </c>
      <c r="D89" s="158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</row>
    <row r="90" spans="1:35" s="89" customFormat="1">
      <c r="A90" s="168"/>
      <c r="B90" s="166"/>
      <c r="C90" s="162" t="s">
        <v>260</v>
      </c>
      <c r="D90" s="158"/>
      <c r="E90" s="159"/>
      <c r="F90" s="159"/>
      <c r="G90" s="159"/>
      <c r="H90" s="159"/>
      <c r="I90" s="159"/>
      <c r="J90" s="159"/>
      <c r="K90" s="159"/>
      <c r="L90" s="159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</row>
    <row r="91" spans="1:35" s="89" customFormat="1">
      <c r="C91" s="163" t="s">
        <v>261</v>
      </c>
      <c r="D91" s="158"/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</row>
    <row r="92" spans="1:35" s="89" customFormat="1">
      <c r="C92" s="158" t="s">
        <v>262</v>
      </c>
      <c r="D92" s="158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</row>
    <row r="93" spans="1:35" s="89" customFormat="1">
      <c r="C93" s="158" t="s">
        <v>263</v>
      </c>
      <c r="D93" s="158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</row>
    <row r="94" spans="1:35" s="89" customFormat="1">
      <c r="C94" s="164" t="s">
        <v>264</v>
      </c>
      <c r="D94" s="158"/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</row>
    <row r="95" spans="1:35" s="89" customFormat="1">
      <c r="D95" s="86"/>
      <c r="E95" s="86"/>
      <c r="F95" s="153"/>
    </row>
    <row r="96" spans="1:35" s="89" customFormat="1">
      <c r="D96" s="86"/>
      <c r="E96" s="86"/>
      <c r="F96" s="153"/>
    </row>
    <row r="97" spans="4:6" s="89" customFormat="1">
      <c r="D97" s="86"/>
      <c r="E97" s="86"/>
      <c r="F97" s="153"/>
    </row>
    <row r="98" spans="4:6" s="89" customFormat="1">
      <c r="D98" s="86"/>
      <c r="E98" s="86"/>
      <c r="F98" s="153"/>
    </row>
    <row r="99" spans="4:6" s="89" customFormat="1">
      <c r="D99" s="86"/>
      <c r="E99" s="86"/>
      <c r="F99" s="153"/>
    </row>
  </sheetData>
  <mergeCells count="5">
    <mergeCell ref="O3:O4"/>
    <mergeCell ref="D3:D4"/>
    <mergeCell ref="C3:C4"/>
    <mergeCell ref="B3:B4"/>
    <mergeCell ref="E3:F3"/>
  </mergeCells>
  <phoneticPr fontId="6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143"/>
  <sheetViews>
    <sheetView tabSelected="1" topLeftCell="A76" zoomScale="90" zoomScaleNormal="90" workbookViewId="0">
      <selection activeCell="E89" sqref="E89"/>
    </sheetView>
  </sheetViews>
  <sheetFormatPr defaultColWidth="8.88671875" defaultRowHeight="13.5"/>
  <cols>
    <col min="1" max="1" width="1.77734375" style="12" customWidth="1"/>
    <col min="2" max="2" width="15.6640625" style="12" customWidth="1"/>
    <col min="3" max="3" width="11.5546875" style="12" customWidth="1"/>
    <col min="4" max="4" width="9.77734375" style="12" bestFit="1" customWidth="1"/>
    <col min="5" max="5" width="66.109375" style="12" customWidth="1"/>
    <col min="6" max="6" width="40.5546875" style="12" customWidth="1"/>
    <col min="7" max="16384" width="8.88671875" style="12"/>
  </cols>
  <sheetData>
    <row r="2" spans="2:6" s="9" customFormat="1" ht="17.25" thickBot="1">
      <c r="B2" s="10" t="s">
        <v>212</v>
      </c>
    </row>
    <row r="3" spans="2:6" s="15" customFormat="1" ht="14.25" thickTop="1">
      <c r="B3" s="14" t="s">
        <v>211</v>
      </c>
      <c r="C3" s="14" t="s">
        <v>6</v>
      </c>
      <c r="D3" s="14" t="s">
        <v>124</v>
      </c>
      <c r="E3" s="14" t="s">
        <v>232</v>
      </c>
      <c r="F3" s="14" t="s">
        <v>4</v>
      </c>
    </row>
    <row r="4" spans="2:6" s="89" customFormat="1" ht="27">
      <c r="B4" s="146" t="s">
        <v>463</v>
      </c>
      <c r="C4" s="147" t="s">
        <v>326</v>
      </c>
      <c r="D4" s="205"/>
      <c r="E4" s="148" t="s">
        <v>464</v>
      </c>
      <c r="F4" s="147"/>
    </row>
    <row r="5" spans="2:6" s="89" customFormat="1">
      <c r="B5" s="16"/>
      <c r="C5" s="206"/>
      <c r="D5" s="18"/>
      <c r="E5" s="149"/>
      <c r="F5" s="206"/>
    </row>
    <row r="6" spans="2:6" s="89" customFormat="1">
      <c r="B6" s="16"/>
      <c r="C6" s="17"/>
      <c r="D6" s="18"/>
      <c r="E6" s="149" t="s">
        <v>327</v>
      </c>
      <c r="F6" s="206"/>
    </row>
    <row r="7" spans="2:6" s="89" customFormat="1">
      <c r="B7" s="16"/>
      <c r="C7" s="17"/>
      <c r="D7" s="18"/>
      <c r="E7" s="150" t="s">
        <v>350</v>
      </c>
      <c r="F7" s="206"/>
    </row>
    <row r="8" spans="2:6" s="89" customFormat="1" ht="27">
      <c r="B8" s="16"/>
      <c r="C8" s="17"/>
      <c r="D8" s="18"/>
      <c r="E8" s="151" t="s">
        <v>351</v>
      </c>
      <c r="F8" s="206"/>
    </row>
    <row r="9" spans="2:6" s="89" customFormat="1">
      <c r="B9" s="16"/>
      <c r="C9" s="17"/>
      <c r="D9" s="18"/>
      <c r="E9" s="152" t="s">
        <v>352</v>
      </c>
      <c r="F9" s="206"/>
    </row>
    <row r="10" spans="2:6" s="89" customFormat="1">
      <c r="B10" s="16"/>
      <c r="C10" s="17"/>
      <c r="D10" s="18"/>
      <c r="E10" s="152" t="s">
        <v>353</v>
      </c>
      <c r="F10" s="206"/>
    </row>
    <row r="11" spans="2:6" s="89" customFormat="1">
      <c r="B11" s="16"/>
      <c r="C11" s="17"/>
      <c r="D11" s="18"/>
      <c r="E11" s="152" t="s">
        <v>354</v>
      </c>
      <c r="F11" s="206"/>
    </row>
    <row r="12" spans="2:6" s="89" customFormat="1">
      <c r="B12" s="16"/>
      <c r="C12" s="17"/>
      <c r="D12" s="18"/>
      <c r="E12" s="152" t="s">
        <v>355</v>
      </c>
      <c r="F12" s="206"/>
    </row>
    <row r="13" spans="2:6" s="89" customFormat="1">
      <c r="B13" s="16"/>
      <c r="C13" s="17"/>
      <c r="D13" s="18"/>
      <c r="E13" s="152" t="s">
        <v>356</v>
      </c>
      <c r="F13" s="206"/>
    </row>
    <row r="14" spans="2:6" s="89" customFormat="1">
      <c r="B14" s="16"/>
      <c r="C14" s="17"/>
      <c r="D14" s="18"/>
      <c r="E14" s="151" t="s">
        <v>357</v>
      </c>
      <c r="F14" s="206"/>
    </row>
    <row r="15" spans="2:6" s="89" customFormat="1">
      <c r="B15" s="16"/>
      <c r="C15" s="17"/>
      <c r="D15" s="18"/>
      <c r="E15" s="152" t="s">
        <v>358</v>
      </c>
      <c r="F15" s="206"/>
    </row>
    <row r="16" spans="2:6" s="89" customFormat="1">
      <c r="B16" s="16"/>
      <c r="C16" s="17"/>
      <c r="D16" s="18"/>
      <c r="E16" s="212"/>
      <c r="F16" s="206"/>
    </row>
    <row r="17" spans="2:6" s="89" customFormat="1" ht="351">
      <c r="B17" s="16"/>
      <c r="C17" s="17"/>
      <c r="D17" s="18"/>
      <c r="E17" s="214" t="s">
        <v>361</v>
      </c>
      <c r="F17" s="206"/>
    </row>
    <row r="18" spans="2:6" s="89" customFormat="1" ht="175.5">
      <c r="B18" s="16"/>
      <c r="C18" s="17"/>
      <c r="D18" s="18"/>
      <c r="E18" s="214" t="s">
        <v>359</v>
      </c>
      <c r="F18" s="206"/>
    </row>
    <row r="19" spans="2:6" s="89" customFormat="1" ht="202.5">
      <c r="B19" s="16"/>
      <c r="C19" s="17"/>
      <c r="D19" s="18"/>
      <c r="E19" s="214" t="s">
        <v>360</v>
      </c>
      <c r="F19" s="206"/>
    </row>
    <row r="20" spans="2:6" s="89" customFormat="1">
      <c r="B20" s="16"/>
      <c r="C20" s="17"/>
      <c r="D20" s="18"/>
      <c r="E20" s="214"/>
      <c r="F20" s="206"/>
    </row>
    <row r="21" spans="2:6" s="89" customFormat="1">
      <c r="B21" s="16"/>
      <c r="C21" s="17"/>
      <c r="D21" s="18"/>
      <c r="E21" s="214"/>
      <c r="F21" s="206"/>
    </row>
    <row r="22" spans="2:6" s="89" customFormat="1">
      <c r="B22" s="16"/>
      <c r="C22" s="17"/>
      <c r="D22" s="18"/>
      <c r="E22" s="149" t="s">
        <v>465</v>
      </c>
      <c r="F22" s="286"/>
    </row>
    <row r="23" spans="2:6" s="89" customFormat="1" ht="27">
      <c r="B23" s="16"/>
      <c r="C23" s="17"/>
      <c r="D23" s="18"/>
      <c r="E23" s="287" t="s">
        <v>466</v>
      </c>
      <c r="F23" s="17"/>
    </row>
    <row r="24" spans="2:6" s="89" customFormat="1">
      <c r="B24" s="16"/>
      <c r="C24" s="17"/>
      <c r="D24" s="18"/>
      <c r="E24" s="287" t="s">
        <v>467</v>
      </c>
      <c r="F24" s="17"/>
    </row>
    <row r="25" spans="2:6" s="89" customFormat="1">
      <c r="B25" s="16"/>
      <c r="C25" s="17"/>
      <c r="D25" s="18"/>
      <c r="E25" s="288" t="s">
        <v>468</v>
      </c>
      <c r="F25" s="17"/>
    </row>
    <row r="26" spans="2:6" s="89" customFormat="1">
      <c r="B26" s="16"/>
      <c r="C26" s="17"/>
      <c r="D26" s="18"/>
      <c r="E26" s="288" t="s">
        <v>469</v>
      </c>
      <c r="F26" s="17"/>
    </row>
    <row r="27" spans="2:6" s="89" customFormat="1">
      <c r="B27" s="16"/>
      <c r="C27" s="17"/>
      <c r="D27" s="18"/>
      <c r="E27" s="288" t="s">
        <v>470</v>
      </c>
      <c r="F27" s="17"/>
    </row>
    <row r="28" spans="2:6" s="89" customFormat="1">
      <c r="B28" s="16"/>
      <c r="C28" s="17"/>
      <c r="D28" s="18"/>
      <c r="E28" s="288" t="s">
        <v>471</v>
      </c>
      <c r="F28" s="17"/>
    </row>
    <row r="29" spans="2:6" s="89" customFormat="1">
      <c r="B29" s="16"/>
      <c r="C29" s="17"/>
      <c r="D29" s="18"/>
      <c r="E29" s="288"/>
      <c r="F29" s="17"/>
    </row>
    <row r="30" spans="2:6" s="89" customFormat="1">
      <c r="B30" s="16"/>
      <c r="C30" s="17"/>
      <c r="D30" s="18"/>
      <c r="E30" s="288" t="s">
        <v>472</v>
      </c>
      <c r="F30" s="17"/>
    </row>
    <row r="31" spans="2:6" s="89" customFormat="1">
      <c r="B31" s="16"/>
      <c r="C31" s="17"/>
      <c r="D31" s="18"/>
      <c r="E31" s="288" t="s">
        <v>473</v>
      </c>
      <c r="F31" s="17"/>
    </row>
    <row r="32" spans="2:6" s="89" customFormat="1">
      <c r="B32" s="16"/>
      <c r="C32" s="17"/>
      <c r="D32" s="18"/>
      <c r="E32" s="288" t="s">
        <v>474</v>
      </c>
      <c r="F32" s="17"/>
    </row>
    <row r="33" spans="2:6" s="89" customFormat="1">
      <c r="B33" s="16"/>
      <c r="C33" s="17"/>
      <c r="D33" s="18"/>
      <c r="E33" s="288"/>
      <c r="F33" s="17"/>
    </row>
    <row r="34" spans="2:6" s="89" customFormat="1">
      <c r="B34" s="16"/>
      <c r="C34" s="17"/>
      <c r="D34" s="18"/>
      <c r="E34" s="288" t="s">
        <v>475</v>
      </c>
      <c r="F34" s="17"/>
    </row>
    <row r="35" spans="2:6" s="89" customFormat="1">
      <c r="B35" s="16"/>
      <c r="C35" s="17"/>
      <c r="D35" s="18"/>
      <c r="E35" s="288" t="s">
        <v>473</v>
      </c>
      <c r="F35" s="17"/>
    </row>
    <row r="36" spans="2:6" s="89" customFormat="1">
      <c r="B36" s="16"/>
      <c r="C36" s="17"/>
      <c r="D36" s="18"/>
      <c r="E36" s="288" t="s">
        <v>471</v>
      </c>
      <c r="F36" s="17"/>
    </row>
    <row r="37" spans="2:6" s="89" customFormat="1">
      <c r="B37" s="16"/>
      <c r="C37" s="17"/>
      <c r="D37" s="18"/>
      <c r="E37" s="288"/>
      <c r="F37" s="17"/>
    </row>
    <row r="38" spans="2:6" s="89" customFormat="1">
      <c r="B38" s="16"/>
      <c r="C38" s="17"/>
      <c r="D38" s="18"/>
      <c r="E38" s="288" t="s">
        <v>476</v>
      </c>
      <c r="F38" s="17"/>
    </row>
    <row r="39" spans="2:6" s="89" customFormat="1">
      <c r="B39" s="16"/>
      <c r="C39" s="17"/>
      <c r="D39" s="18"/>
      <c r="E39" s="288" t="s">
        <v>473</v>
      </c>
      <c r="F39" s="17"/>
    </row>
    <row r="40" spans="2:6" s="89" customFormat="1">
      <c r="B40" s="16"/>
      <c r="C40" s="17"/>
      <c r="D40" s="18"/>
      <c r="E40" s="288" t="s">
        <v>474</v>
      </c>
      <c r="F40" s="17"/>
    </row>
    <row r="41" spans="2:6" s="89" customFormat="1">
      <c r="B41" s="16"/>
      <c r="C41" s="17"/>
      <c r="D41" s="18"/>
      <c r="E41" s="289"/>
      <c r="F41" s="17"/>
    </row>
    <row r="42" spans="2:6" s="89" customFormat="1">
      <c r="B42" s="16"/>
      <c r="C42" s="17"/>
      <c r="D42" s="18"/>
      <c r="E42" s="288" t="s">
        <v>477</v>
      </c>
      <c r="F42" s="17"/>
    </row>
    <row r="43" spans="2:6" s="89" customFormat="1">
      <c r="B43" s="16"/>
      <c r="C43" s="17"/>
      <c r="D43" s="18"/>
      <c r="E43" s="288" t="s">
        <v>469</v>
      </c>
      <c r="F43" s="17"/>
    </row>
    <row r="44" spans="2:6" s="89" customFormat="1">
      <c r="B44" s="16"/>
      <c r="C44" s="17"/>
      <c r="D44" s="18"/>
      <c r="E44" s="89" t="s">
        <v>478</v>
      </c>
      <c r="F44" s="17"/>
    </row>
    <row r="45" spans="2:6" s="89" customFormat="1">
      <c r="B45" s="16"/>
      <c r="C45" s="17"/>
      <c r="D45" s="18"/>
      <c r="E45" s="89" t="s">
        <v>479</v>
      </c>
      <c r="F45" s="17"/>
    </row>
    <row r="46" spans="2:6" s="89" customFormat="1">
      <c r="B46" s="16"/>
      <c r="C46" s="17"/>
      <c r="D46" s="18"/>
      <c r="E46" s="289"/>
      <c r="F46" s="17"/>
    </row>
    <row r="47" spans="2:6" s="89" customFormat="1">
      <c r="B47" s="16"/>
      <c r="C47" s="17"/>
      <c r="D47" s="18"/>
      <c r="E47" s="288" t="s">
        <v>472</v>
      </c>
      <c r="F47" s="17"/>
    </row>
    <row r="48" spans="2:6" s="89" customFormat="1">
      <c r="B48" s="16"/>
      <c r="C48" s="17"/>
      <c r="D48" s="18"/>
      <c r="E48" s="89" t="s">
        <v>480</v>
      </c>
      <c r="F48" s="17"/>
    </row>
    <row r="49" spans="2:6" s="89" customFormat="1">
      <c r="B49" s="16"/>
      <c r="C49" s="17"/>
      <c r="D49" s="18"/>
      <c r="E49" s="89" t="s">
        <v>481</v>
      </c>
      <c r="F49" s="17"/>
    </row>
    <row r="50" spans="2:6" s="89" customFormat="1">
      <c r="B50" s="16"/>
      <c r="C50" s="17"/>
      <c r="D50" s="18"/>
      <c r="E50" s="288"/>
      <c r="F50" s="17"/>
    </row>
    <row r="51" spans="2:6" s="89" customFormat="1">
      <c r="B51" s="16"/>
      <c r="C51" s="17"/>
      <c r="D51" s="18"/>
      <c r="E51" s="288" t="s">
        <v>475</v>
      </c>
      <c r="F51" s="17"/>
    </row>
    <row r="52" spans="2:6" s="89" customFormat="1">
      <c r="B52" s="16"/>
      <c r="C52" s="17"/>
      <c r="D52" s="18"/>
      <c r="E52" s="89" t="s">
        <v>480</v>
      </c>
      <c r="F52" s="17"/>
    </row>
    <row r="53" spans="2:6" s="89" customFormat="1">
      <c r="B53" s="16"/>
      <c r="C53" s="17"/>
      <c r="D53" s="18"/>
      <c r="E53" s="89" t="s">
        <v>481</v>
      </c>
      <c r="F53" s="17"/>
    </row>
    <row r="54" spans="2:6" s="89" customFormat="1">
      <c r="B54" s="16"/>
      <c r="C54" s="17"/>
      <c r="D54" s="18"/>
      <c r="E54" s="288"/>
      <c r="F54" s="17"/>
    </row>
    <row r="55" spans="2:6" s="89" customFormat="1">
      <c r="B55" s="16"/>
      <c r="C55" s="17"/>
      <c r="D55" s="18"/>
      <c r="E55" s="288" t="s">
        <v>476</v>
      </c>
      <c r="F55" s="17"/>
    </row>
    <row r="56" spans="2:6" s="89" customFormat="1">
      <c r="B56" s="16"/>
      <c r="C56" s="17"/>
      <c r="D56" s="18"/>
      <c r="E56" s="89" t="s">
        <v>480</v>
      </c>
      <c r="F56" s="17"/>
    </row>
    <row r="57" spans="2:6" s="89" customFormat="1">
      <c r="B57" s="16"/>
      <c r="C57" s="17"/>
      <c r="D57" s="18"/>
      <c r="E57" s="89" t="s">
        <v>481</v>
      </c>
      <c r="F57" s="17"/>
    </row>
    <row r="58" spans="2:6" s="89" customFormat="1">
      <c r="B58" s="16"/>
      <c r="C58" s="17"/>
      <c r="D58" s="18"/>
      <c r="E58" s="288"/>
      <c r="F58" s="17"/>
    </row>
    <row r="59" spans="2:6" s="89" customFormat="1" ht="27">
      <c r="B59" s="16"/>
      <c r="C59" s="17"/>
      <c r="D59" s="18"/>
      <c r="E59" s="290" t="s">
        <v>482</v>
      </c>
      <c r="F59" s="17"/>
    </row>
    <row r="60" spans="2:6" s="89" customFormat="1">
      <c r="B60" s="16"/>
      <c r="C60" s="17"/>
      <c r="D60" s="18"/>
      <c r="E60" s="288"/>
      <c r="F60" s="17"/>
    </row>
    <row r="61" spans="2:6" s="89" customFormat="1">
      <c r="B61" s="16"/>
      <c r="C61" s="17"/>
      <c r="D61" s="18"/>
      <c r="E61" s="288" t="s">
        <v>483</v>
      </c>
      <c r="F61" s="17"/>
    </row>
    <row r="62" spans="2:6" s="89" customFormat="1" ht="27">
      <c r="B62" s="16"/>
      <c r="C62" s="17"/>
      <c r="D62" s="18"/>
      <c r="E62" s="287" t="s">
        <v>484</v>
      </c>
      <c r="F62" s="17"/>
    </row>
    <row r="63" spans="2:6" s="89" customFormat="1">
      <c r="B63" s="16"/>
      <c r="C63" s="17"/>
      <c r="D63" s="18"/>
      <c r="E63" s="287" t="s">
        <v>467</v>
      </c>
      <c r="F63" s="17"/>
    </row>
    <row r="64" spans="2:6" s="89" customFormat="1">
      <c r="B64" s="16"/>
      <c r="C64" s="17"/>
      <c r="D64" s="18"/>
      <c r="E64" s="288" t="s">
        <v>468</v>
      </c>
      <c r="F64" s="17"/>
    </row>
    <row r="65" spans="2:6" s="89" customFormat="1">
      <c r="B65" s="16"/>
      <c r="C65" s="17"/>
      <c r="D65" s="18"/>
      <c r="E65" s="288" t="s">
        <v>485</v>
      </c>
      <c r="F65" s="17"/>
    </row>
    <row r="66" spans="2:6" s="89" customFormat="1">
      <c r="B66" s="16"/>
      <c r="C66" s="17"/>
      <c r="D66" s="18"/>
      <c r="E66" s="288" t="s">
        <v>478</v>
      </c>
      <c r="F66" s="17"/>
    </row>
    <row r="67" spans="2:6" s="89" customFormat="1">
      <c r="B67" s="16"/>
      <c r="C67" s="17"/>
      <c r="D67" s="18"/>
      <c r="E67" s="288" t="s">
        <v>479</v>
      </c>
      <c r="F67" s="17"/>
    </row>
    <row r="68" spans="2:6" s="89" customFormat="1">
      <c r="B68" s="16"/>
      <c r="C68" s="17"/>
      <c r="D68" s="18"/>
      <c r="E68" s="288"/>
      <c r="F68" s="17"/>
    </row>
    <row r="69" spans="2:6" s="89" customFormat="1">
      <c r="B69" s="16"/>
      <c r="C69" s="17"/>
      <c r="D69" s="18"/>
      <c r="E69" s="288" t="s">
        <v>486</v>
      </c>
      <c r="F69" s="17"/>
    </row>
    <row r="70" spans="2:6" s="89" customFormat="1">
      <c r="B70" s="16"/>
      <c r="C70" s="17"/>
      <c r="D70" s="18"/>
      <c r="E70" s="288" t="s">
        <v>480</v>
      </c>
      <c r="F70" s="17"/>
    </row>
    <row r="71" spans="2:6" s="89" customFormat="1">
      <c r="B71" s="16"/>
      <c r="C71" s="17"/>
      <c r="D71" s="18"/>
      <c r="E71" s="288" t="s">
        <v>481</v>
      </c>
      <c r="F71" s="17"/>
    </row>
    <row r="72" spans="2:6" s="89" customFormat="1">
      <c r="B72" s="16"/>
      <c r="C72" s="17"/>
      <c r="D72" s="18"/>
      <c r="E72" s="288"/>
      <c r="F72" s="17"/>
    </row>
    <row r="73" spans="2:6" s="89" customFormat="1">
      <c r="B73" s="16"/>
      <c r="C73" s="17"/>
      <c r="D73" s="18"/>
      <c r="E73" s="288" t="s">
        <v>477</v>
      </c>
      <c r="F73" s="17"/>
    </row>
    <row r="74" spans="2:6" s="89" customFormat="1">
      <c r="B74" s="16"/>
      <c r="C74" s="17"/>
      <c r="D74" s="18"/>
      <c r="E74" s="288" t="s">
        <v>485</v>
      </c>
      <c r="F74" s="17"/>
    </row>
    <row r="75" spans="2:6" s="89" customFormat="1">
      <c r="B75" s="16"/>
      <c r="C75" s="17"/>
      <c r="D75" s="18"/>
      <c r="E75" s="288" t="s">
        <v>480</v>
      </c>
      <c r="F75" s="17"/>
    </row>
    <row r="76" spans="2:6" s="89" customFormat="1">
      <c r="B76" s="16"/>
      <c r="C76" s="17"/>
      <c r="D76" s="18"/>
      <c r="E76" s="288" t="s">
        <v>481</v>
      </c>
      <c r="F76" s="17"/>
    </row>
    <row r="77" spans="2:6" s="89" customFormat="1">
      <c r="B77" s="16"/>
      <c r="C77" s="17"/>
      <c r="D77" s="18"/>
      <c r="E77" s="288"/>
      <c r="F77" s="17"/>
    </row>
    <row r="78" spans="2:6" s="89" customFormat="1">
      <c r="B78" s="16"/>
      <c r="C78" s="17"/>
      <c r="D78" s="18"/>
      <c r="E78" s="288" t="s">
        <v>486</v>
      </c>
      <c r="F78" s="17"/>
    </row>
    <row r="79" spans="2:6" s="89" customFormat="1">
      <c r="B79" s="16"/>
      <c r="C79" s="17"/>
      <c r="D79" s="18"/>
      <c r="E79" s="288" t="s">
        <v>478</v>
      </c>
      <c r="F79" s="17"/>
    </row>
    <row r="80" spans="2:6" s="89" customFormat="1">
      <c r="B80" s="16"/>
      <c r="C80" s="17"/>
      <c r="D80" s="18"/>
      <c r="E80" s="288" t="s">
        <v>479</v>
      </c>
      <c r="F80" s="17"/>
    </row>
    <row r="81" spans="2:6" s="89" customFormat="1">
      <c r="B81" s="16"/>
      <c r="C81" s="17"/>
      <c r="D81" s="18"/>
      <c r="E81" s="288"/>
      <c r="F81" s="17"/>
    </row>
    <row r="82" spans="2:6" s="89" customFormat="1" ht="27">
      <c r="B82" s="16"/>
      <c r="C82" s="17"/>
      <c r="D82" s="18"/>
      <c r="E82" s="290" t="s">
        <v>482</v>
      </c>
      <c r="F82" s="17"/>
    </row>
    <row r="83" spans="2:6" s="89" customFormat="1">
      <c r="B83" s="16"/>
      <c r="C83" s="17"/>
      <c r="D83" s="18"/>
      <c r="E83" s="290"/>
      <c r="F83" s="17"/>
    </row>
    <row r="84" spans="2:6" s="89" customFormat="1">
      <c r="B84" s="319"/>
      <c r="C84" s="319"/>
      <c r="D84" s="320">
        <v>44280</v>
      </c>
      <c r="E84" s="321" t="s">
        <v>491</v>
      </c>
      <c r="F84" s="322"/>
    </row>
    <row r="85" spans="2:6" s="89" customFormat="1">
      <c r="B85" s="319"/>
      <c r="C85" s="319"/>
      <c r="D85" s="320">
        <v>44299</v>
      </c>
      <c r="E85" s="214" t="s">
        <v>1205</v>
      </c>
      <c r="F85" s="319"/>
    </row>
    <row r="86" spans="2:6" s="89" customFormat="1">
      <c r="B86" s="319"/>
      <c r="C86" s="319"/>
      <c r="D86" s="320"/>
      <c r="E86" s="214" t="s">
        <v>1206</v>
      </c>
      <c r="F86" s="319"/>
    </row>
    <row r="87" spans="2:6" s="89" customFormat="1">
      <c r="B87" s="16"/>
      <c r="C87" s="17"/>
      <c r="D87" s="18"/>
      <c r="E87" s="153"/>
      <c r="F87" s="17"/>
    </row>
    <row r="88" spans="2:6" s="89" customFormat="1" ht="81">
      <c r="B88" s="245"/>
      <c r="C88" s="245"/>
      <c r="D88" s="213">
        <v>44354</v>
      </c>
      <c r="E88" s="438" t="s">
        <v>1214</v>
      </c>
      <c r="F88" s="245"/>
    </row>
    <row r="89" spans="2:6" s="89" customFormat="1">
      <c r="B89" s="16"/>
      <c r="C89" s="17"/>
      <c r="D89" s="18"/>
      <c r="E89" s="153"/>
      <c r="F89" s="17"/>
    </row>
    <row r="90" spans="2:6" s="89" customFormat="1">
      <c r="B90" s="16"/>
      <c r="C90" s="17"/>
      <c r="D90" s="18"/>
      <c r="E90" s="149" t="s">
        <v>487</v>
      </c>
      <c r="F90" s="17"/>
    </row>
    <row r="91" spans="2:6" s="89" customFormat="1">
      <c r="B91" s="19"/>
      <c r="C91" s="20"/>
      <c r="D91" s="21"/>
      <c r="E91" s="291"/>
      <c r="F91" s="20"/>
    </row>
    <row r="92" spans="2:6" s="89" customFormat="1" ht="27">
      <c r="B92" s="146" t="s">
        <v>488</v>
      </c>
      <c r="C92" s="147" t="s">
        <v>349</v>
      </c>
      <c r="D92" s="205"/>
      <c r="E92" s="148" t="s">
        <v>489</v>
      </c>
      <c r="F92" s="17"/>
    </row>
    <row r="93" spans="2:6" s="89" customFormat="1">
      <c r="B93" s="16"/>
      <c r="C93" s="206"/>
      <c r="D93" s="18"/>
      <c r="E93" s="149"/>
      <c r="F93" s="17"/>
    </row>
    <row r="94" spans="2:6" s="89" customFormat="1">
      <c r="B94" s="16"/>
      <c r="C94" s="17"/>
      <c r="D94" s="18"/>
      <c r="E94" s="149" t="s">
        <v>327</v>
      </c>
      <c r="F94" s="17"/>
    </row>
    <row r="95" spans="2:6" s="89" customFormat="1">
      <c r="B95" s="16"/>
      <c r="C95" s="17"/>
      <c r="D95" s="18"/>
      <c r="E95" s="150" t="s">
        <v>490</v>
      </c>
      <c r="F95" s="17"/>
    </row>
    <row r="96" spans="2:6" s="89" customFormat="1">
      <c r="B96" s="16"/>
      <c r="C96" s="17"/>
      <c r="D96" s="18"/>
      <c r="E96" s="287"/>
      <c r="F96" s="17"/>
    </row>
    <row r="97" spans="2:15" s="89" customFormat="1">
      <c r="B97" s="319"/>
      <c r="C97" s="319"/>
      <c r="D97" s="320">
        <v>44280</v>
      </c>
      <c r="E97" s="321" t="s">
        <v>1207</v>
      </c>
      <c r="F97" s="322"/>
    </row>
    <row r="98" spans="2:15" s="89" customFormat="1">
      <c r="B98" s="16"/>
      <c r="C98" s="17"/>
      <c r="D98" s="18"/>
      <c r="E98" s="153"/>
      <c r="F98" s="17"/>
    </row>
    <row r="99" spans="2:15" s="89" customFormat="1">
      <c r="B99" s="16"/>
      <c r="C99" s="17"/>
      <c r="D99" s="18"/>
      <c r="E99" s="149" t="s">
        <v>487</v>
      </c>
      <c r="F99" s="17"/>
    </row>
    <row r="100" spans="2:15" s="89" customFormat="1">
      <c r="B100" s="19"/>
      <c r="C100" s="20"/>
      <c r="D100" s="21"/>
      <c r="E100" s="291"/>
      <c r="F100" s="20"/>
    </row>
    <row r="104" spans="2:15" s="88" customFormat="1">
      <c r="B104" s="88" t="s">
        <v>236</v>
      </c>
    </row>
    <row r="105" spans="2:15" s="88" customFormat="1">
      <c r="B105" s="89" t="s">
        <v>237</v>
      </c>
    </row>
    <row r="106" spans="2:15" s="89" customFormat="1">
      <c r="B106" s="89" t="s">
        <v>238</v>
      </c>
    </row>
    <row r="107" spans="2:15" s="89" customFormat="1">
      <c r="B107" s="89" t="s">
        <v>239</v>
      </c>
    </row>
    <row r="108" spans="2:15" s="89" customFormat="1">
      <c r="B108" s="89" t="s">
        <v>240</v>
      </c>
    </row>
    <row r="109" spans="2:15" s="89" customFormat="1">
      <c r="B109" s="89" t="s">
        <v>241</v>
      </c>
    </row>
    <row r="110" spans="2:15" s="89" customFormat="1">
      <c r="B110" s="89" t="s">
        <v>242</v>
      </c>
    </row>
    <row r="111" spans="2:15" s="89" customFormat="1">
      <c r="B111" s="89" t="s">
        <v>243</v>
      </c>
    </row>
    <row r="112" spans="2:15" s="89" customFormat="1">
      <c r="B112" s="154" t="s">
        <v>244</v>
      </c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</row>
    <row r="113" spans="1:19" s="89" customFormat="1">
      <c r="B113" s="82" t="s">
        <v>245</v>
      </c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</row>
    <row r="114" spans="1:19" s="89" customFormat="1">
      <c r="B114" s="82" t="s">
        <v>246</v>
      </c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</row>
    <row r="115" spans="1:19" s="89" customFormat="1">
      <c r="B115" s="82" t="s">
        <v>247</v>
      </c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</row>
    <row r="116" spans="1:19" s="89" customFormat="1">
      <c r="B116" s="82" t="s">
        <v>248</v>
      </c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</row>
    <row r="117" spans="1:19" s="89" customFormat="1">
      <c r="B117" s="82" t="s">
        <v>249</v>
      </c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</row>
    <row r="118" spans="1:19" s="89" customFormat="1">
      <c r="B118" s="82" t="s">
        <v>250</v>
      </c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</row>
    <row r="119" spans="1:19" s="89" customFormat="1">
      <c r="B119" s="89" t="s">
        <v>251</v>
      </c>
    </row>
    <row r="120" spans="1:19" s="89" customFormat="1">
      <c r="B120" s="89" t="s">
        <v>252</v>
      </c>
    </row>
    <row r="121" spans="1:19" s="89" customFormat="1">
      <c r="B121" s="89" t="s">
        <v>253</v>
      </c>
    </row>
    <row r="122" spans="1:19" s="89" customFormat="1">
      <c r="B122" s="89" t="s">
        <v>254</v>
      </c>
    </row>
    <row r="123" spans="1:19" s="89" customFormat="1">
      <c r="B123" s="89" t="s">
        <v>255</v>
      </c>
    </row>
    <row r="124" spans="1:19" s="89" customFormat="1">
      <c r="B124" s="89" t="s">
        <v>256</v>
      </c>
    </row>
    <row r="125" spans="1:19" s="89" customFormat="1" ht="15">
      <c r="A125" s="85"/>
      <c r="B125" s="87" t="s">
        <v>257</v>
      </c>
      <c r="C125" s="85"/>
      <c r="D125" s="85"/>
      <c r="E125" s="85"/>
    </row>
    <row r="126" spans="1:19" s="89" customFormat="1">
      <c r="A126" s="155"/>
      <c r="B126" s="156"/>
      <c r="C126" s="157" t="s">
        <v>258</v>
      </c>
      <c r="D126" s="158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159"/>
      <c r="P126" s="159"/>
      <c r="Q126" s="159"/>
      <c r="R126" s="159"/>
      <c r="S126" s="159"/>
    </row>
    <row r="127" spans="1:19" s="89" customFormat="1">
      <c r="A127" s="160"/>
      <c r="B127" s="156"/>
      <c r="C127" s="158" t="s">
        <v>259</v>
      </c>
      <c r="D127" s="158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159"/>
      <c r="R127" s="159"/>
      <c r="S127" s="159"/>
    </row>
    <row r="128" spans="1:19" s="89" customFormat="1">
      <c r="A128" s="161"/>
      <c r="B128" s="156"/>
      <c r="C128" s="162" t="s">
        <v>260</v>
      </c>
      <c r="D128" s="158"/>
      <c r="E128" s="159"/>
      <c r="F128" s="159"/>
      <c r="G128" s="159"/>
      <c r="H128" s="159"/>
      <c r="I128" s="159"/>
      <c r="J128" s="159"/>
      <c r="K128" s="159"/>
      <c r="L128" s="159"/>
      <c r="M128" s="159"/>
      <c r="N128" s="159"/>
      <c r="O128" s="159"/>
      <c r="P128" s="159"/>
      <c r="Q128" s="159"/>
      <c r="R128" s="159"/>
      <c r="S128" s="159"/>
    </row>
    <row r="129" spans="3:19" s="89" customFormat="1">
      <c r="C129" s="163" t="s">
        <v>261</v>
      </c>
      <c r="D129" s="158"/>
      <c r="E129" s="159"/>
      <c r="F129" s="159"/>
      <c r="G129" s="159"/>
      <c r="H129" s="159"/>
      <c r="I129" s="159"/>
      <c r="J129" s="159"/>
      <c r="K129" s="159"/>
      <c r="L129" s="159"/>
      <c r="M129" s="159"/>
      <c r="N129" s="159"/>
      <c r="O129" s="159"/>
      <c r="P129" s="159"/>
      <c r="Q129" s="159"/>
      <c r="R129" s="159"/>
      <c r="S129" s="159"/>
    </row>
    <row r="130" spans="3:19" s="89" customFormat="1">
      <c r="C130" s="158" t="s">
        <v>262</v>
      </c>
      <c r="D130" s="158"/>
      <c r="E130" s="159"/>
      <c r="F130" s="159"/>
      <c r="G130" s="159"/>
      <c r="H130" s="159"/>
      <c r="I130" s="159"/>
      <c r="J130" s="159"/>
      <c r="K130" s="159"/>
      <c r="L130" s="159"/>
      <c r="M130" s="159"/>
      <c r="N130" s="159"/>
      <c r="O130" s="159"/>
      <c r="P130" s="159"/>
      <c r="Q130" s="159"/>
      <c r="R130" s="159"/>
      <c r="S130" s="159"/>
    </row>
    <row r="131" spans="3:19" s="89" customFormat="1">
      <c r="C131" s="158" t="s">
        <v>263</v>
      </c>
      <c r="D131" s="158"/>
      <c r="E131" s="159"/>
      <c r="F131" s="159"/>
      <c r="G131" s="159"/>
      <c r="H131" s="159"/>
      <c r="I131" s="159"/>
      <c r="J131" s="159"/>
      <c r="K131" s="159"/>
      <c r="L131" s="159"/>
      <c r="M131" s="159"/>
      <c r="N131" s="159"/>
      <c r="O131" s="159"/>
      <c r="P131" s="159"/>
      <c r="Q131" s="159"/>
      <c r="R131" s="159"/>
      <c r="S131" s="159"/>
    </row>
    <row r="132" spans="3:19" s="89" customFormat="1">
      <c r="C132" s="164" t="s">
        <v>264</v>
      </c>
      <c r="D132" s="158"/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159"/>
      <c r="P132" s="159"/>
      <c r="Q132" s="159"/>
      <c r="R132" s="159"/>
      <c r="S132" s="159"/>
    </row>
    <row r="133" spans="3:19" s="89" customFormat="1">
      <c r="E133" s="153"/>
    </row>
    <row r="134" spans="3:19" s="89" customFormat="1">
      <c r="E134" s="153"/>
    </row>
    <row r="135" spans="3:19" s="89" customFormat="1">
      <c r="E135" s="153"/>
    </row>
    <row r="136" spans="3:19" s="89" customFormat="1">
      <c r="E136" s="153"/>
    </row>
    <row r="137" spans="3:19" s="89" customFormat="1">
      <c r="E137" s="153"/>
    </row>
    <row r="138" spans="3:19" s="89" customFormat="1">
      <c r="E138" s="153"/>
    </row>
    <row r="139" spans="3:19" s="89" customFormat="1">
      <c r="E139" s="153"/>
    </row>
    <row r="140" spans="3:19" s="89" customFormat="1">
      <c r="E140" s="153"/>
    </row>
    <row r="141" spans="3:19" s="89" customFormat="1">
      <c r="E141" s="153"/>
    </row>
    <row r="142" spans="3:19" s="89" customFormat="1">
      <c r="E142" s="153"/>
    </row>
    <row r="143" spans="3:19" s="89" customFormat="1">
      <c r="E143" s="153"/>
    </row>
  </sheetData>
  <phoneticPr fontId="6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A44"/>
  <sheetViews>
    <sheetView workbookViewId="0">
      <selection activeCell="B40" sqref="B40:AY40"/>
    </sheetView>
  </sheetViews>
  <sheetFormatPr defaultRowHeight="13.5"/>
  <cols>
    <col min="1" max="1" width="14.88671875" style="292" customWidth="1"/>
    <col min="2" max="51" width="2.88671875" style="292" customWidth="1"/>
    <col min="52" max="16384" width="8.88671875" style="292"/>
  </cols>
  <sheetData>
    <row r="1" spans="1:51">
      <c r="A1" s="173" t="s">
        <v>492</v>
      </c>
    </row>
    <row r="3" spans="1:51">
      <c r="B3" s="292" t="s">
        <v>493</v>
      </c>
      <c r="AR3" s="292" t="s">
        <v>494</v>
      </c>
    </row>
    <row r="4" spans="1:51">
      <c r="C4" s="351" t="s">
        <v>495</v>
      </c>
      <c r="D4" s="352"/>
      <c r="E4" s="353"/>
      <c r="F4" s="351" t="s">
        <v>496</v>
      </c>
      <c r="G4" s="352"/>
      <c r="H4" s="352"/>
      <c r="I4" s="352"/>
      <c r="J4" s="353"/>
      <c r="K4" s="351" t="s">
        <v>497</v>
      </c>
      <c r="L4" s="352"/>
      <c r="M4" s="352"/>
      <c r="N4" s="352"/>
      <c r="O4" s="352"/>
      <c r="P4" s="352"/>
      <c r="Q4" s="352"/>
      <c r="R4" s="352"/>
      <c r="S4" s="352"/>
      <c r="T4" s="352"/>
      <c r="U4" s="353"/>
      <c r="V4" s="351" t="s">
        <v>498</v>
      </c>
      <c r="W4" s="352"/>
      <c r="X4" s="352"/>
      <c r="Y4" s="352"/>
      <c r="Z4" s="352"/>
      <c r="AA4" s="352"/>
      <c r="AB4" s="352"/>
      <c r="AC4" s="352"/>
      <c r="AD4" s="352"/>
      <c r="AE4" s="352"/>
      <c r="AF4" s="353"/>
      <c r="AG4" s="351" t="s">
        <v>499</v>
      </c>
      <c r="AH4" s="352"/>
      <c r="AI4" s="352"/>
      <c r="AJ4" s="352"/>
      <c r="AK4" s="352"/>
      <c r="AL4" s="352"/>
      <c r="AM4" s="352"/>
      <c r="AN4" s="353"/>
      <c r="AR4" s="292" t="s">
        <v>500</v>
      </c>
    </row>
    <row r="5" spans="1:51">
      <c r="C5" s="292" t="s">
        <v>501</v>
      </c>
      <c r="F5" s="292" t="s">
        <v>502</v>
      </c>
      <c r="K5" s="292" t="s">
        <v>503</v>
      </c>
      <c r="V5" s="292" t="s">
        <v>504</v>
      </c>
      <c r="AG5" s="292" t="s">
        <v>505</v>
      </c>
    </row>
    <row r="6" spans="1:51">
      <c r="F6" s="292" t="s">
        <v>506</v>
      </c>
      <c r="K6" s="292" t="s">
        <v>507</v>
      </c>
      <c r="V6" s="292" t="s">
        <v>508</v>
      </c>
    </row>
    <row r="7" spans="1:51">
      <c r="F7" s="292" t="s">
        <v>509</v>
      </c>
      <c r="K7" s="292" t="s">
        <v>510</v>
      </c>
    </row>
    <row r="8" spans="1:51">
      <c r="F8" s="292" t="s">
        <v>511</v>
      </c>
    </row>
    <row r="9" spans="1:51">
      <c r="F9" s="292" t="s">
        <v>512</v>
      </c>
    </row>
    <row r="10" spans="1:51">
      <c r="F10" s="292" t="s">
        <v>513</v>
      </c>
    </row>
    <row r="13" spans="1:51">
      <c r="J13" s="375" t="s">
        <v>514</v>
      </c>
      <c r="K13" s="375"/>
      <c r="L13" s="375"/>
      <c r="M13" s="375"/>
      <c r="N13" s="375"/>
      <c r="O13" s="375"/>
      <c r="P13" s="375"/>
      <c r="Q13" s="375"/>
      <c r="R13" s="375"/>
      <c r="S13" s="375"/>
      <c r="T13" s="375"/>
      <c r="U13" s="375"/>
      <c r="V13" s="375"/>
      <c r="W13" s="375"/>
      <c r="X13" s="375" t="s">
        <v>515</v>
      </c>
      <c r="Y13" s="375"/>
      <c r="Z13" s="375"/>
      <c r="AA13" s="375"/>
      <c r="AB13" s="375"/>
      <c r="AC13" s="375"/>
      <c r="AD13" s="375"/>
      <c r="AE13" s="375"/>
      <c r="AF13" s="375"/>
      <c r="AG13" s="375"/>
      <c r="AH13" s="375"/>
      <c r="AI13" s="375"/>
      <c r="AJ13" s="375"/>
      <c r="AK13" s="375"/>
      <c r="AL13" s="375" t="s">
        <v>516</v>
      </c>
      <c r="AM13" s="375"/>
      <c r="AN13" s="375"/>
      <c r="AO13" s="375"/>
      <c r="AP13" s="375"/>
      <c r="AQ13" s="375"/>
      <c r="AR13" s="375"/>
      <c r="AS13" s="375"/>
      <c r="AT13" s="375"/>
      <c r="AU13" s="375"/>
      <c r="AV13" s="375"/>
      <c r="AW13" s="375"/>
      <c r="AX13" s="375"/>
      <c r="AY13" s="375"/>
    </row>
    <row r="14" spans="1:51">
      <c r="B14" s="292" t="s">
        <v>517</v>
      </c>
      <c r="C14" s="364" t="s">
        <v>518</v>
      </c>
      <c r="D14" s="364"/>
      <c r="E14" s="364"/>
      <c r="F14" s="364"/>
      <c r="G14" s="364"/>
      <c r="H14" s="364"/>
      <c r="I14" s="292" t="s">
        <v>519</v>
      </c>
      <c r="J14" s="360" t="s">
        <v>520</v>
      </c>
      <c r="K14" s="361"/>
      <c r="L14" s="361"/>
      <c r="M14" s="361"/>
      <c r="N14" s="361"/>
      <c r="O14" s="361"/>
      <c r="P14" s="361"/>
      <c r="Q14" s="361"/>
      <c r="R14" s="361"/>
      <c r="S14" s="361"/>
      <c r="T14" s="361"/>
      <c r="U14" s="361"/>
      <c r="V14" s="361"/>
      <c r="W14" s="362"/>
      <c r="X14" s="351" t="s">
        <v>521</v>
      </c>
      <c r="Y14" s="352"/>
      <c r="Z14" s="352"/>
      <c r="AA14" s="352"/>
      <c r="AB14" s="352"/>
      <c r="AC14" s="352"/>
      <c r="AD14" s="352"/>
      <c r="AE14" s="352"/>
      <c r="AF14" s="352"/>
      <c r="AG14" s="352"/>
      <c r="AH14" s="352"/>
      <c r="AI14" s="352"/>
      <c r="AJ14" s="352"/>
      <c r="AK14" s="353"/>
      <c r="AL14" s="351" t="s">
        <v>522</v>
      </c>
      <c r="AM14" s="352"/>
      <c r="AN14" s="352"/>
      <c r="AO14" s="352"/>
      <c r="AP14" s="352"/>
      <c r="AQ14" s="352"/>
      <c r="AR14" s="352"/>
      <c r="AS14" s="352"/>
      <c r="AT14" s="352"/>
      <c r="AU14" s="352"/>
      <c r="AV14" s="352"/>
      <c r="AW14" s="352"/>
      <c r="AX14" s="352"/>
      <c r="AY14" s="353"/>
    </row>
    <row r="15" spans="1:51">
      <c r="B15" s="292" t="s">
        <v>523</v>
      </c>
      <c r="C15" s="364" t="s">
        <v>502</v>
      </c>
      <c r="D15" s="364"/>
      <c r="E15" s="364"/>
      <c r="F15" s="364"/>
      <c r="G15" s="364"/>
      <c r="H15" s="364"/>
      <c r="I15" s="292" t="s">
        <v>524</v>
      </c>
      <c r="J15" s="360" t="s">
        <v>525</v>
      </c>
      <c r="K15" s="361"/>
      <c r="L15" s="361"/>
      <c r="M15" s="361"/>
      <c r="N15" s="361"/>
      <c r="O15" s="361"/>
      <c r="P15" s="361"/>
      <c r="Q15" s="361"/>
      <c r="R15" s="361"/>
      <c r="S15" s="361"/>
      <c r="T15" s="361"/>
      <c r="U15" s="361"/>
      <c r="V15" s="361"/>
      <c r="W15" s="362"/>
      <c r="X15" s="351"/>
      <c r="Y15" s="352"/>
      <c r="Z15" s="352"/>
      <c r="AA15" s="352"/>
      <c r="AB15" s="352"/>
      <c r="AC15" s="352"/>
      <c r="AD15" s="352"/>
      <c r="AE15" s="352"/>
      <c r="AF15" s="352"/>
      <c r="AG15" s="352"/>
      <c r="AH15" s="352"/>
      <c r="AI15" s="352"/>
      <c r="AJ15" s="352"/>
      <c r="AK15" s="353"/>
      <c r="AL15" s="351" t="s">
        <v>526</v>
      </c>
      <c r="AM15" s="352"/>
      <c r="AN15" s="352"/>
      <c r="AO15" s="352"/>
      <c r="AP15" s="352"/>
      <c r="AQ15" s="352"/>
      <c r="AR15" s="352"/>
      <c r="AS15" s="352"/>
      <c r="AT15" s="352"/>
      <c r="AU15" s="352"/>
      <c r="AV15" s="352"/>
      <c r="AW15" s="352"/>
      <c r="AX15" s="352"/>
      <c r="AY15" s="353"/>
    </row>
    <row r="16" spans="1:51">
      <c r="C16" s="364" t="s">
        <v>506</v>
      </c>
      <c r="D16" s="364"/>
      <c r="E16" s="364"/>
      <c r="F16" s="364"/>
      <c r="G16" s="364"/>
      <c r="H16" s="364"/>
      <c r="I16" s="292" t="s">
        <v>524</v>
      </c>
      <c r="J16" s="360"/>
      <c r="K16" s="361"/>
      <c r="L16" s="361"/>
      <c r="M16" s="361"/>
      <c r="N16" s="361"/>
      <c r="O16" s="361"/>
      <c r="P16" s="361"/>
      <c r="Q16" s="361"/>
      <c r="R16" s="361"/>
      <c r="S16" s="361"/>
      <c r="T16" s="361"/>
      <c r="U16" s="361"/>
      <c r="V16" s="361"/>
      <c r="W16" s="362"/>
      <c r="X16" s="351"/>
      <c r="Y16" s="352"/>
      <c r="Z16" s="352"/>
      <c r="AA16" s="352"/>
      <c r="AB16" s="352"/>
      <c r="AC16" s="352"/>
      <c r="AD16" s="352"/>
      <c r="AE16" s="352"/>
      <c r="AF16" s="352"/>
      <c r="AG16" s="352"/>
      <c r="AH16" s="352"/>
      <c r="AI16" s="352"/>
      <c r="AJ16" s="352"/>
      <c r="AK16" s="353"/>
      <c r="AL16" s="351" t="s">
        <v>522</v>
      </c>
      <c r="AM16" s="352"/>
      <c r="AN16" s="352"/>
      <c r="AO16" s="352"/>
      <c r="AP16" s="352"/>
      <c r="AQ16" s="352"/>
      <c r="AR16" s="352"/>
      <c r="AS16" s="352"/>
      <c r="AT16" s="352"/>
      <c r="AU16" s="352"/>
      <c r="AV16" s="352"/>
      <c r="AW16" s="352"/>
      <c r="AX16" s="352"/>
      <c r="AY16" s="353"/>
    </row>
    <row r="17" spans="2:53">
      <c r="C17" s="364" t="s">
        <v>527</v>
      </c>
      <c r="D17" s="364"/>
      <c r="E17" s="364"/>
      <c r="F17" s="364"/>
      <c r="G17" s="364"/>
      <c r="H17" s="364"/>
      <c r="I17" s="292" t="s">
        <v>524</v>
      </c>
      <c r="J17" s="372" t="s">
        <v>528</v>
      </c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4"/>
      <c r="X17" s="351"/>
      <c r="Y17" s="352"/>
      <c r="Z17" s="352"/>
      <c r="AA17" s="352"/>
      <c r="AB17" s="352"/>
      <c r="AC17" s="352"/>
      <c r="AD17" s="352"/>
      <c r="AE17" s="352"/>
      <c r="AF17" s="352"/>
      <c r="AG17" s="352"/>
      <c r="AH17" s="352"/>
      <c r="AI17" s="352"/>
      <c r="AJ17" s="352"/>
      <c r="AK17" s="353"/>
      <c r="AL17" s="351" t="s">
        <v>522</v>
      </c>
      <c r="AM17" s="352"/>
      <c r="AN17" s="352"/>
      <c r="AO17" s="352"/>
      <c r="AP17" s="352"/>
      <c r="AQ17" s="352"/>
      <c r="AR17" s="352"/>
      <c r="AS17" s="352"/>
      <c r="AT17" s="352"/>
      <c r="AU17" s="352"/>
      <c r="AV17" s="352"/>
      <c r="AW17" s="352"/>
      <c r="AX17" s="352"/>
      <c r="AY17" s="353"/>
    </row>
    <row r="18" spans="2:53">
      <c r="B18" s="292" t="s">
        <v>529</v>
      </c>
      <c r="C18" s="347" t="s">
        <v>530</v>
      </c>
      <c r="D18" s="347"/>
      <c r="E18" s="347"/>
      <c r="F18" s="347"/>
      <c r="G18" s="347"/>
      <c r="H18" s="347"/>
      <c r="I18" s="292" t="s">
        <v>524</v>
      </c>
      <c r="J18" s="360" t="s">
        <v>531</v>
      </c>
      <c r="K18" s="361"/>
      <c r="L18" s="361"/>
      <c r="M18" s="361"/>
      <c r="N18" s="361"/>
      <c r="O18" s="361"/>
      <c r="P18" s="361"/>
      <c r="Q18" s="361"/>
      <c r="R18" s="361"/>
      <c r="S18" s="361"/>
      <c r="T18" s="361"/>
      <c r="U18" s="361"/>
      <c r="V18" s="361"/>
      <c r="W18" s="362"/>
      <c r="X18" s="351" t="s">
        <v>532</v>
      </c>
      <c r="Y18" s="352"/>
      <c r="Z18" s="352"/>
      <c r="AA18" s="352"/>
      <c r="AB18" s="352"/>
      <c r="AC18" s="352"/>
      <c r="AD18" s="352"/>
      <c r="AE18" s="352"/>
      <c r="AF18" s="352"/>
      <c r="AG18" s="352"/>
      <c r="AH18" s="352"/>
      <c r="AI18" s="352"/>
      <c r="AJ18" s="352"/>
      <c r="AK18" s="353"/>
      <c r="AL18" s="369" t="s">
        <v>533</v>
      </c>
      <c r="AM18" s="370"/>
      <c r="AN18" s="370"/>
      <c r="AO18" s="370"/>
      <c r="AP18" s="370"/>
      <c r="AQ18" s="370"/>
      <c r="AR18" s="370"/>
      <c r="AS18" s="370"/>
      <c r="AT18" s="370"/>
      <c r="AU18" s="370"/>
      <c r="AV18" s="370"/>
      <c r="AW18" s="370"/>
      <c r="AX18" s="370"/>
      <c r="AY18" s="371"/>
    </row>
    <row r="19" spans="2:53" s="293" customFormat="1">
      <c r="B19" s="292" t="s">
        <v>534</v>
      </c>
      <c r="C19" s="365" t="s">
        <v>512</v>
      </c>
      <c r="D19" s="365"/>
      <c r="E19" s="365"/>
      <c r="F19" s="365"/>
      <c r="G19" s="365"/>
      <c r="H19" s="365"/>
      <c r="I19" s="292" t="s">
        <v>524</v>
      </c>
      <c r="J19" s="348" t="s">
        <v>535</v>
      </c>
      <c r="K19" s="349"/>
      <c r="L19" s="349"/>
      <c r="M19" s="349"/>
      <c r="N19" s="349"/>
      <c r="O19" s="349"/>
      <c r="P19" s="349"/>
      <c r="Q19" s="349"/>
      <c r="R19" s="349"/>
      <c r="S19" s="349"/>
      <c r="T19" s="349"/>
      <c r="U19" s="349"/>
      <c r="V19" s="349"/>
      <c r="W19" s="350"/>
      <c r="X19" s="356" t="s">
        <v>536</v>
      </c>
      <c r="Y19" s="357"/>
      <c r="Z19" s="357"/>
      <c r="AA19" s="357"/>
      <c r="AB19" s="357"/>
      <c r="AC19" s="357"/>
      <c r="AD19" s="357"/>
      <c r="AE19" s="357"/>
      <c r="AF19" s="357"/>
      <c r="AG19" s="357"/>
      <c r="AH19" s="357"/>
      <c r="AI19" s="357"/>
      <c r="AJ19" s="357"/>
      <c r="AK19" s="358"/>
      <c r="AL19" s="356" t="s">
        <v>522</v>
      </c>
      <c r="AM19" s="357"/>
      <c r="AN19" s="357"/>
      <c r="AO19" s="357"/>
      <c r="AP19" s="357"/>
      <c r="AQ19" s="357"/>
      <c r="AR19" s="357"/>
      <c r="AS19" s="357"/>
      <c r="AT19" s="357"/>
      <c r="AU19" s="357"/>
      <c r="AV19" s="357"/>
      <c r="AW19" s="357"/>
      <c r="AX19" s="357"/>
      <c r="AY19" s="358"/>
      <c r="AZ19" s="292"/>
    </row>
    <row r="20" spans="2:53" s="293" customFormat="1">
      <c r="B20" s="292" t="s">
        <v>537</v>
      </c>
      <c r="C20" s="365" t="s">
        <v>538</v>
      </c>
      <c r="D20" s="365"/>
      <c r="E20" s="365"/>
      <c r="F20" s="365"/>
      <c r="G20" s="365"/>
      <c r="H20" s="365"/>
      <c r="I20" s="292" t="s">
        <v>524</v>
      </c>
      <c r="J20" s="348" t="s">
        <v>539</v>
      </c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50"/>
      <c r="X20" s="356">
        <v>12</v>
      </c>
      <c r="Y20" s="357"/>
      <c r="Z20" s="357"/>
      <c r="AA20" s="357"/>
      <c r="AB20" s="357"/>
      <c r="AC20" s="357"/>
      <c r="AD20" s="357"/>
      <c r="AE20" s="357"/>
      <c r="AF20" s="357"/>
      <c r="AG20" s="357"/>
      <c r="AH20" s="357"/>
      <c r="AI20" s="357"/>
      <c r="AJ20" s="357"/>
      <c r="AK20" s="358"/>
      <c r="AL20" s="366" t="s">
        <v>540</v>
      </c>
      <c r="AM20" s="367"/>
      <c r="AN20" s="367"/>
      <c r="AO20" s="367"/>
      <c r="AP20" s="367"/>
      <c r="AQ20" s="367"/>
      <c r="AR20" s="367"/>
      <c r="AS20" s="367"/>
      <c r="AT20" s="367"/>
      <c r="AU20" s="367"/>
      <c r="AV20" s="367"/>
      <c r="AW20" s="367"/>
      <c r="AX20" s="367"/>
      <c r="AY20" s="368"/>
      <c r="AZ20" s="292"/>
    </row>
    <row r="21" spans="2:53">
      <c r="B21" s="292" t="s">
        <v>541</v>
      </c>
      <c r="C21" s="354" t="s">
        <v>542</v>
      </c>
      <c r="D21" s="355"/>
      <c r="E21" s="355"/>
      <c r="F21" s="355"/>
      <c r="G21" s="355"/>
      <c r="H21" s="355"/>
      <c r="I21" s="292" t="s">
        <v>519</v>
      </c>
      <c r="J21" s="360" t="s">
        <v>543</v>
      </c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2"/>
      <c r="X21" s="351">
        <v>0</v>
      </c>
      <c r="Y21" s="352"/>
      <c r="Z21" s="352"/>
      <c r="AA21" s="352"/>
      <c r="AB21" s="352"/>
      <c r="AC21" s="352"/>
      <c r="AD21" s="352"/>
      <c r="AE21" s="352"/>
      <c r="AF21" s="352"/>
      <c r="AG21" s="352"/>
      <c r="AH21" s="352"/>
      <c r="AI21" s="352"/>
      <c r="AJ21" s="352"/>
      <c r="AK21" s="353"/>
      <c r="AL21" s="351" t="s">
        <v>522</v>
      </c>
      <c r="AM21" s="352"/>
      <c r="AN21" s="352"/>
      <c r="AO21" s="352"/>
      <c r="AP21" s="352"/>
      <c r="AQ21" s="352"/>
      <c r="AR21" s="352"/>
      <c r="AS21" s="352"/>
      <c r="AT21" s="352"/>
      <c r="AU21" s="352"/>
      <c r="AV21" s="352"/>
      <c r="AW21" s="352"/>
      <c r="AX21" s="352"/>
      <c r="AY21" s="353"/>
      <c r="BA21" s="294"/>
    </row>
    <row r="22" spans="2:53">
      <c r="B22" s="292" t="s">
        <v>544</v>
      </c>
      <c r="C22" s="363" t="s">
        <v>545</v>
      </c>
      <c r="D22" s="364"/>
      <c r="E22" s="364"/>
      <c r="F22" s="364"/>
      <c r="G22" s="364"/>
      <c r="H22" s="364"/>
      <c r="I22" s="292" t="s">
        <v>546</v>
      </c>
      <c r="J22" s="360" t="s">
        <v>547</v>
      </c>
      <c r="K22" s="361"/>
      <c r="L22" s="361"/>
      <c r="M22" s="361"/>
      <c r="N22" s="361"/>
      <c r="O22" s="361"/>
      <c r="P22" s="361"/>
      <c r="Q22" s="361"/>
      <c r="R22" s="361"/>
      <c r="S22" s="361"/>
      <c r="T22" s="361"/>
      <c r="U22" s="361"/>
      <c r="V22" s="361"/>
      <c r="W22" s="362"/>
      <c r="X22" s="351">
        <v>0</v>
      </c>
      <c r="Y22" s="352"/>
      <c r="Z22" s="352"/>
      <c r="AA22" s="352"/>
      <c r="AB22" s="352"/>
      <c r="AC22" s="352"/>
      <c r="AD22" s="352"/>
      <c r="AE22" s="352"/>
      <c r="AF22" s="352"/>
      <c r="AG22" s="352"/>
      <c r="AH22" s="352"/>
      <c r="AI22" s="352"/>
      <c r="AJ22" s="352"/>
      <c r="AK22" s="353"/>
      <c r="AL22" s="351" t="s">
        <v>526</v>
      </c>
      <c r="AM22" s="352"/>
      <c r="AN22" s="352"/>
      <c r="AO22" s="352"/>
      <c r="AP22" s="352"/>
      <c r="AQ22" s="352"/>
      <c r="AR22" s="352"/>
      <c r="AS22" s="352"/>
      <c r="AT22" s="352"/>
      <c r="AU22" s="352"/>
      <c r="AV22" s="352"/>
      <c r="AW22" s="352"/>
      <c r="AX22" s="352"/>
      <c r="AY22" s="353"/>
    </row>
    <row r="23" spans="2:53">
      <c r="B23" s="292" t="s">
        <v>548</v>
      </c>
      <c r="C23" s="363" t="s">
        <v>549</v>
      </c>
      <c r="D23" s="364"/>
      <c r="E23" s="364"/>
      <c r="F23" s="364"/>
      <c r="G23" s="364"/>
      <c r="H23" s="364"/>
      <c r="I23" s="292" t="s">
        <v>519</v>
      </c>
      <c r="J23" s="360" t="s">
        <v>550</v>
      </c>
      <c r="K23" s="361"/>
      <c r="L23" s="361"/>
      <c r="M23" s="361"/>
      <c r="N23" s="361"/>
      <c r="O23" s="361"/>
      <c r="P23" s="361"/>
      <c r="Q23" s="361"/>
      <c r="R23" s="361"/>
      <c r="S23" s="361"/>
      <c r="T23" s="361"/>
      <c r="U23" s="361"/>
      <c r="V23" s="361"/>
      <c r="W23" s="362"/>
      <c r="X23" s="351">
        <v>0</v>
      </c>
      <c r="Y23" s="352"/>
      <c r="Z23" s="352"/>
      <c r="AA23" s="352"/>
      <c r="AB23" s="352"/>
      <c r="AC23" s="352"/>
      <c r="AD23" s="352"/>
      <c r="AE23" s="352"/>
      <c r="AF23" s="352"/>
      <c r="AG23" s="352"/>
      <c r="AH23" s="352"/>
      <c r="AI23" s="352"/>
      <c r="AJ23" s="352"/>
      <c r="AK23" s="353"/>
      <c r="AL23" s="351" t="s">
        <v>522</v>
      </c>
      <c r="AM23" s="352"/>
      <c r="AN23" s="352"/>
      <c r="AO23" s="352"/>
      <c r="AP23" s="352"/>
      <c r="AQ23" s="352"/>
      <c r="AR23" s="352"/>
      <c r="AS23" s="352"/>
      <c r="AT23" s="352"/>
      <c r="AU23" s="352"/>
      <c r="AV23" s="352"/>
      <c r="AW23" s="352"/>
      <c r="AX23" s="352"/>
      <c r="AY23" s="353"/>
    </row>
    <row r="24" spans="2:53">
      <c r="B24" s="292" t="s">
        <v>551</v>
      </c>
      <c r="C24" s="363" t="s">
        <v>552</v>
      </c>
      <c r="D24" s="364"/>
      <c r="E24" s="364"/>
      <c r="F24" s="364"/>
      <c r="G24" s="364"/>
      <c r="H24" s="364"/>
      <c r="I24" s="292" t="s">
        <v>519</v>
      </c>
      <c r="J24" s="360" t="s">
        <v>553</v>
      </c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  <c r="V24" s="361"/>
      <c r="W24" s="362"/>
      <c r="X24" s="351">
        <v>0</v>
      </c>
      <c r="Y24" s="352"/>
      <c r="Z24" s="352"/>
      <c r="AA24" s="352"/>
      <c r="AB24" s="352"/>
      <c r="AC24" s="352"/>
      <c r="AD24" s="352"/>
      <c r="AE24" s="352"/>
      <c r="AF24" s="352"/>
      <c r="AG24" s="352"/>
      <c r="AH24" s="352"/>
      <c r="AI24" s="352"/>
      <c r="AJ24" s="352"/>
      <c r="AK24" s="353"/>
      <c r="AL24" s="351" t="s">
        <v>522</v>
      </c>
      <c r="AM24" s="352"/>
      <c r="AN24" s="352"/>
      <c r="AO24" s="352"/>
      <c r="AP24" s="352"/>
      <c r="AQ24" s="352"/>
      <c r="AR24" s="352"/>
      <c r="AS24" s="352"/>
      <c r="AT24" s="352"/>
      <c r="AU24" s="352"/>
      <c r="AV24" s="352"/>
      <c r="AW24" s="352"/>
      <c r="AX24" s="352"/>
      <c r="AY24" s="353"/>
    </row>
    <row r="25" spans="2:53">
      <c r="B25" s="292" t="s">
        <v>554</v>
      </c>
      <c r="C25" s="364" t="s">
        <v>555</v>
      </c>
      <c r="D25" s="364"/>
      <c r="E25" s="364"/>
      <c r="F25" s="364"/>
      <c r="G25" s="364"/>
      <c r="H25" s="364"/>
      <c r="I25" s="292" t="s">
        <v>519</v>
      </c>
      <c r="J25" s="360" t="s">
        <v>556</v>
      </c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2"/>
      <c r="X25" s="351" t="s">
        <v>557</v>
      </c>
      <c r="Y25" s="352"/>
      <c r="Z25" s="352"/>
      <c r="AA25" s="352"/>
      <c r="AB25" s="352"/>
      <c r="AC25" s="352"/>
      <c r="AD25" s="352"/>
      <c r="AE25" s="352"/>
      <c r="AF25" s="352"/>
      <c r="AG25" s="352"/>
      <c r="AH25" s="352"/>
      <c r="AI25" s="352"/>
      <c r="AJ25" s="352"/>
      <c r="AK25" s="353"/>
      <c r="AL25" s="351" t="s">
        <v>522</v>
      </c>
      <c r="AM25" s="352"/>
      <c r="AN25" s="352"/>
      <c r="AO25" s="352"/>
      <c r="AP25" s="352"/>
      <c r="AQ25" s="352"/>
      <c r="AR25" s="352"/>
      <c r="AS25" s="352"/>
      <c r="AT25" s="352"/>
      <c r="AU25" s="352"/>
      <c r="AV25" s="352"/>
      <c r="AW25" s="352"/>
      <c r="AX25" s="352"/>
      <c r="AY25" s="353"/>
    </row>
    <row r="26" spans="2:53">
      <c r="B26" s="292" t="s">
        <v>558</v>
      </c>
      <c r="C26" s="354" t="s">
        <v>559</v>
      </c>
      <c r="D26" s="355"/>
      <c r="E26" s="355"/>
      <c r="F26" s="355"/>
      <c r="G26" s="355"/>
      <c r="H26" s="355"/>
      <c r="I26" s="292" t="s">
        <v>524</v>
      </c>
      <c r="J26" s="360" t="s">
        <v>560</v>
      </c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  <c r="V26" s="361"/>
      <c r="W26" s="362"/>
      <c r="X26" s="351">
        <v>0</v>
      </c>
      <c r="Y26" s="352"/>
      <c r="Z26" s="352"/>
      <c r="AA26" s="352"/>
      <c r="AB26" s="352"/>
      <c r="AC26" s="352"/>
      <c r="AD26" s="352"/>
      <c r="AE26" s="352"/>
      <c r="AF26" s="352"/>
      <c r="AG26" s="352"/>
      <c r="AH26" s="352"/>
      <c r="AI26" s="352"/>
      <c r="AJ26" s="352"/>
      <c r="AK26" s="353"/>
      <c r="AL26" s="351" t="s">
        <v>522</v>
      </c>
      <c r="AM26" s="352"/>
      <c r="AN26" s="352"/>
      <c r="AO26" s="352"/>
      <c r="AP26" s="352"/>
      <c r="AQ26" s="352"/>
      <c r="AR26" s="352"/>
      <c r="AS26" s="352"/>
      <c r="AT26" s="352"/>
      <c r="AU26" s="352"/>
      <c r="AV26" s="352"/>
      <c r="AW26" s="352"/>
      <c r="AX26" s="352"/>
      <c r="AY26" s="353"/>
      <c r="BA26" s="294"/>
    </row>
    <row r="27" spans="2:53">
      <c r="B27" s="292" t="s">
        <v>561</v>
      </c>
      <c r="C27" s="346" t="s">
        <v>562</v>
      </c>
      <c r="D27" s="347"/>
      <c r="E27" s="347"/>
      <c r="F27" s="347"/>
      <c r="G27" s="347"/>
      <c r="H27" s="347"/>
      <c r="I27" s="292" t="s">
        <v>524</v>
      </c>
      <c r="J27" s="348" t="s">
        <v>563</v>
      </c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  <c r="V27" s="349"/>
      <c r="W27" s="350"/>
      <c r="X27" s="348" t="s">
        <v>564</v>
      </c>
      <c r="Y27" s="349"/>
      <c r="Z27" s="349"/>
      <c r="AA27" s="349"/>
      <c r="AB27" s="349"/>
      <c r="AC27" s="349"/>
      <c r="AD27" s="349"/>
      <c r="AE27" s="349"/>
      <c r="AF27" s="349"/>
      <c r="AG27" s="349"/>
      <c r="AH27" s="349"/>
      <c r="AI27" s="349"/>
      <c r="AJ27" s="349"/>
      <c r="AK27" s="350"/>
      <c r="AL27" s="351" t="s">
        <v>522</v>
      </c>
      <c r="AM27" s="352"/>
      <c r="AN27" s="352"/>
      <c r="AO27" s="352"/>
      <c r="AP27" s="352"/>
      <c r="AQ27" s="352"/>
      <c r="AR27" s="352"/>
      <c r="AS27" s="352"/>
      <c r="AT27" s="352"/>
      <c r="AU27" s="352"/>
      <c r="AV27" s="352"/>
      <c r="AW27" s="352"/>
      <c r="AX27" s="352"/>
      <c r="AY27" s="353"/>
    </row>
    <row r="28" spans="2:53">
      <c r="B28" s="292" t="s">
        <v>565</v>
      </c>
      <c r="C28" s="346" t="s">
        <v>566</v>
      </c>
      <c r="D28" s="347"/>
      <c r="E28" s="347"/>
      <c r="F28" s="347"/>
      <c r="G28" s="347"/>
      <c r="H28" s="347"/>
      <c r="J28" s="348" t="s">
        <v>567</v>
      </c>
      <c r="K28" s="349"/>
      <c r="L28" s="349"/>
      <c r="M28" s="349"/>
      <c r="N28" s="349"/>
      <c r="O28" s="349"/>
      <c r="P28" s="349"/>
      <c r="Q28" s="349"/>
      <c r="R28" s="349"/>
      <c r="S28" s="349"/>
      <c r="T28" s="349"/>
      <c r="U28" s="349"/>
      <c r="V28" s="349"/>
      <c r="W28" s="350"/>
      <c r="X28" s="348" t="s">
        <v>568</v>
      </c>
      <c r="Y28" s="349"/>
      <c r="Z28" s="349"/>
      <c r="AA28" s="349"/>
      <c r="AB28" s="349"/>
      <c r="AC28" s="349"/>
      <c r="AD28" s="349"/>
      <c r="AE28" s="349"/>
      <c r="AF28" s="349"/>
      <c r="AG28" s="349"/>
      <c r="AH28" s="349"/>
      <c r="AI28" s="349"/>
      <c r="AJ28" s="349"/>
      <c r="AK28" s="350"/>
      <c r="AL28" s="351" t="s">
        <v>522</v>
      </c>
      <c r="AM28" s="352"/>
      <c r="AN28" s="352"/>
      <c r="AO28" s="352"/>
      <c r="AP28" s="352"/>
      <c r="AQ28" s="352"/>
      <c r="AR28" s="352"/>
      <c r="AS28" s="352"/>
      <c r="AT28" s="352"/>
      <c r="AU28" s="352"/>
      <c r="AV28" s="352"/>
      <c r="AW28" s="352"/>
      <c r="AX28" s="352"/>
      <c r="AY28" s="353"/>
    </row>
    <row r="29" spans="2:53">
      <c r="B29" s="292" t="s">
        <v>569</v>
      </c>
      <c r="C29" s="346" t="s">
        <v>570</v>
      </c>
      <c r="D29" s="347"/>
      <c r="E29" s="347"/>
      <c r="F29" s="347"/>
      <c r="G29" s="347"/>
      <c r="H29" s="347"/>
      <c r="J29" s="348" t="s">
        <v>571</v>
      </c>
      <c r="K29" s="349"/>
      <c r="L29" s="349"/>
      <c r="M29" s="349"/>
      <c r="N29" s="349"/>
      <c r="O29" s="349"/>
      <c r="P29" s="349"/>
      <c r="Q29" s="349"/>
      <c r="R29" s="349"/>
      <c r="S29" s="349"/>
      <c r="T29" s="349"/>
      <c r="U29" s="349"/>
      <c r="V29" s="349"/>
      <c r="W29" s="350"/>
      <c r="X29" s="348" t="s">
        <v>572</v>
      </c>
      <c r="Y29" s="349"/>
      <c r="Z29" s="349"/>
      <c r="AA29" s="349"/>
      <c r="AB29" s="349"/>
      <c r="AC29" s="349"/>
      <c r="AD29" s="349"/>
      <c r="AE29" s="349"/>
      <c r="AF29" s="349"/>
      <c r="AG29" s="349"/>
      <c r="AH29" s="349"/>
      <c r="AI29" s="349"/>
      <c r="AJ29" s="349"/>
      <c r="AK29" s="350"/>
      <c r="AL29" s="351" t="s">
        <v>522</v>
      </c>
      <c r="AM29" s="352"/>
      <c r="AN29" s="352"/>
      <c r="AO29" s="352"/>
      <c r="AP29" s="352"/>
      <c r="AQ29" s="352"/>
      <c r="AR29" s="352"/>
      <c r="AS29" s="352"/>
      <c r="AT29" s="352"/>
      <c r="AU29" s="352"/>
      <c r="AV29" s="352"/>
      <c r="AW29" s="352"/>
      <c r="AX29" s="352"/>
      <c r="AY29" s="353"/>
    </row>
    <row r="30" spans="2:53">
      <c r="B30" s="292" t="s">
        <v>573</v>
      </c>
      <c r="C30" s="354" t="s">
        <v>574</v>
      </c>
      <c r="D30" s="355"/>
      <c r="E30" s="355"/>
      <c r="F30" s="355"/>
      <c r="G30" s="355"/>
      <c r="H30" s="355"/>
      <c r="I30" s="292" t="s">
        <v>524</v>
      </c>
      <c r="J30" s="348" t="s">
        <v>575</v>
      </c>
      <c r="K30" s="349"/>
      <c r="L30" s="349"/>
      <c r="M30" s="349"/>
      <c r="N30" s="349"/>
      <c r="O30" s="349"/>
      <c r="P30" s="349"/>
      <c r="Q30" s="349"/>
      <c r="R30" s="349"/>
      <c r="S30" s="349"/>
      <c r="T30" s="349"/>
      <c r="U30" s="349"/>
      <c r="V30" s="349"/>
      <c r="W30" s="350"/>
      <c r="X30" s="356">
        <v>0</v>
      </c>
      <c r="Y30" s="357"/>
      <c r="Z30" s="357"/>
      <c r="AA30" s="357"/>
      <c r="AB30" s="357"/>
      <c r="AC30" s="357"/>
      <c r="AD30" s="357"/>
      <c r="AE30" s="357"/>
      <c r="AF30" s="357"/>
      <c r="AG30" s="357"/>
      <c r="AH30" s="357"/>
      <c r="AI30" s="357"/>
      <c r="AJ30" s="357"/>
      <c r="AK30" s="358"/>
      <c r="AL30" s="351" t="s">
        <v>522</v>
      </c>
      <c r="AM30" s="352"/>
      <c r="AN30" s="352"/>
      <c r="AO30" s="352"/>
      <c r="AP30" s="352"/>
      <c r="AQ30" s="352"/>
      <c r="AR30" s="352"/>
      <c r="AS30" s="352"/>
      <c r="AT30" s="352"/>
      <c r="AU30" s="352"/>
      <c r="AV30" s="352"/>
      <c r="AW30" s="352"/>
      <c r="AX30" s="352"/>
      <c r="AY30" s="353"/>
      <c r="BA30" s="294"/>
    </row>
    <row r="33" spans="1:51">
      <c r="A33" s="359" t="s">
        <v>499</v>
      </c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59"/>
      <c r="N33" s="359"/>
      <c r="O33" s="359"/>
      <c r="P33" s="359"/>
      <c r="Q33" s="359"/>
      <c r="R33" s="359"/>
      <c r="S33" s="359"/>
      <c r="T33" s="359"/>
      <c r="U33" s="359"/>
      <c r="V33" s="359"/>
      <c r="W33" s="359"/>
      <c r="X33" s="359"/>
      <c r="Y33" s="359"/>
      <c r="Z33" s="359"/>
      <c r="AA33" s="359"/>
      <c r="AB33" s="359"/>
      <c r="AC33" s="359"/>
      <c r="AD33" s="359"/>
      <c r="AE33" s="359"/>
      <c r="AF33" s="359"/>
      <c r="AG33" s="359"/>
      <c r="AH33" s="359"/>
      <c r="AI33" s="359"/>
      <c r="AJ33" s="359"/>
      <c r="AK33" s="359"/>
      <c r="AL33" s="359"/>
      <c r="AM33" s="359"/>
      <c r="AN33" s="359"/>
      <c r="AO33" s="359"/>
      <c r="AP33" s="359"/>
      <c r="AQ33" s="359"/>
      <c r="AR33" s="359"/>
      <c r="AS33" s="359"/>
      <c r="AT33" s="359"/>
      <c r="AU33" s="359"/>
      <c r="AV33" s="359"/>
      <c r="AW33" s="359"/>
      <c r="AX33" s="359"/>
      <c r="AY33" s="359"/>
    </row>
    <row r="34" spans="1:51">
      <c r="A34" s="295"/>
      <c r="B34" s="343" t="s">
        <v>576</v>
      </c>
      <c r="C34" s="343"/>
      <c r="D34" s="343"/>
      <c r="E34" s="343"/>
      <c r="F34" s="343"/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  <c r="T34" s="343"/>
      <c r="U34" s="343"/>
      <c r="V34" s="343"/>
      <c r="W34" s="343"/>
      <c r="X34" s="343"/>
      <c r="Y34" s="343"/>
      <c r="Z34" s="343"/>
      <c r="AA34" s="343"/>
      <c r="AB34" s="343"/>
      <c r="AC34" s="343"/>
      <c r="AD34" s="343"/>
      <c r="AE34" s="343"/>
      <c r="AF34" s="343"/>
      <c r="AG34" s="343"/>
      <c r="AH34" s="343"/>
      <c r="AI34" s="343"/>
      <c r="AJ34" s="343"/>
      <c r="AK34" s="343"/>
      <c r="AL34" s="343"/>
      <c r="AM34" s="343"/>
      <c r="AN34" s="343"/>
      <c r="AO34" s="343"/>
      <c r="AP34" s="343"/>
      <c r="AQ34" s="343"/>
      <c r="AR34" s="343"/>
      <c r="AS34" s="343"/>
      <c r="AT34" s="343"/>
      <c r="AU34" s="343"/>
      <c r="AV34" s="343"/>
      <c r="AW34" s="343"/>
      <c r="AX34" s="343"/>
      <c r="AY34" s="343"/>
    </row>
    <row r="35" spans="1:51">
      <c r="B35" s="343" t="s">
        <v>577</v>
      </c>
      <c r="C35" s="343"/>
      <c r="D35" s="343"/>
      <c r="E35" s="343"/>
      <c r="F35" s="343"/>
      <c r="G35" s="343"/>
      <c r="H35" s="343"/>
      <c r="I35" s="343"/>
      <c r="J35" s="343"/>
      <c r="K35" s="343"/>
      <c r="L35" s="343"/>
      <c r="M35" s="343"/>
      <c r="N35" s="343"/>
      <c r="O35" s="343"/>
      <c r="P35" s="343"/>
      <c r="Q35" s="343"/>
      <c r="R35" s="343"/>
      <c r="S35" s="343"/>
      <c r="T35" s="343"/>
      <c r="U35" s="343"/>
      <c r="V35" s="343"/>
      <c r="W35" s="343"/>
      <c r="X35" s="343"/>
      <c r="Y35" s="343"/>
      <c r="Z35" s="343"/>
      <c r="AA35" s="343"/>
      <c r="AB35" s="343"/>
      <c r="AC35" s="343"/>
      <c r="AD35" s="343"/>
      <c r="AE35" s="343"/>
      <c r="AF35" s="343"/>
      <c r="AG35" s="343"/>
      <c r="AH35" s="343"/>
      <c r="AI35" s="343"/>
      <c r="AJ35" s="343"/>
      <c r="AK35" s="343"/>
      <c r="AL35" s="343"/>
      <c r="AM35" s="343"/>
      <c r="AN35" s="343"/>
      <c r="AO35" s="343"/>
      <c r="AP35" s="343"/>
      <c r="AQ35" s="343"/>
      <c r="AR35" s="343"/>
      <c r="AS35" s="343"/>
      <c r="AT35" s="343"/>
      <c r="AU35" s="343"/>
      <c r="AV35" s="343"/>
      <c r="AW35" s="343"/>
      <c r="AX35" s="343"/>
      <c r="AY35" s="343"/>
    </row>
    <row r="36" spans="1:51">
      <c r="B36" s="343" t="s">
        <v>578</v>
      </c>
      <c r="C36" s="343"/>
      <c r="D36" s="343"/>
      <c r="E36" s="343"/>
      <c r="F36" s="343"/>
      <c r="G36" s="343"/>
      <c r="H36" s="343"/>
      <c r="I36" s="343"/>
      <c r="J36" s="343"/>
      <c r="K36" s="343"/>
      <c r="L36" s="343"/>
      <c r="M36" s="343"/>
      <c r="N36" s="343"/>
      <c r="O36" s="343"/>
      <c r="P36" s="343"/>
      <c r="Q36" s="343"/>
      <c r="R36" s="343"/>
      <c r="S36" s="343"/>
      <c r="T36" s="343"/>
      <c r="U36" s="343"/>
      <c r="V36" s="343"/>
      <c r="W36" s="343"/>
      <c r="X36" s="343"/>
      <c r="Y36" s="343"/>
      <c r="Z36" s="343"/>
      <c r="AA36" s="343"/>
      <c r="AB36" s="343"/>
      <c r="AC36" s="343"/>
      <c r="AD36" s="343"/>
      <c r="AE36" s="343"/>
      <c r="AF36" s="343"/>
      <c r="AG36" s="343"/>
      <c r="AH36" s="343"/>
      <c r="AI36" s="343"/>
      <c r="AJ36" s="343"/>
      <c r="AK36" s="343"/>
      <c r="AL36" s="343"/>
      <c r="AM36" s="343"/>
      <c r="AN36" s="343"/>
      <c r="AO36" s="343"/>
      <c r="AP36" s="343"/>
      <c r="AQ36" s="343"/>
      <c r="AR36" s="343"/>
      <c r="AS36" s="343"/>
      <c r="AT36" s="343"/>
      <c r="AU36" s="343"/>
      <c r="AV36" s="343"/>
      <c r="AW36" s="343"/>
      <c r="AX36" s="343"/>
      <c r="AY36" s="343"/>
    </row>
    <row r="37" spans="1:51">
      <c r="B37" s="343" t="s">
        <v>579</v>
      </c>
      <c r="C37" s="343"/>
      <c r="D37" s="343"/>
      <c r="E37" s="343"/>
      <c r="F37" s="343"/>
      <c r="G37" s="343"/>
      <c r="H37" s="343"/>
      <c r="I37" s="343"/>
      <c r="J37" s="343"/>
      <c r="K37" s="343"/>
      <c r="L37" s="343"/>
      <c r="M37" s="343"/>
      <c r="N37" s="343"/>
      <c r="O37" s="343"/>
      <c r="P37" s="343"/>
      <c r="Q37" s="343"/>
      <c r="R37" s="343"/>
      <c r="S37" s="343"/>
      <c r="T37" s="343"/>
      <c r="U37" s="343"/>
      <c r="V37" s="343"/>
      <c r="W37" s="343"/>
      <c r="X37" s="343"/>
      <c r="Y37" s="343"/>
      <c r="Z37" s="343"/>
      <c r="AA37" s="343"/>
      <c r="AB37" s="343"/>
      <c r="AC37" s="343"/>
      <c r="AD37" s="343"/>
      <c r="AE37" s="343"/>
      <c r="AF37" s="343"/>
      <c r="AG37" s="343"/>
      <c r="AH37" s="343"/>
      <c r="AI37" s="343"/>
      <c r="AJ37" s="343"/>
      <c r="AK37" s="343"/>
      <c r="AL37" s="343"/>
      <c r="AM37" s="343"/>
      <c r="AN37" s="343"/>
      <c r="AO37" s="343"/>
      <c r="AP37" s="343"/>
      <c r="AQ37" s="343"/>
      <c r="AR37" s="343"/>
      <c r="AS37" s="343"/>
      <c r="AT37" s="343"/>
      <c r="AU37" s="343"/>
      <c r="AV37" s="343"/>
      <c r="AW37" s="343"/>
      <c r="AX37" s="343"/>
      <c r="AY37" s="343"/>
    </row>
    <row r="38" spans="1:51">
      <c r="B38" s="344" t="s">
        <v>580</v>
      </c>
      <c r="C38" s="344"/>
      <c r="D38" s="344"/>
      <c r="E38" s="344"/>
      <c r="F38" s="344"/>
      <c r="G38" s="344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  <c r="V38" s="344"/>
      <c r="W38" s="344"/>
      <c r="X38" s="344"/>
      <c r="Y38" s="344"/>
      <c r="Z38" s="344"/>
      <c r="AA38" s="344"/>
      <c r="AB38" s="344"/>
      <c r="AC38" s="344"/>
      <c r="AD38" s="344"/>
      <c r="AE38" s="344"/>
      <c r="AF38" s="344"/>
      <c r="AG38" s="344"/>
      <c r="AH38" s="344"/>
      <c r="AI38" s="344"/>
      <c r="AJ38" s="344"/>
      <c r="AK38" s="344"/>
      <c r="AL38" s="344"/>
      <c r="AM38" s="344"/>
      <c r="AN38" s="344"/>
      <c r="AO38" s="344"/>
      <c r="AP38" s="344"/>
      <c r="AQ38" s="344"/>
      <c r="AR38" s="344"/>
      <c r="AS38" s="344"/>
      <c r="AT38" s="344"/>
      <c r="AU38" s="344"/>
      <c r="AV38" s="344"/>
      <c r="AW38" s="344"/>
      <c r="AX38" s="344"/>
      <c r="AY38" s="344"/>
    </row>
    <row r="39" spans="1:51">
      <c r="B39" s="343" t="s">
        <v>581</v>
      </c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343"/>
      <c r="S39" s="343"/>
      <c r="T39" s="343"/>
      <c r="U39" s="343"/>
      <c r="V39" s="343"/>
      <c r="W39" s="343"/>
      <c r="X39" s="343"/>
      <c r="Y39" s="343"/>
      <c r="Z39" s="343"/>
      <c r="AA39" s="343"/>
      <c r="AB39" s="343"/>
      <c r="AC39" s="343"/>
      <c r="AD39" s="343"/>
      <c r="AE39" s="343"/>
      <c r="AF39" s="343"/>
      <c r="AG39" s="343"/>
      <c r="AH39" s="343"/>
      <c r="AI39" s="343"/>
      <c r="AJ39" s="343"/>
      <c r="AK39" s="343"/>
      <c r="AL39" s="343"/>
      <c r="AM39" s="343"/>
      <c r="AN39" s="343"/>
      <c r="AO39" s="343"/>
      <c r="AP39" s="343"/>
      <c r="AQ39" s="343"/>
      <c r="AR39" s="343"/>
      <c r="AS39" s="343"/>
      <c r="AT39" s="343"/>
      <c r="AU39" s="343"/>
      <c r="AV39" s="343"/>
      <c r="AW39" s="343"/>
      <c r="AX39" s="343"/>
      <c r="AY39" s="343"/>
    </row>
    <row r="40" spans="1:51">
      <c r="B40" s="345" t="s">
        <v>582</v>
      </c>
      <c r="C40" s="345"/>
      <c r="D40" s="345"/>
      <c r="E40" s="345"/>
      <c r="F40" s="345"/>
      <c r="G40" s="345"/>
      <c r="H40" s="345"/>
      <c r="I40" s="345"/>
      <c r="J40" s="345"/>
      <c r="K40" s="345"/>
      <c r="L40" s="345"/>
      <c r="M40" s="345"/>
      <c r="N40" s="345"/>
      <c r="O40" s="345"/>
      <c r="P40" s="345"/>
      <c r="Q40" s="345"/>
      <c r="R40" s="345"/>
      <c r="S40" s="345"/>
      <c r="T40" s="345"/>
      <c r="U40" s="345"/>
      <c r="V40" s="345"/>
      <c r="W40" s="345"/>
      <c r="X40" s="345"/>
      <c r="Y40" s="345"/>
      <c r="Z40" s="345"/>
      <c r="AA40" s="345"/>
      <c r="AB40" s="345"/>
      <c r="AC40" s="345"/>
      <c r="AD40" s="345"/>
      <c r="AE40" s="345"/>
      <c r="AF40" s="345"/>
      <c r="AG40" s="345"/>
      <c r="AH40" s="345"/>
      <c r="AI40" s="345"/>
      <c r="AJ40" s="345"/>
      <c r="AK40" s="345"/>
      <c r="AL40" s="345"/>
      <c r="AM40" s="345"/>
      <c r="AN40" s="345"/>
      <c r="AO40" s="345"/>
      <c r="AP40" s="345"/>
      <c r="AQ40" s="345"/>
      <c r="AR40" s="345"/>
      <c r="AS40" s="345"/>
      <c r="AT40" s="345"/>
      <c r="AU40" s="345"/>
      <c r="AV40" s="345"/>
      <c r="AW40" s="345"/>
      <c r="AX40" s="345"/>
      <c r="AY40" s="345"/>
    </row>
    <row r="41" spans="1:51">
      <c r="A41" s="296" t="s">
        <v>583</v>
      </c>
      <c r="B41" s="340" t="s">
        <v>584</v>
      </c>
      <c r="C41" s="341"/>
      <c r="D41" s="341"/>
      <c r="E41" s="341"/>
      <c r="F41" s="341"/>
      <c r="G41" s="341"/>
      <c r="H41" s="341"/>
      <c r="I41" s="341"/>
      <c r="J41" s="341"/>
      <c r="K41" s="341"/>
      <c r="L41" s="341"/>
      <c r="M41" s="341"/>
      <c r="N41" s="341"/>
      <c r="O41" s="341"/>
      <c r="P41" s="341"/>
      <c r="Q41" s="341"/>
      <c r="R41" s="341"/>
      <c r="S41" s="341"/>
      <c r="T41" s="341"/>
      <c r="U41" s="341"/>
      <c r="V41" s="341"/>
      <c r="W41" s="341"/>
      <c r="X41" s="341"/>
      <c r="Y41" s="341"/>
      <c r="Z41" s="341"/>
      <c r="AA41" s="341"/>
      <c r="AB41" s="341"/>
      <c r="AC41" s="341"/>
      <c r="AD41" s="341"/>
      <c r="AE41" s="341"/>
      <c r="AF41" s="341"/>
      <c r="AG41" s="341"/>
      <c r="AH41" s="341"/>
      <c r="AI41" s="341"/>
      <c r="AJ41" s="341"/>
      <c r="AK41" s="341"/>
      <c r="AL41" s="341"/>
      <c r="AM41" s="341"/>
      <c r="AN41" s="341"/>
      <c r="AO41" s="341"/>
      <c r="AP41" s="341"/>
      <c r="AQ41" s="341"/>
      <c r="AR41" s="341"/>
      <c r="AS41" s="341"/>
      <c r="AT41" s="341"/>
      <c r="AU41" s="341"/>
      <c r="AV41" s="341"/>
      <c r="AW41" s="341"/>
      <c r="AX41" s="341"/>
      <c r="AY41" s="342"/>
    </row>
    <row r="42" spans="1:51" ht="27">
      <c r="A42" s="297" t="s">
        <v>585</v>
      </c>
      <c r="B42" s="329" t="s">
        <v>586</v>
      </c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29"/>
      <c r="AD42" s="329"/>
      <c r="AE42" s="329"/>
      <c r="AF42" s="329"/>
      <c r="AG42" s="329"/>
      <c r="AH42" s="329"/>
      <c r="AI42" s="329"/>
      <c r="AJ42" s="329"/>
      <c r="AK42" s="329"/>
      <c r="AL42" s="329"/>
      <c r="AM42" s="329"/>
      <c r="AN42" s="329"/>
      <c r="AO42" s="329"/>
      <c r="AP42" s="329"/>
      <c r="AQ42" s="329"/>
      <c r="AR42" s="329"/>
      <c r="AS42" s="329"/>
      <c r="AT42" s="329"/>
      <c r="AU42" s="329"/>
      <c r="AV42" s="329"/>
      <c r="AW42" s="329"/>
      <c r="AX42" s="329"/>
      <c r="AY42" s="329"/>
    </row>
    <row r="43" spans="1:51" ht="27">
      <c r="A43" s="297" t="s">
        <v>587</v>
      </c>
      <c r="B43" s="329" t="s">
        <v>588</v>
      </c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  <c r="R43" s="329"/>
      <c r="S43" s="329"/>
      <c r="T43" s="329"/>
      <c r="U43" s="329"/>
      <c r="V43" s="329"/>
      <c r="W43" s="329"/>
      <c r="X43" s="329"/>
      <c r="Y43" s="329"/>
      <c r="Z43" s="329"/>
      <c r="AA43" s="329"/>
      <c r="AB43" s="329"/>
      <c r="AC43" s="329"/>
      <c r="AD43" s="329"/>
      <c r="AE43" s="329"/>
      <c r="AF43" s="329"/>
      <c r="AG43" s="329"/>
      <c r="AH43" s="329"/>
      <c r="AI43" s="329"/>
      <c r="AJ43" s="329"/>
      <c r="AK43" s="329"/>
      <c r="AL43" s="329"/>
      <c r="AM43" s="329"/>
      <c r="AN43" s="329"/>
      <c r="AO43" s="329"/>
      <c r="AP43" s="329"/>
      <c r="AQ43" s="329"/>
      <c r="AR43" s="329"/>
      <c r="AS43" s="329"/>
      <c r="AT43" s="329"/>
      <c r="AU43" s="329"/>
      <c r="AV43" s="329"/>
      <c r="AW43" s="329"/>
      <c r="AX43" s="329"/>
      <c r="AY43" s="329"/>
    </row>
    <row r="44" spans="1:51" ht="27" customHeight="1">
      <c r="A44" s="297" t="s">
        <v>589</v>
      </c>
      <c r="B44" s="329" t="s">
        <v>590</v>
      </c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329"/>
      <c r="O44" s="329"/>
      <c r="P44" s="329"/>
      <c r="Q44" s="329"/>
      <c r="R44" s="329"/>
      <c r="S44" s="329"/>
      <c r="T44" s="329"/>
      <c r="U44" s="329"/>
      <c r="V44" s="329"/>
      <c r="W44" s="329"/>
      <c r="X44" s="329"/>
      <c r="Y44" s="329"/>
      <c r="Z44" s="329"/>
      <c r="AA44" s="329"/>
      <c r="AB44" s="329"/>
      <c r="AC44" s="329"/>
      <c r="AD44" s="329"/>
      <c r="AE44" s="329"/>
      <c r="AF44" s="329"/>
      <c r="AG44" s="329"/>
      <c r="AH44" s="329"/>
      <c r="AI44" s="329"/>
      <c r="AJ44" s="329"/>
      <c r="AK44" s="329"/>
      <c r="AL44" s="329"/>
      <c r="AM44" s="329"/>
      <c r="AN44" s="329"/>
      <c r="AO44" s="329"/>
      <c r="AP44" s="329"/>
      <c r="AQ44" s="329"/>
      <c r="AR44" s="329"/>
      <c r="AS44" s="329"/>
      <c r="AT44" s="329"/>
      <c r="AU44" s="329"/>
      <c r="AV44" s="329"/>
      <c r="AW44" s="329"/>
      <c r="AX44" s="329"/>
      <c r="AY44" s="329"/>
    </row>
  </sheetData>
  <mergeCells count="88">
    <mergeCell ref="J13:W13"/>
    <mergeCell ref="X13:AK13"/>
    <mergeCell ref="AL13:AY13"/>
    <mergeCell ref="C4:E4"/>
    <mergeCell ref="F4:J4"/>
    <mergeCell ref="K4:U4"/>
    <mergeCell ref="V4:AF4"/>
    <mergeCell ref="AG4:AN4"/>
    <mergeCell ref="C14:H14"/>
    <mergeCell ref="J14:W14"/>
    <mergeCell ref="X14:AK14"/>
    <mergeCell ref="AL14:AY14"/>
    <mergeCell ref="C15:H15"/>
    <mergeCell ref="J15:W15"/>
    <mergeCell ref="X15:AK15"/>
    <mergeCell ref="AL15:AY15"/>
    <mergeCell ref="C16:H16"/>
    <mergeCell ref="J16:W16"/>
    <mergeCell ref="X16:AK16"/>
    <mergeCell ref="AL16:AY16"/>
    <mergeCell ref="C17:H17"/>
    <mergeCell ref="J17:W17"/>
    <mergeCell ref="X17:AK17"/>
    <mergeCell ref="AL17:AY17"/>
    <mergeCell ref="C18:H18"/>
    <mergeCell ref="J18:W18"/>
    <mergeCell ref="X18:AK18"/>
    <mergeCell ref="AL18:AY18"/>
    <mergeCell ref="C19:H19"/>
    <mergeCell ref="J19:W19"/>
    <mergeCell ref="X19:AK19"/>
    <mergeCell ref="AL19:AY19"/>
    <mergeCell ref="C20:H20"/>
    <mergeCell ref="J20:W20"/>
    <mergeCell ref="X20:AK20"/>
    <mergeCell ref="AL20:AY20"/>
    <mergeCell ref="C21:H21"/>
    <mergeCell ref="J21:W21"/>
    <mergeCell ref="X21:AK21"/>
    <mergeCell ref="AL21:AY21"/>
    <mergeCell ref="C22:H22"/>
    <mergeCell ref="J22:W22"/>
    <mergeCell ref="X22:AK22"/>
    <mergeCell ref="AL22:AY22"/>
    <mergeCell ref="C23:H23"/>
    <mergeCell ref="J23:W23"/>
    <mergeCell ref="X23:AK23"/>
    <mergeCell ref="AL23:AY23"/>
    <mergeCell ref="C24:H24"/>
    <mergeCell ref="J24:W24"/>
    <mergeCell ref="X24:AK24"/>
    <mergeCell ref="AL24:AY24"/>
    <mergeCell ref="C25:H25"/>
    <mergeCell ref="J25:W25"/>
    <mergeCell ref="X25:AK25"/>
    <mergeCell ref="AL25:AY25"/>
    <mergeCell ref="C26:H26"/>
    <mergeCell ref="J26:W26"/>
    <mergeCell ref="X26:AK26"/>
    <mergeCell ref="AL26:AY26"/>
    <mergeCell ref="C27:H27"/>
    <mergeCell ref="J27:W27"/>
    <mergeCell ref="X27:AK27"/>
    <mergeCell ref="AL27:AY27"/>
    <mergeCell ref="B34:AY34"/>
    <mergeCell ref="C28:H28"/>
    <mergeCell ref="J28:W28"/>
    <mergeCell ref="X28:AK28"/>
    <mergeCell ref="AL28:AY28"/>
    <mergeCell ref="C29:H29"/>
    <mergeCell ref="J29:W29"/>
    <mergeCell ref="X29:AK29"/>
    <mergeCell ref="AL29:AY29"/>
    <mergeCell ref="C30:H30"/>
    <mergeCell ref="J30:W30"/>
    <mergeCell ref="X30:AK30"/>
    <mergeCell ref="AL30:AY30"/>
    <mergeCell ref="A33:AY33"/>
    <mergeCell ref="B41:AY41"/>
    <mergeCell ref="B42:AY42"/>
    <mergeCell ref="B43:AY43"/>
    <mergeCell ref="B44:AY44"/>
    <mergeCell ref="B35:AY35"/>
    <mergeCell ref="B36:AY36"/>
    <mergeCell ref="B37:AY37"/>
    <mergeCell ref="B38:AY38"/>
    <mergeCell ref="B39:AY39"/>
    <mergeCell ref="B40:AY40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Y114"/>
  <sheetViews>
    <sheetView topLeftCell="A100" workbookViewId="0">
      <selection activeCell="J98" sqref="J98:AY98"/>
    </sheetView>
  </sheetViews>
  <sheetFormatPr defaultRowHeight="13.5"/>
  <cols>
    <col min="1" max="1" width="10.109375" style="292" customWidth="1"/>
    <col min="2" max="7" width="2.88671875" style="292" customWidth="1"/>
    <col min="8" max="8" width="4.6640625" style="292" customWidth="1"/>
    <col min="9" max="51" width="2.88671875" style="292" customWidth="1"/>
    <col min="52" max="16384" width="8.88671875" style="292"/>
  </cols>
  <sheetData>
    <row r="1" spans="1:51">
      <c r="A1" s="173" t="s">
        <v>938</v>
      </c>
    </row>
    <row r="3" spans="1:51">
      <c r="A3" s="311" t="s">
        <v>939</v>
      </c>
      <c r="B3" s="343" t="s">
        <v>940</v>
      </c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  <c r="U3" s="343"/>
      <c r="V3" s="343"/>
      <c r="W3" s="343"/>
      <c r="X3" s="343"/>
      <c r="Y3" s="343"/>
      <c r="Z3" s="343"/>
      <c r="AA3" s="343"/>
      <c r="AB3" s="343"/>
      <c r="AC3" s="343"/>
      <c r="AD3" s="343"/>
      <c r="AE3" s="343"/>
      <c r="AF3" s="343"/>
      <c r="AG3" s="343"/>
      <c r="AH3" s="343"/>
      <c r="AI3" s="343"/>
      <c r="AJ3" s="343"/>
      <c r="AK3" s="343"/>
      <c r="AL3" s="343"/>
      <c r="AM3" s="343"/>
      <c r="AN3" s="343"/>
      <c r="AO3" s="343"/>
      <c r="AP3" s="343"/>
      <c r="AQ3" s="343"/>
      <c r="AR3" s="343"/>
      <c r="AS3" s="343"/>
      <c r="AT3" s="343"/>
      <c r="AU3" s="343"/>
      <c r="AV3" s="343"/>
      <c r="AW3" s="343"/>
      <c r="AX3" s="343"/>
      <c r="AY3" s="343"/>
    </row>
    <row r="4" spans="1:51">
      <c r="A4" s="359" t="s">
        <v>941</v>
      </c>
      <c r="B4" s="343" t="s">
        <v>942</v>
      </c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343"/>
      <c r="O4" s="343"/>
      <c r="P4" s="343"/>
      <c r="Q4" s="343"/>
      <c r="R4" s="343"/>
      <c r="S4" s="343"/>
      <c r="T4" s="343"/>
      <c r="U4" s="343"/>
      <c r="V4" s="343"/>
      <c r="W4" s="343"/>
      <c r="X4" s="343"/>
      <c r="Y4" s="343"/>
      <c r="Z4" s="343"/>
      <c r="AA4" s="343"/>
      <c r="AB4" s="343"/>
      <c r="AC4" s="343"/>
      <c r="AD4" s="343"/>
      <c r="AE4" s="343"/>
      <c r="AF4" s="343"/>
      <c r="AG4" s="343"/>
      <c r="AH4" s="343"/>
      <c r="AI4" s="343"/>
      <c r="AJ4" s="343"/>
      <c r="AK4" s="343"/>
      <c r="AL4" s="343"/>
      <c r="AM4" s="343"/>
      <c r="AN4" s="343"/>
      <c r="AO4" s="343"/>
      <c r="AP4" s="343"/>
      <c r="AQ4" s="343"/>
      <c r="AR4" s="343"/>
      <c r="AS4" s="343"/>
      <c r="AT4" s="343"/>
      <c r="AU4" s="343"/>
      <c r="AV4" s="343"/>
      <c r="AW4" s="343"/>
      <c r="AX4" s="343"/>
      <c r="AY4" s="343"/>
    </row>
    <row r="5" spans="1:51">
      <c r="A5" s="359"/>
      <c r="B5" s="343"/>
      <c r="C5" s="343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3"/>
      <c r="AK5" s="343"/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343"/>
      <c r="AW5" s="343"/>
      <c r="AX5" s="343"/>
      <c r="AY5" s="343"/>
    </row>
    <row r="6" spans="1:51">
      <c r="A6" s="359" t="s">
        <v>943</v>
      </c>
      <c r="B6" s="359"/>
      <c r="C6" s="359"/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T6" s="359"/>
      <c r="U6" s="359"/>
      <c r="V6" s="359"/>
      <c r="W6" s="359"/>
      <c r="X6" s="359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59"/>
      <c r="AP6" s="359"/>
      <c r="AQ6" s="359"/>
      <c r="AR6" s="359"/>
      <c r="AS6" s="359"/>
      <c r="AT6" s="359"/>
      <c r="AU6" s="359"/>
      <c r="AV6" s="359"/>
      <c r="AW6" s="359"/>
      <c r="AX6" s="359"/>
      <c r="AY6" s="359"/>
    </row>
    <row r="7" spans="1:51">
      <c r="A7" s="295" t="s">
        <v>944</v>
      </c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3"/>
      <c r="O7" s="343"/>
      <c r="P7" s="343"/>
      <c r="Q7" s="343"/>
      <c r="R7" s="343"/>
      <c r="S7" s="343"/>
      <c r="T7" s="343"/>
      <c r="U7" s="343"/>
      <c r="V7" s="343"/>
      <c r="W7" s="343"/>
      <c r="X7" s="343"/>
      <c r="Y7" s="343"/>
      <c r="Z7" s="343"/>
      <c r="AA7" s="343"/>
      <c r="AB7" s="343"/>
      <c r="AC7" s="343"/>
      <c r="AD7" s="343"/>
      <c r="AE7" s="343"/>
      <c r="AF7" s="343"/>
      <c r="AG7" s="343"/>
      <c r="AH7" s="343"/>
      <c r="AI7" s="343"/>
      <c r="AJ7" s="343"/>
      <c r="AK7" s="343"/>
      <c r="AL7" s="343"/>
      <c r="AM7" s="343"/>
      <c r="AN7" s="343"/>
      <c r="AO7" s="343"/>
      <c r="AP7" s="343"/>
      <c r="AQ7" s="343"/>
      <c r="AR7" s="343"/>
      <c r="AS7" s="343"/>
      <c r="AT7" s="343"/>
      <c r="AU7" s="343"/>
      <c r="AV7" s="343"/>
      <c r="AW7" s="343"/>
      <c r="AX7" s="343"/>
      <c r="AY7" s="343"/>
    </row>
    <row r="9" spans="1:51">
      <c r="B9" s="292" t="s">
        <v>945</v>
      </c>
      <c r="AL9" s="292" t="s">
        <v>946</v>
      </c>
    </row>
    <row r="10" spans="1:51">
      <c r="C10" s="330" t="s">
        <v>947</v>
      </c>
      <c r="D10" s="330"/>
      <c r="E10" s="330"/>
      <c r="F10" s="351" t="s">
        <v>496</v>
      </c>
      <c r="G10" s="352"/>
      <c r="H10" s="352"/>
      <c r="I10" s="352"/>
      <c r="J10" s="353"/>
      <c r="K10" s="330" t="s">
        <v>948</v>
      </c>
      <c r="L10" s="330"/>
      <c r="M10" s="330"/>
      <c r="N10" s="330"/>
      <c r="O10" s="330"/>
      <c r="P10" s="330"/>
      <c r="Q10" s="330"/>
      <c r="R10" s="330"/>
      <c r="S10" s="330" t="s">
        <v>949</v>
      </c>
      <c r="T10" s="330"/>
      <c r="U10" s="330"/>
      <c r="V10" s="330"/>
      <c r="W10" s="330"/>
      <c r="X10" s="330"/>
      <c r="Y10" s="330"/>
      <c r="Z10" s="330"/>
      <c r="AA10" s="330" t="s">
        <v>950</v>
      </c>
      <c r="AB10" s="330"/>
      <c r="AC10" s="330"/>
      <c r="AD10" s="330"/>
      <c r="AE10" s="330"/>
      <c r="AF10" s="330"/>
      <c r="AG10" s="330"/>
      <c r="AH10" s="330"/>
      <c r="AL10" s="292" t="s">
        <v>951</v>
      </c>
    </row>
    <row r="11" spans="1:51">
      <c r="C11" s="292" t="s">
        <v>947</v>
      </c>
      <c r="F11" s="292" t="s">
        <v>952</v>
      </c>
      <c r="K11" s="292" t="s">
        <v>953</v>
      </c>
      <c r="S11" s="292" t="s">
        <v>954</v>
      </c>
      <c r="AA11" s="292" t="s">
        <v>955</v>
      </c>
    </row>
    <row r="12" spans="1:51">
      <c r="C12" s="292" t="s">
        <v>956</v>
      </c>
      <c r="F12" s="292" t="s">
        <v>506</v>
      </c>
      <c r="K12" s="292" t="s">
        <v>957</v>
      </c>
      <c r="S12" s="292" t="s">
        <v>958</v>
      </c>
      <c r="AA12" s="292" t="s">
        <v>959</v>
      </c>
    </row>
    <row r="13" spans="1:51">
      <c r="F13" s="292" t="s">
        <v>960</v>
      </c>
      <c r="K13" s="292" t="s">
        <v>961</v>
      </c>
      <c r="S13" s="292" t="s">
        <v>962</v>
      </c>
      <c r="AA13" s="292" t="s">
        <v>963</v>
      </c>
    </row>
    <row r="14" spans="1:51">
      <c r="F14" s="292" t="s">
        <v>964</v>
      </c>
      <c r="K14" s="292" t="s">
        <v>965</v>
      </c>
      <c r="S14" s="292" t="s">
        <v>966</v>
      </c>
      <c r="AA14" s="292" t="s">
        <v>967</v>
      </c>
    </row>
    <row r="15" spans="1:51">
      <c r="F15" s="292" t="s">
        <v>968</v>
      </c>
      <c r="S15" s="292" t="s">
        <v>969</v>
      </c>
      <c r="AA15" s="292" t="s">
        <v>969</v>
      </c>
    </row>
    <row r="16" spans="1:51">
      <c r="F16" s="292" t="s">
        <v>970</v>
      </c>
      <c r="K16" s="292" t="s">
        <v>971</v>
      </c>
      <c r="S16" s="292" t="s">
        <v>972</v>
      </c>
      <c r="AA16" s="292" t="s">
        <v>973</v>
      </c>
    </row>
    <row r="17" spans="6:27">
      <c r="F17" s="292" t="s">
        <v>974</v>
      </c>
      <c r="K17" s="292" t="s">
        <v>975</v>
      </c>
      <c r="AA17" s="292" t="s">
        <v>976</v>
      </c>
    </row>
    <row r="18" spans="6:27">
      <c r="F18" s="292" t="s">
        <v>977</v>
      </c>
      <c r="K18" s="292" t="s">
        <v>978</v>
      </c>
    </row>
    <row r="19" spans="6:27">
      <c r="F19" s="292" t="s">
        <v>979</v>
      </c>
      <c r="K19" s="292" t="s">
        <v>980</v>
      </c>
    </row>
    <row r="21" spans="6:27">
      <c r="K21" s="292" t="s">
        <v>981</v>
      </c>
    </row>
    <row r="22" spans="6:27">
      <c r="K22" s="292" t="s">
        <v>982</v>
      </c>
    </row>
    <row r="23" spans="6:27">
      <c r="K23" s="292" t="s">
        <v>983</v>
      </c>
    </row>
    <row r="24" spans="6:27">
      <c r="K24" s="292" t="s">
        <v>984</v>
      </c>
    </row>
    <row r="26" spans="6:27">
      <c r="K26" s="292" t="s">
        <v>985</v>
      </c>
    </row>
    <row r="28" spans="6:27">
      <c r="K28" s="292" t="s">
        <v>986</v>
      </c>
    </row>
    <row r="29" spans="6:27">
      <c r="K29" s="292" t="s">
        <v>987</v>
      </c>
    </row>
    <row r="30" spans="6:27">
      <c r="K30" s="292" t="s">
        <v>988</v>
      </c>
    </row>
    <row r="31" spans="6:27">
      <c r="K31" s="292" t="s">
        <v>989</v>
      </c>
    </row>
    <row r="33" spans="1:51">
      <c r="K33" s="292" t="s">
        <v>990</v>
      </c>
    </row>
    <row r="34" spans="1:51">
      <c r="K34" s="292" t="s">
        <v>991</v>
      </c>
    </row>
    <row r="35" spans="1:51">
      <c r="K35" s="292" t="s">
        <v>992</v>
      </c>
    </row>
    <row r="37" spans="1:51">
      <c r="B37" s="312" t="s">
        <v>993</v>
      </c>
    </row>
    <row r="39" spans="1:51">
      <c r="B39" s="292" t="s">
        <v>994</v>
      </c>
      <c r="C39" s="364" t="s">
        <v>995</v>
      </c>
      <c r="D39" s="364"/>
      <c r="E39" s="364"/>
      <c r="F39" s="364"/>
      <c r="G39" s="364"/>
      <c r="H39" s="364"/>
      <c r="I39" s="292" t="s">
        <v>996</v>
      </c>
      <c r="J39" s="378" t="s">
        <v>997</v>
      </c>
      <c r="K39" s="378"/>
      <c r="L39" s="378"/>
      <c r="M39" s="378"/>
      <c r="N39" s="378"/>
      <c r="O39" s="378"/>
      <c r="P39" s="378"/>
      <c r="Q39" s="378"/>
      <c r="R39" s="378"/>
      <c r="S39" s="378"/>
      <c r="T39" s="378"/>
      <c r="U39" s="378"/>
      <c r="V39" s="378"/>
      <c r="W39" s="378"/>
      <c r="X39" s="378"/>
      <c r="Y39" s="378"/>
      <c r="Z39" s="378"/>
      <c r="AA39" s="378"/>
      <c r="AB39" s="378"/>
      <c r="AC39" s="378"/>
      <c r="AD39" s="378"/>
      <c r="AE39" s="378"/>
      <c r="AF39" s="378"/>
      <c r="AG39" s="378"/>
      <c r="AH39" s="378"/>
      <c r="AI39" s="378"/>
      <c r="AJ39" s="378"/>
      <c r="AK39" s="378"/>
      <c r="AL39" s="378"/>
      <c r="AM39" s="378"/>
      <c r="AN39" s="378"/>
      <c r="AO39" s="378"/>
      <c r="AP39" s="378"/>
      <c r="AQ39" s="378"/>
      <c r="AR39" s="378"/>
      <c r="AS39" s="378"/>
      <c r="AT39" s="378"/>
      <c r="AU39" s="378"/>
      <c r="AV39" s="378"/>
      <c r="AW39" s="378"/>
      <c r="AX39" s="378"/>
      <c r="AY39" s="378"/>
    </row>
    <row r="40" spans="1:51">
      <c r="B40" s="292" t="s">
        <v>998</v>
      </c>
      <c r="C40" s="364" t="s">
        <v>999</v>
      </c>
      <c r="D40" s="364"/>
      <c r="E40" s="364"/>
      <c r="F40" s="364"/>
      <c r="G40" s="364"/>
      <c r="H40" s="364"/>
      <c r="I40" s="292" t="s">
        <v>996</v>
      </c>
      <c r="J40" s="378" t="s">
        <v>1000</v>
      </c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378"/>
      <c r="W40" s="378"/>
      <c r="X40" s="378"/>
      <c r="Y40" s="378"/>
      <c r="Z40" s="378"/>
      <c r="AA40" s="378"/>
      <c r="AB40" s="378"/>
      <c r="AC40" s="378"/>
      <c r="AD40" s="378"/>
      <c r="AE40" s="378"/>
      <c r="AF40" s="378"/>
      <c r="AG40" s="378"/>
      <c r="AH40" s="378"/>
      <c r="AI40" s="378"/>
      <c r="AJ40" s="378"/>
      <c r="AK40" s="378"/>
      <c r="AL40" s="378"/>
      <c r="AM40" s="378"/>
      <c r="AN40" s="378"/>
      <c r="AO40" s="378"/>
      <c r="AP40" s="378"/>
      <c r="AQ40" s="378"/>
      <c r="AR40" s="378"/>
      <c r="AS40" s="378"/>
      <c r="AT40" s="378"/>
      <c r="AU40" s="378"/>
      <c r="AV40" s="378"/>
      <c r="AW40" s="378"/>
      <c r="AX40" s="378"/>
      <c r="AY40" s="378"/>
    </row>
    <row r="41" spans="1:51">
      <c r="C41" s="364" t="s">
        <v>1001</v>
      </c>
      <c r="D41" s="364"/>
      <c r="E41" s="364"/>
      <c r="F41" s="364"/>
      <c r="G41" s="364"/>
      <c r="H41" s="364"/>
      <c r="I41" s="292" t="s">
        <v>524</v>
      </c>
      <c r="J41" s="378" t="s">
        <v>1002</v>
      </c>
      <c r="K41" s="378"/>
      <c r="L41" s="378"/>
      <c r="M41" s="378"/>
      <c r="N41" s="378"/>
      <c r="O41" s="378"/>
      <c r="P41" s="378"/>
      <c r="Q41" s="378"/>
      <c r="R41" s="378"/>
      <c r="S41" s="378"/>
      <c r="T41" s="378"/>
      <c r="U41" s="378"/>
      <c r="V41" s="378"/>
      <c r="W41" s="378"/>
      <c r="X41" s="378"/>
      <c r="Y41" s="378"/>
      <c r="Z41" s="378"/>
      <c r="AA41" s="378"/>
      <c r="AB41" s="378"/>
      <c r="AC41" s="378"/>
      <c r="AD41" s="378"/>
      <c r="AE41" s="378"/>
      <c r="AF41" s="378"/>
      <c r="AG41" s="378"/>
      <c r="AH41" s="378"/>
      <c r="AI41" s="378"/>
      <c r="AJ41" s="378"/>
      <c r="AK41" s="378"/>
      <c r="AL41" s="378"/>
      <c r="AM41" s="378"/>
      <c r="AN41" s="378"/>
      <c r="AO41" s="378"/>
      <c r="AP41" s="378"/>
      <c r="AQ41" s="378"/>
      <c r="AR41" s="378"/>
      <c r="AS41" s="378"/>
      <c r="AT41" s="378"/>
      <c r="AU41" s="378"/>
      <c r="AV41" s="378"/>
      <c r="AW41" s="378"/>
      <c r="AX41" s="378"/>
      <c r="AY41" s="378"/>
    </row>
    <row r="42" spans="1:51">
      <c r="B42" s="292" t="s">
        <v>1003</v>
      </c>
      <c r="C42" s="364" t="s">
        <v>1004</v>
      </c>
      <c r="D42" s="364"/>
      <c r="E42" s="364"/>
      <c r="F42" s="364"/>
      <c r="G42" s="364"/>
      <c r="H42" s="364"/>
      <c r="I42" s="292" t="s">
        <v>524</v>
      </c>
      <c r="J42" s="378" t="s">
        <v>1005</v>
      </c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  <c r="X42" s="378"/>
      <c r="Y42" s="378"/>
      <c r="Z42" s="378"/>
      <c r="AA42" s="378"/>
      <c r="AB42" s="378"/>
      <c r="AC42" s="378"/>
      <c r="AD42" s="378"/>
      <c r="AE42" s="378"/>
      <c r="AF42" s="378"/>
      <c r="AG42" s="378"/>
      <c r="AH42" s="378"/>
      <c r="AI42" s="378"/>
      <c r="AJ42" s="378"/>
      <c r="AK42" s="378"/>
      <c r="AL42" s="378"/>
      <c r="AM42" s="378"/>
      <c r="AN42" s="378"/>
      <c r="AO42" s="378"/>
      <c r="AP42" s="378"/>
      <c r="AQ42" s="378"/>
      <c r="AR42" s="378"/>
      <c r="AS42" s="378"/>
      <c r="AT42" s="378"/>
      <c r="AU42" s="378"/>
      <c r="AV42" s="378"/>
      <c r="AW42" s="378"/>
      <c r="AX42" s="378"/>
      <c r="AY42" s="378"/>
    </row>
    <row r="43" spans="1:51">
      <c r="C43" s="364"/>
      <c r="D43" s="364"/>
      <c r="E43" s="364"/>
      <c r="F43" s="364"/>
      <c r="G43" s="364"/>
      <c r="H43" s="364"/>
      <c r="I43" s="292" t="s">
        <v>524</v>
      </c>
      <c r="J43" s="378" t="s">
        <v>1006</v>
      </c>
      <c r="K43" s="378"/>
      <c r="L43" s="378"/>
      <c r="M43" s="378"/>
      <c r="N43" s="378"/>
      <c r="O43" s="378"/>
      <c r="P43" s="378"/>
      <c r="Q43" s="378"/>
      <c r="R43" s="378"/>
      <c r="S43" s="378"/>
      <c r="T43" s="378"/>
      <c r="U43" s="378"/>
      <c r="V43" s="378"/>
      <c r="W43" s="378"/>
      <c r="X43" s="378"/>
      <c r="Y43" s="378"/>
      <c r="Z43" s="378"/>
      <c r="AA43" s="378"/>
      <c r="AB43" s="378"/>
      <c r="AC43" s="378"/>
      <c r="AD43" s="378"/>
      <c r="AE43" s="378"/>
      <c r="AF43" s="378"/>
      <c r="AG43" s="378"/>
      <c r="AH43" s="378"/>
      <c r="AI43" s="378"/>
      <c r="AJ43" s="378"/>
      <c r="AK43" s="378"/>
      <c r="AL43" s="378"/>
      <c r="AM43" s="378"/>
      <c r="AN43" s="378"/>
      <c r="AO43" s="378"/>
      <c r="AP43" s="378"/>
      <c r="AQ43" s="378"/>
      <c r="AR43" s="378"/>
      <c r="AS43" s="378"/>
      <c r="AT43" s="378"/>
      <c r="AU43" s="378"/>
      <c r="AV43" s="378"/>
      <c r="AW43" s="378"/>
      <c r="AX43" s="378"/>
      <c r="AY43" s="378"/>
    </row>
    <row r="44" spans="1:51">
      <c r="C44" s="364"/>
      <c r="D44" s="364"/>
      <c r="E44" s="364"/>
      <c r="F44" s="364"/>
      <c r="G44" s="364"/>
      <c r="H44" s="364"/>
      <c r="I44" s="292" t="s">
        <v>524</v>
      </c>
      <c r="J44" s="378" t="s">
        <v>1007</v>
      </c>
      <c r="K44" s="378"/>
      <c r="L44" s="378"/>
      <c r="M44" s="378"/>
      <c r="N44" s="378"/>
      <c r="O44" s="378"/>
      <c r="P44" s="378"/>
      <c r="Q44" s="378"/>
      <c r="R44" s="378"/>
      <c r="S44" s="378"/>
      <c r="T44" s="378"/>
      <c r="U44" s="378"/>
      <c r="V44" s="378"/>
      <c r="W44" s="378"/>
      <c r="X44" s="378"/>
      <c r="Y44" s="378"/>
      <c r="Z44" s="378"/>
      <c r="AA44" s="378"/>
      <c r="AB44" s="378"/>
      <c r="AC44" s="378"/>
      <c r="AD44" s="378"/>
      <c r="AE44" s="378"/>
      <c r="AF44" s="378"/>
      <c r="AG44" s="378"/>
      <c r="AH44" s="378"/>
      <c r="AI44" s="378"/>
      <c r="AJ44" s="378"/>
      <c r="AK44" s="378"/>
      <c r="AL44" s="378"/>
      <c r="AM44" s="378"/>
      <c r="AN44" s="378"/>
      <c r="AO44" s="378"/>
      <c r="AP44" s="378"/>
      <c r="AQ44" s="378"/>
      <c r="AR44" s="378"/>
      <c r="AS44" s="378"/>
      <c r="AT44" s="378"/>
      <c r="AU44" s="378"/>
      <c r="AV44" s="378"/>
      <c r="AW44" s="378"/>
      <c r="AX44" s="378"/>
      <c r="AY44" s="378"/>
    </row>
    <row r="45" spans="1:51">
      <c r="C45" s="364"/>
      <c r="D45" s="364"/>
      <c r="E45" s="364"/>
      <c r="F45" s="364"/>
      <c r="G45" s="364"/>
      <c r="H45" s="364"/>
      <c r="I45" s="292" t="s">
        <v>996</v>
      </c>
      <c r="J45" s="378" t="s">
        <v>1008</v>
      </c>
      <c r="K45" s="378"/>
      <c r="L45" s="378"/>
      <c r="M45" s="378"/>
      <c r="N45" s="378"/>
      <c r="O45" s="378"/>
      <c r="P45" s="378"/>
      <c r="Q45" s="378"/>
      <c r="R45" s="378"/>
      <c r="S45" s="378"/>
      <c r="T45" s="378"/>
      <c r="U45" s="378"/>
      <c r="V45" s="378"/>
      <c r="W45" s="378"/>
      <c r="X45" s="378"/>
      <c r="Y45" s="378"/>
      <c r="Z45" s="378"/>
      <c r="AA45" s="378"/>
      <c r="AB45" s="378"/>
      <c r="AC45" s="378"/>
      <c r="AD45" s="378"/>
      <c r="AE45" s="378"/>
      <c r="AF45" s="378"/>
      <c r="AG45" s="378"/>
      <c r="AH45" s="378"/>
      <c r="AI45" s="378"/>
      <c r="AJ45" s="378"/>
      <c r="AK45" s="378"/>
      <c r="AL45" s="378"/>
      <c r="AM45" s="378"/>
      <c r="AN45" s="378"/>
      <c r="AO45" s="378"/>
      <c r="AP45" s="378"/>
      <c r="AQ45" s="378"/>
      <c r="AR45" s="378"/>
      <c r="AS45" s="378"/>
      <c r="AT45" s="378"/>
      <c r="AU45" s="378"/>
      <c r="AV45" s="378"/>
      <c r="AW45" s="378"/>
      <c r="AX45" s="378"/>
      <c r="AY45" s="378"/>
    </row>
    <row r="46" spans="1:51" ht="74.25" customHeight="1">
      <c r="B46" s="292" t="s">
        <v>1009</v>
      </c>
      <c r="C46" s="364" t="s">
        <v>977</v>
      </c>
      <c r="D46" s="364"/>
      <c r="E46" s="364"/>
      <c r="F46" s="364"/>
      <c r="G46" s="364"/>
      <c r="H46" s="364"/>
      <c r="I46" s="292" t="s">
        <v>996</v>
      </c>
      <c r="J46" s="377" t="s">
        <v>1010</v>
      </c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  <c r="X46" s="378"/>
      <c r="Y46" s="378"/>
      <c r="Z46" s="378"/>
      <c r="AA46" s="378"/>
      <c r="AB46" s="378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378"/>
      <c r="AS46" s="378"/>
      <c r="AT46" s="378"/>
      <c r="AU46" s="378"/>
      <c r="AV46" s="378"/>
      <c r="AW46" s="378"/>
      <c r="AX46" s="378"/>
      <c r="AY46" s="378"/>
    </row>
    <row r="47" spans="1:51">
      <c r="A47" s="313" t="s">
        <v>1011</v>
      </c>
      <c r="B47" s="292" t="s">
        <v>1012</v>
      </c>
      <c r="C47" s="364" t="s">
        <v>1013</v>
      </c>
      <c r="D47" s="364"/>
      <c r="E47" s="364"/>
      <c r="F47" s="364"/>
      <c r="G47" s="364"/>
      <c r="H47" s="364"/>
      <c r="I47" s="292" t="s">
        <v>996</v>
      </c>
      <c r="J47" s="378" t="s">
        <v>1014</v>
      </c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  <c r="X47" s="378"/>
      <c r="Y47" s="378"/>
      <c r="Z47" s="378"/>
      <c r="AA47" s="378"/>
      <c r="AB47" s="378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378"/>
      <c r="AS47" s="378"/>
      <c r="AT47" s="378"/>
      <c r="AU47" s="378"/>
      <c r="AV47" s="378"/>
      <c r="AW47" s="378"/>
      <c r="AX47" s="378"/>
      <c r="AY47" s="378"/>
    </row>
    <row r="48" spans="1:51">
      <c r="A48" s="313"/>
      <c r="C48" s="296"/>
      <c r="D48" s="296"/>
      <c r="E48" s="296"/>
      <c r="F48" s="296"/>
      <c r="G48" s="296"/>
      <c r="H48" s="296"/>
      <c r="J48" s="375" t="s">
        <v>1015</v>
      </c>
      <c r="K48" s="375"/>
      <c r="L48" s="375"/>
      <c r="M48" s="375"/>
      <c r="N48" s="375"/>
      <c r="O48" s="375"/>
      <c r="P48" s="375"/>
      <c r="Q48" s="375"/>
      <c r="R48" s="375"/>
      <c r="S48" s="375"/>
      <c r="T48" s="375"/>
      <c r="U48" s="375"/>
      <c r="V48" s="375"/>
      <c r="W48" s="375"/>
      <c r="X48" s="375" t="s">
        <v>1016</v>
      </c>
      <c r="Y48" s="375"/>
      <c r="Z48" s="375"/>
      <c r="AA48" s="375"/>
      <c r="AB48" s="375"/>
      <c r="AC48" s="375"/>
      <c r="AD48" s="375"/>
      <c r="AE48" s="375"/>
      <c r="AF48" s="375"/>
      <c r="AG48" s="375"/>
      <c r="AH48" s="375"/>
      <c r="AI48" s="375"/>
      <c r="AJ48" s="375"/>
      <c r="AK48" s="375"/>
      <c r="AL48" s="375" t="s">
        <v>1017</v>
      </c>
      <c r="AM48" s="375"/>
      <c r="AN48" s="375"/>
      <c r="AO48" s="375"/>
      <c r="AP48" s="375"/>
      <c r="AQ48" s="375"/>
      <c r="AR48" s="375"/>
      <c r="AS48" s="375"/>
      <c r="AT48" s="375"/>
      <c r="AU48" s="375"/>
      <c r="AV48" s="375"/>
      <c r="AW48" s="375"/>
      <c r="AX48" s="375"/>
      <c r="AY48" s="375"/>
    </row>
    <row r="49" spans="1:51">
      <c r="A49" s="313"/>
      <c r="B49" s="292" t="s">
        <v>1018</v>
      </c>
      <c r="C49" s="364" t="s">
        <v>1019</v>
      </c>
      <c r="D49" s="364"/>
      <c r="E49" s="364"/>
      <c r="F49" s="364"/>
      <c r="G49" s="364"/>
      <c r="H49" s="364"/>
      <c r="I49" s="292" t="s">
        <v>996</v>
      </c>
      <c r="J49" s="378" t="s">
        <v>1020</v>
      </c>
      <c r="K49" s="378"/>
      <c r="L49" s="378"/>
      <c r="M49" s="378"/>
      <c r="N49" s="378"/>
      <c r="O49" s="378"/>
      <c r="P49" s="378"/>
      <c r="Q49" s="378"/>
      <c r="R49" s="378"/>
      <c r="S49" s="378"/>
      <c r="T49" s="378"/>
      <c r="U49" s="378"/>
      <c r="V49" s="378"/>
      <c r="W49" s="378"/>
      <c r="X49" s="378"/>
      <c r="Y49" s="378"/>
      <c r="Z49" s="378"/>
      <c r="AA49" s="378"/>
      <c r="AB49" s="378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378"/>
      <c r="AS49" s="378"/>
      <c r="AT49" s="378"/>
      <c r="AU49" s="378"/>
      <c r="AV49" s="378"/>
      <c r="AW49" s="378"/>
      <c r="AX49" s="378"/>
      <c r="AY49" s="378"/>
    </row>
    <row r="50" spans="1:51">
      <c r="A50" s="313"/>
      <c r="B50" s="292" t="s">
        <v>1021</v>
      </c>
      <c r="C50" s="364" t="s">
        <v>1022</v>
      </c>
      <c r="D50" s="364"/>
      <c r="E50" s="364"/>
      <c r="F50" s="364"/>
      <c r="G50" s="364"/>
      <c r="H50" s="364"/>
      <c r="I50" s="292" t="s">
        <v>524</v>
      </c>
      <c r="J50" s="378" t="s">
        <v>1023</v>
      </c>
      <c r="K50" s="378"/>
      <c r="L50" s="378"/>
      <c r="M50" s="378"/>
      <c r="N50" s="378"/>
      <c r="O50" s="378"/>
      <c r="P50" s="378"/>
      <c r="Q50" s="378"/>
      <c r="R50" s="378"/>
      <c r="S50" s="378"/>
      <c r="T50" s="378"/>
      <c r="U50" s="378"/>
      <c r="V50" s="378"/>
      <c r="W50" s="378"/>
      <c r="X50" s="378"/>
      <c r="Y50" s="378"/>
      <c r="Z50" s="378"/>
      <c r="AA50" s="378"/>
      <c r="AB50" s="378"/>
      <c r="AC50" s="378"/>
      <c r="AD50" s="378"/>
      <c r="AE50" s="378"/>
      <c r="AF50" s="378"/>
      <c r="AG50" s="378"/>
      <c r="AH50" s="378"/>
      <c r="AI50" s="378"/>
      <c r="AJ50" s="378"/>
      <c r="AK50" s="378"/>
      <c r="AL50" s="378"/>
      <c r="AM50" s="378"/>
      <c r="AN50" s="378"/>
      <c r="AO50" s="378"/>
      <c r="AP50" s="378"/>
      <c r="AQ50" s="378"/>
      <c r="AR50" s="378"/>
      <c r="AS50" s="378"/>
      <c r="AT50" s="378"/>
      <c r="AU50" s="378"/>
      <c r="AV50" s="378"/>
      <c r="AW50" s="378"/>
      <c r="AX50" s="378"/>
      <c r="AY50" s="378"/>
    </row>
    <row r="51" spans="1:51">
      <c r="A51" s="313"/>
      <c r="B51" s="292" t="s">
        <v>1024</v>
      </c>
      <c r="C51" s="364" t="s">
        <v>1025</v>
      </c>
      <c r="D51" s="364"/>
      <c r="E51" s="364"/>
      <c r="F51" s="364"/>
      <c r="G51" s="364"/>
      <c r="H51" s="364"/>
      <c r="I51" s="292" t="s">
        <v>996</v>
      </c>
      <c r="J51" s="378" t="s">
        <v>1026</v>
      </c>
      <c r="K51" s="378"/>
      <c r="L51" s="378"/>
      <c r="M51" s="378"/>
      <c r="N51" s="378"/>
      <c r="O51" s="378"/>
      <c r="P51" s="378"/>
      <c r="Q51" s="378"/>
      <c r="R51" s="378"/>
      <c r="S51" s="378"/>
      <c r="T51" s="378"/>
      <c r="U51" s="378"/>
      <c r="V51" s="378"/>
      <c r="W51" s="378"/>
      <c r="X51" s="378"/>
      <c r="Y51" s="378"/>
      <c r="Z51" s="378"/>
      <c r="AA51" s="378"/>
      <c r="AB51" s="378"/>
      <c r="AC51" s="378"/>
      <c r="AD51" s="378"/>
      <c r="AE51" s="378"/>
      <c r="AF51" s="378"/>
      <c r="AG51" s="378"/>
      <c r="AH51" s="378"/>
      <c r="AI51" s="378"/>
      <c r="AJ51" s="378"/>
      <c r="AK51" s="378"/>
      <c r="AL51" s="378"/>
      <c r="AM51" s="378"/>
      <c r="AN51" s="378"/>
      <c r="AO51" s="378"/>
      <c r="AP51" s="378"/>
      <c r="AQ51" s="378"/>
      <c r="AR51" s="378"/>
      <c r="AS51" s="378"/>
      <c r="AT51" s="378"/>
      <c r="AU51" s="378"/>
      <c r="AV51" s="378"/>
      <c r="AW51" s="378"/>
      <c r="AX51" s="378"/>
      <c r="AY51" s="378"/>
    </row>
    <row r="52" spans="1:51">
      <c r="A52" s="313"/>
      <c r="B52" s="292" t="s">
        <v>1027</v>
      </c>
      <c r="C52" s="364" t="s">
        <v>1028</v>
      </c>
      <c r="D52" s="364"/>
      <c r="E52" s="364"/>
      <c r="F52" s="364"/>
      <c r="G52" s="364"/>
      <c r="H52" s="364"/>
      <c r="I52" s="292" t="s">
        <v>996</v>
      </c>
      <c r="J52" s="378" t="s">
        <v>1029</v>
      </c>
      <c r="K52" s="378"/>
      <c r="L52" s="378"/>
      <c r="M52" s="378"/>
      <c r="N52" s="378"/>
      <c r="O52" s="378"/>
      <c r="P52" s="378"/>
      <c r="Q52" s="378"/>
      <c r="R52" s="378"/>
      <c r="S52" s="378"/>
      <c r="T52" s="378"/>
      <c r="U52" s="378"/>
      <c r="V52" s="378"/>
      <c r="W52" s="378"/>
      <c r="X52" s="378"/>
      <c r="Y52" s="378"/>
      <c r="Z52" s="378"/>
      <c r="AA52" s="378"/>
      <c r="AB52" s="378"/>
      <c r="AC52" s="378"/>
      <c r="AD52" s="378"/>
      <c r="AE52" s="378"/>
      <c r="AF52" s="378"/>
      <c r="AG52" s="378"/>
      <c r="AH52" s="378"/>
      <c r="AI52" s="378"/>
      <c r="AJ52" s="378"/>
      <c r="AK52" s="378"/>
      <c r="AL52" s="378"/>
      <c r="AM52" s="378"/>
      <c r="AN52" s="378"/>
      <c r="AO52" s="378"/>
      <c r="AP52" s="378"/>
      <c r="AQ52" s="378"/>
      <c r="AR52" s="378"/>
      <c r="AS52" s="378"/>
      <c r="AT52" s="378"/>
      <c r="AU52" s="378"/>
      <c r="AV52" s="378"/>
      <c r="AW52" s="378"/>
      <c r="AX52" s="378"/>
      <c r="AY52" s="378"/>
    </row>
    <row r="53" spans="1:51">
      <c r="A53" s="313"/>
      <c r="C53" s="364"/>
      <c r="D53" s="364"/>
      <c r="E53" s="364"/>
      <c r="F53" s="364"/>
      <c r="G53" s="364"/>
      <c r="H53" s="364"/>
      <c r="I53" s="292" t="s">
        <v>996</v>
      </c>
      <c r="J53" s="378"/>
      <c r="K53" s="378"/>
      <c r="L53" s="378"/>
      <c r="M53" s="378"/>
      <c r="N53" s="378"/>
      <c r="O53" s="378"/>
      <c r="P53" s="378"/>
      <c r="Q53" s="378"/>
      <c r="R53" s="378"/>
      <c r="S53" s="378"/>
      <c r="T53" s="378"/>
      <c r="U53" s="378"/>
      <c r="V53" s="378"/>
      <c r="W53" s="378"/>
      <c r="X53" s="378"/>
      <c r="Y53" s="378"/>
      <c r="Z53" s="378"/>
      <c r="AA53" s="378"/>
      <c r="AB53" s="378"/>
      <c r="AC53" s="378"/>
      <c r="AD53" s="378"/>
      <c r="AE53" s="378"/>
      <c r="AF53" s="378"/>
      <c r="AG53" s="378"/>
      <c r="AH53" s="378"/>
      <c r="AI53" s="378"/>
      <c r="AJ53" s="378"/>
      <c r="AK53" s="378"/>
      <c r="AL53" s="378"/>
      <c r="AM53" s="378"/>
      <c r="AN53" s="378"/>
      <c r="AO53" s="378"/>
      <c r="AP53" s="378"/>
      <c r="AQ53" s="378"/>
      <c r="AR53" s="378"/>
      <c r="AS53" s="378"/>
      <c r="AT53" s="378"/>
      <c r="AU53" s="378"/>
      <c r="AV53" s="378"/>
      <c r="AW53" s="378"/>
      <c r="AX53" s="378"/>
      <c r="AY53" s="378"/>
    </row>
    <row r="54" spans="1:51">
      <c r="A54" s="313"/>
      <c r="B54" s="292" t="s">
        <v>1030</v>
      </c>
      <c r="C54" s="364" t="s">
        <v>1031</v>
      </c>
      <c r="D54" s="364"/>
      <c r="E54" s="364"/>
      <c r="F54" s="364"/>
      <c r="G54" s="364"/>
      <c r="H54" s="364"/>
      <c r="I54" s="292" t="s">
        <v>524</v>
      </c>
      <c r="J54" s="378" t="s">
        <v>1032</v>
      </c>
      <c r="K54" s="378"/>
      <c r="L54" s="378"/>
      <c r="M54" s="378"/>
      <c r="N54" s="378"/>
      <c r="O54" s="378"/>
      <c r="P54" s="378"/>
      <c r="Q54" s="378"/>
      <c r="R54" s="378"/>
      <c r="S54" s="378"/>
      <c r="T54" s="378"/>
      <c r="U54" s="378"/>
      <c r="V54" s="378"/>
      <c r="W54" s="378"/>
      <c r="X54" s="378"/>
      <c r="Y54" s="378"/>
      <c r="Z54" s="378"/>
      <c r="AA54" s="378"/>
      <c r="AB54" s="378"/>
      <c r="AC54" s="378"/>
      <c r="AD54" s="378"/>
      <c r="AE54" s="378"/>
      <c r="AF54" s="378"/>
      <c r="AG54" s="378"/>
      <c r="AH54" s="378"/>
      <c r="AI54" s="378"/>
      <c r="AJ54" s="378"/>
      <c r="AK54" s="378"/>
      <c r="AL54" s="378"/>
      <c r="AM54" s="378"/>
      <c r="AN54" s="378"/>
      <c r="AO54" s="378"/>
      <c r="AP54" s="378"/>
      <c r="AQ54" s="378"/>
      <c r="AR54" s="378"/>
      <c r="AS54" s="378"/>
      <c r="AT54" s="378"/>
      <c r="AU54" s="378"/>
      <c r="AV54" s="378"/>
      <c r="AW54" s="378"/>
      <c r="AX54" s="378"/>
      <c r="AY54" s="378"/>
    </row>
    <row r="55" spans="1:51">
      <c r="A55" s="313"/>
      <c r="B55" s="292" t="s">
        <v>1033</v>
      </c>
      <c r="C55" s="364" t="s">
        <v>1034</v>
      </c>
      <c r="D55" s="364"/>
      <c r="E55" s="364"/>
      <c r="F55" s="364"/>
      <c r="G55" s="364"/>
      <c r="H55" s="364"/>
      <c r="I55" s="292" t="s">
        <v>1035</v>
      </c>
      <c r="J55" s="378" t="s">
        <v>1036</v>
      </c>
      <c r="K55" s="378"/>
      <c r="L55" s="378"/>
      <c r="M55" s="378"/>
      <c r="N55" s="378"/>
      <c r="O55" s="378"/>
      <c r="P55" s="378"/>
      <c r="Q55" s="378"/>
      <c r="R55" s="378"/>
      <c r="S55" s="378"/>
      <c r="T55" s="378"/>
      <c r="U55" s="378"/>
      <c r="V55" s="378"/>
      <c r="W55" s="378"/>
      <c r="X55" s="378"/>
      <c r="Y55" s="378"/>
      <c r="Z55" s="378"/>
      <c r="AA55" s="378"/>
      <c r="AB55" s="378"/>
      <c r="AC55" s="378"/>
      <c r="AD55" s="378"/>
      <c r="AE55" s="378"/>
      <c r="AF55" s="378"/>
      <c r="AG55" s="378"/>
      <c r="AH55" s="378"/>
      <c r="AI55" s="378"/>
      <c r="AJ55" s="378"/>
      <c r="AK55" s="378"/>
      <c r="AL55" s="378"/>
      <c r="AM55" s="378"/>
      <c r="AN55" s="378"/>
      <c r="AO55" s="378"/>
      <c r="AP55" s="378"/>
      <c r="AQ55" s="378"/>
      <c r="AR55" s="378"/>
      <c r="AS55" s="378"/>
      <c r="AT55" s="378"/>
      <c r="AU55" s="378"/>
      <c r="AV55" s="378"/>
      <c r="AW55" s="378"/>
      <c r="AX55" s="378"/>
      <c r="AY55" s="378"/>
    </row>
    <row r="56" spans="1:51">
      <c r="A56" s="313"/>
      <c r="B56" s="292" t="s">
        <v>1037</v>
      </c>
      <c r="C56" s="364" t="s">
        <v>1038</v>
      </c>
      <c r="D56" s="364"/>
      <c r="E56" s="364"/>
      <c r="F56" s="364"/>
      <c r="G56" s="364"/>
      <c r="H56" s="364"/>
      <c r="I56" s="292" t="s">
        <v>1035</v>
      </c>
      <c r="J56" s="378" t="s">
        <v>1039</v>
      </c>
      <c r="K56" s="378"/>
      <c r="L56" s="378"/>
      <c r="M56" s="378"/>
      <c r="N56" s="378"/>
      <c r="O56" s="378"/>
      <c r="P56" s="378"/>
      <c r="Q56" s="378"/>
      <c r="R56" s="378"/>
      <c r="S56" s="378"/>
      <c r="T56" s="378"/>
      <c r="U56" s="378"/>
      <c r="V56" s="378"/>
      <c r="W56" s="378"/>
      <c r="X56" s="378"/>
      <c r="Y56" s="378"/>
      <c r="Z56" s="378"/>
      <c r="AA56" s="378"/>
      <c r="AB56" s="378"/>
      <c r="AC56" s="378"/>
      <c r="AD56" s="378"/>
      <c r="AE56" s="378"/>
      <c r="AF56" s="378"/>
      <c r="AG56" s="378"/>
      <c r="AH56" s="378"/>
      <c r="AI56" s="378"/>
      <c r="AJ56" s="378"/>
      <c r="AK56" s="378"/>
      <c r="AL56" s="378"/>
      <c r="AM56" s="378"/>
      <c r="AN56" s="378"/>
      <c r="AO56" s="378"/>
      <c r="AP56" s="378"/>
      <c r="AQ56" s="378"/>
      <c r="AR56" s="378"/>
      <c r="AS56" s="378"/>
      <c r="AT56" s="378"/>
      <c r="AU56" s="378"/>
      <c r="AV56" s="378"/>
      <c r="AW56" s="378"/>
      <c r="AX56" s="378"/>
      <c r="AY56" s="378"/>
    </row>
    <row r="57" spans="1:51">
      <c r="A57" s="313"/>
      <c r="B57" s="292" t="s">
        <v>1040</v>
      </c>
      <c r="C57" s="364" t="s">
        <v>1041</v>
      </c>
      <c r="D57" s="364"/>
      <c r="E57" s="364"/>
      <c r="F57" s="364"/>
      <c r="G57" s="364"/>
      <c r="H57" s="364"/>
      <c r="I57" s="292" t="s">
        <v>996</v>
      </c>
      <c r="J57" s="378" t="s">
        <v>1042</v>
      </c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378"/>
      <c r="V57" s="378"/>
      <c r="W57" s="378"/>
      <c r="X57" s="378"/>
      <c r="Y57" s="378"/>
      <c r="Z57" s="378"/>
      <c r="AA57" s="378"/>
      <c r="AB57" s="378"/>
      <c r="AC57" s="378"/>
      <c r="AD57" s="378"/>
      <c r="AE57" s="378"/>
      <c r="AF57" s="378"/>
      <c r="AG57" s="378"/>
      <c r="AH57" s="378"/>
      <c r="AI57" s="378"/>
      <c r="AJ57" s="378"/>
      <c r="AK57" s="378"/>
      <c r="AL57" s="378"/>
      <c r="AM57" s="378"/>
      <c r="AN57" s="378"/>
      <c r="AO57" s="378"/>
      <c r="AP57" s="378"/>
      <c r="AQ57" s="378"/>
      <c r="AR57" s="378"/>
      <c r="AS57" s="378"/>
      <c r="AT57" s="378"/>
      <c r="AU57" s="378"/>
      <c r="AV57" s="378"/>
      <c r="AW57" s="378"/>
      <c r="AX57" s="378"/>
      <c r="AY57" s="378"/>
    </row>
    <row r="58" spans="1:51">
      <c r="A58" s="313"/>
      <c r="C58" s="364"/>
      <c r="D58" s="364"/>
      <c r="E58" s="364"/>
      <c r="F58" s="364"/>
      <c r="G58" s="364"/>
      <c r="H58" s="364"/>
      <c r="I58" s="292" t="s">
        <v>996</v>
      </c>
      <c r="J58" s="378"/>
      <c r="K58" s="378"/>
      <c r="L58" s="378"/>
      <c r="M58" s="378"/>
      <c r="N58" s="378"/>
      <c r="O58" s="378"/>
      <c r="P58" s="378"/>
      <c r="Q58" s="378"/>
      <c r="R58" s="378"/>
      <c r="S58" s="378"/>
      <c r="T58" s="378"/>
      <c r="U58" s="378"/>
      <c r="V58" s="378"/>
      <c r="W58" s="378"/>
      <c r="X58" s="378"/>
      <c r="Y58" s="378"/>
      <c r="Z58" s="378"/>
      <c r="AA58" s="378"/>
      <c r="AB58" s="378"/>
      <c r="AC58" s="378"/>
      <c r="AD58" s="378"/>
      <c r="AE58" s="378"/>
      <c r="AF58" s="378"/>
      <c r="AG58" s="378"/>
      <c r="AH58" s="378"/>
      <c r="AI58" s="378"/>
      <c r="AJ58" s="378"/>
      <c r="AK58" s="378"/>
      <c r="AL58" s="378"/>
      <c r="AM58" s="378"/>
      <c r="AN58" s="378"/>
      <c r="AO58" s="378"/>
      <c r="AP58" s="378"/>
      <c r="AQ58" s="378"/>
      <c r="AR58" s="378"/>
      <c r="AS58" s="378"/>
      <c r="AT58" s="378"/>
      <c r="AU58" s="378"/>
      <c r="AV58" s="378"/>
      <c r="AW58" s="378"/>
      <c r="AX58" s="378"/>
      <c r="AY58" s="378"/>
    </row>
    <row r="59" spans="1:51">
      <c r="A59" s="313"/>
      <c r="B59" s="292" t="s">
        <v>1043</v>
      </c>
      <c r="C59" s="364" t="s">
        <v>1044</v>
      </c>
      <c r="D59" s="364"/>
      <c r="E59" s="364"/>
      <c r="F59" s="364"/>
      <c r="G59" s="364"/>
      <c r="H59" s="364"/>
      <c r="I59" s="292" t="s">
        <v>524</v>
      </c>
      <c r="J59" s="378" t="s">
        <v>1045</v>
      </c>
      <c r="K59" s="378"/>
      <c r="L59" s="378"/>
      <c r="M59" s="378"/>
      <c r="N59" s="378"/>
      <c r="O59" s="378"/>
      <c r="P59" s="378"/>
      <c r="Q59" s="378"/>
      <c r="R59" s="378"/>
      <c r="S59" s="378"/>
      <c r="T59" s="378"/>
      <c r="U59" s="378"/>
      <c r="V59" s="378"/>
      <c r="W59" s="378"/>
      <c r="X59" s="378"/>
      <c r="Y59" s="378"/>
      <c r="Z59" s="378"/>
      <c r="AA59" s="378"/>
      <c r="AB59" s="378"/>
      <c r="AC59" s="378"/>
      <c r="AD59" s="378"/>
      <c r="AE59" s="378"/>
      <c r="AF59" s="378"/>
      <c r="AG59" s="378"/>
      <c r="AH59" s="378"/>
      <c r="AI59" s="378"/>
      <c r="AJ59" s="378"/>
      <c r="AK59" s="378"/>
      <c r="AL59" s="378"/>
      <c r="AM59" s="378"/>
      <c r="AN59" s="378"/>
      <c r="AO59" s="378"/>
      <c r="AP59" s="378"/>
      <c r="AQ59" s="378"/>
      <c r="AR59" s="378"/>
      <c r="AS59" s="378"/>
      <c r="AT59" s="378"/>
      <c r="AU59" s="378"/>
      <c r="AV59" s="378"/>
      <c r="AW59" s="378"/>
      <c r="AX59" s="378"/>
      <c r="AY59" s="378"/>
    </row>
    <row r="60" spans="1:51">
      <c r="A60" s="313"/>
      <c r="B60" s="292" t="s">
        <v>1046</v>
      </c>
      <c r="C60" s="364" t="s">
        <v>1047</v>
      </c>
      <c r="D60" s="364"/>
      <c r="E60" s="364"/>
      <c r="F60" s="364"/>
      <c r="G60" s="364"/>
      <c r="H60" s="364"/>
      <c r="I60" s="292" t="s">
        <v>996</v>
      </c>
      <c r="J60" s="378" t="s">
        <v>1048</v>
      </c>
      <c r="K60" s="378"/>
      <c r="L60" s="378"/>
      <c r="M60" s="378"/>
      <c r="N60" s="378"/>
      <c r="O60" s="378"/>
      <c r="P60" s="378"/>
      <c r="Q60" s="378"/>
      <c r="R60" s="378"/>
      <c r="S60" s="378"/>
      <c r="T60" s="378"/>
      <c r="U60" s="378"/>
      <c r="V60" s="378"/>
      <c r="W60" s="378"/>
      <c r="X60" s="378"/>
      <c r="Y60" s="378"/>
      <c r="Z60" s="378"/>
      <c r="AA60" s="378"/>
      <c r="AB60" s="378"/>
      <c r="AC60" s="378"/>
      <c r="AD60" s="378"/>
      <c r="AE60" s="378"/>
      <c r="AF60" s="378"/>
      <c r="AG60" s="378"/>
      <c r="AH60" s="378"/>
      <c r="AI60" s="378"/>
      <c r="AJ60" s="378"/>
      <c r="AK60" s="378"/>
      <c r="AL60" s="378"/>
      <c r="AM60" s="378"/>
      <c r="AN60" s="378"/>
      <c r="AO60" s="378"/>
      <c r="AP60" s="378"/>
      <c r="AQ60" s="378"/>
      <c r="AR60" s="378"/>
      <c r="AS60" s="378"/>
      <c r="AT60" s="378"/>
      <c r="AU60" s="378"/>
      <c r="AV60" s="378"/>
      <c r="AW60" s="378"/>
      <c r="AX60" s="378"/>
      <c r="AY60" s="378"/>
    </row>
    <row r="61" spans="1:51">
      <c r="A61" s="313"/>
      <c r="B61" s="292" t="s">
        <v>1049</v>
      </c>
      <c r="C61" s="364" t="s">
        <v>1050</v>
      </c>
      <c r="D61" s="364"/>
      <c r="E61" s="364"/>
      <c r="F61" s="364"/>
      <c r="G61" s="364"/>
      <c r="H61" s="364"/>
      <c r="I61" s="292" t="s">
        <v>996</v>
      </c>
      <c r="J61" s="378" t="s">
        <v>1051</v>
      </c>
      <c r="K61" s="378"/>
      <c r="L61" s="378"/>
      <c r="M61" s="378"/>
      <c r="N61" s="378"/>
      <c r="O61" s="378"/>
      <c r="P61" s="378"/>
      <c r="Q61" s="378"/>
      <c r="R61" s="378"/>
      <c r="S61" s="378"/>
      <c r="T61" s="378"/>
      <c r="U61" s="378"/>
      <c r="V61" s="378"/>
      <c r="W61" s="378"/>
      <c r="X61" s="378"/>
      <c r="Y61" s="378"/>
      <c r="Z61" s="378"/>
      <c r="AA61" s="378"/>
      <c r="AB61" s="378"/>
      <c r="AC61" s="378"/>
      <c r="AD61" s="378"/>
      <c r="AE61" s="378"/>
      <c r="AF61" s="378"/>
      <c r="AG61" s="378"/>
      <c r="AH61" s="378"/>
      <c r="AI61" s="378"/>
      <c r="AJ61" s="378"/>
      <c r="AK61" s="378"/>
      <c r="AL61" s="378"/>
      <c r="AM61" s="378"/>
      <c r="AN61" s="378"/>
      <c r="AO61" s="378"/>
      <c r="AP61" s="378"/>
      <c r="AQ61" s="378"/>
      <c r="AR61" s="378"/>
      <c r="AS61" s="378"/>
      <c r="AT61" s="378"/>
      <c r="AU61" s="378"/>
      <c r="AV61" s="378"/>
      <c r="AW61" s="378"/>
      <c r="AX61" s="378"/>
      <c r="AY61" s="378"/>
    </row>
    <row r="62" spans="1:51">
      <c r="A62" s="313"/>
      <c r="B62" s="292" t="s">
        <v>1052</v>
      </c>
      <c r="C62" s="364" t="s">
        <v>1053</v>
      </c>
      <c r="D62" s="364"/>
      <c r="E62" s="364"/>
      <c r="F62" s="364"/>
      <c r="G62" s="364"/>
      <c r="H62" s="364"/>
      <c r="I62" s="292" t="s">
        <v>996</v>
      </c>
      <c r="J62" s="378" t="s">
        <v>1054</v>
      </c>
      <c r="K62" s="378"/>
      <c r="L62" s="378"/>
      <c r="M62" s="378"/>
      <c r="N62" s="378"/>
      <c r="O62" s="378"/>
      <c r="P62" s="378"/>
      <c r="Q62" s="378"/>
      <c r="R62" s="378"/>
      <c r="S62" s="378"/>
      <c r="T62" s="378"/>
      <c r="U62" s="378"/>
      <c r="V62" s="378"/>
      <c r="W62" s="378"/>
      <c r="X62" s="378"/>
      <c r="Y62" s="378"/>
      <c r="Z62" s="378"/>
      <c r="AA62" s="378"/>
      <c r="AB62" s="378"/>
      <c r="AC62" s="378"/>
      <c r="AD62" s="378"/>
      <c r="AE62" s="378"/>
      <c r="AF62" s="378"/>
      <c r="AG62" s="378"/>
      <c r="AH62" s="378"/>
      <c r="AI62" s="378"/>
      <c r="AJ62" s="378"/>
      <c r="AK62" s="378"/>
      <c r="AL62" s="378"/>
      <c r="AM62" s="378"/>
      <c r="AN62" s="378"/>
      <c r="AO62" s="378"/>
      <c r="AP62" s="378"/>
      <c r="AQ62" s="378"/>
      <c r="AR62" s="378"/>
      <c r="AS62" s="378"/>
      <c r="AT62" s="378"/>
      <c r="AU62" s="378"/>
      <c r="AV62" s="378"/>
      <c r="AW62" s="378"/>
      <c r="AX62" s="378"/>
      <c r="AY62" s="378"/>
    </row>
    <row r="63" spans="1:51">
      <c r="A63" s="313"/>
      <c r="C63" s="364"/>
      <c r="D63" s="364"/>
      <c r="E63" s="364"/>
      <c r="F63" s="364"/>
      <c r="G63" s="364"/>
      <c r="H63" s="364"/>
      <c r="I63" s="292" t="s">
        <v>996</v>
      </c>
      <c r="J63" s="378"/>
      <c r="K63" s="378"/>
      <c r="L63" s="378"/>
      <c r="M63" s="378"/>
      <c r="N63" s="378"/>
      <c r="O63" s="378"/>
      <c r="P63" s="378"/>
      <c r="Q63" s="378"/>
      <c r="R63" s="378"/>
      <c r="S63" s="378"/>
      <c r="T63" s="378"/>
      <c r="U63" s="378"/>
      <c r="V63" s="378"/>
      <c r="W63" s="378"/>
      <c r="X63" s="378"/>
      <c r="Y63" s="378"/>
      <c r="Z63" s="378"/>
      <c r="AA63" s="378"/>
      <c r="AB63" s="378"/>
      <c r="AC63" s="378"/>
      <c r="AD63" s="378"/>
      <c r="AE63" s="378"/>
      <c r="AF63" s="378"/>
      <c r="AG63" s="378"/>
      <c r="AH63" s="378"/>
      <c r="AI63" s="378"/>
      <c r="AJ63" s="378"/>
      <c r="AK63" s="378"/>
      <c r="AL63" s="378"/>
      <c r="AM63" s="378"/>
      <c r="AN63" s="378"/>
      <c r="AO63" s="378"/>
      <c r="AP63" s="378"/>
      <c r="AQ63" s="378"/>
      <c r="AR63" s="378"/>
      <c r="AS63" s="378"/>
      <c r="AT63" s="378"/>
      <c r="AU63" s="378"/>
      <c r="AV63" s="378"/>
      <c r="AW63" s="378"/>
      <c r="AX63" s="378"/>
      <c r="AY63" s="378"/>
    </row>
    <row r="64" spans="1:51">
      <c r="A64" s="313"/>
      <c r="B64" s="292" t="s">
        <v>1055</v>
      </c>
      <c r="C64" s="364" t="s">
        <v>1056</v>
      </c>
      <c r="D64" s="364"/>
      <c r="E64" s="364"/>
      <c r="F64" s="364"/>
      <c r="G64" s="364"/>
      <c r="H64" s="364"/>
      <c r="I64" s="292" t="s">
        <v>996</v>
      </c>
      <c r="J64" s="378" t="s">
        <v>1057</v>
      </c>
      <c r="K64" s="378"/>
      <c r="L64" s="378"/>
      <c r="M64" s="378"/>
      <c r="N64" s="378"/>
      <c r="O64" s="378"/>
      <c r="P64" s="378"/>
      <c r="Q64" s="378"/>
      <c r="R64" s="378"/>
      <c r="S64" s="378"/>
      <c r="T64" s="378"/>
      <c r="U64" s="378"/>
      <c r="V64" s="378"/>
      <c r="W64" s="378"/>
      <c r="X64" s="378"/>
      <c r="Y64" s="378"/>
      <c r="Z64" s="378"/>
      <c r="AA64" s="378"/>
      <c r="AB64" s="378"/>
      <c r="AC64" s="378"/>
      <c r="AD64" s="378"/>
      <c r="AE64" s="378"/>
      <c r="AF64" s="378"/>
      <c r="AG64" s="378"/>
      <c r="AH64" s="378"/>
      <c r="AI64" s="378"/>
      <c r="AJ64" s="378"/>
      <c r="AK64" s="378"/>
      <c r="AL64" s="378"/>
      <c r="AM64" s="378"/>
      <c r="AN64" s="378"/>
      <c r="AO64" s="378"/>
      <c r="AP64" s="378"/>
      <c r="AQ64" s="378"/>
      <c r="AR64" s="378"/>
      <c r="AS64" s="378"/>
      <c r="AT64" s="378"/>
      <c r="AU64" s="378"/>
      <c r="AV64" s="378"/>
      <c r="AW64" s="378"/>
      <c r="AX64" s="378"/>
      <c r="AY64" s="378"/>
    </row>
    <row r="65" spans="1:51">
      <c r="A65" s="313"/>
      <c r="C65" s="364"/>
      <c r="D65" s="364"/>
      <c r="E65" s="364"/>
      <c r="F65" s="364"/>
      <c r="G65" s="364"/>
      <c r="H65" s="364"/>
      <c r="I65" s="292" t="s">
        <v>524</v>
      </c>
      <c r="J65" s="375" t="s">
        <v>1015</v>
      </c>
      <c r="K65" s="375"/>
      <c r="L65" s="375"/>
      <c r="M65" s="375"/>
      <c r="N65" s="375"/>
      <c r="O65" s="375"/>
      <c r="P65" s="375"/>
      <c r="Q65" s="375"/>
      <c r="R65" s="375"/>
      <c r="S65" s="375"/>
      <c r="T65" s="375"/>
      <c r="U65" s="375"/>
      <c r="V65" s="375"/>
      <c r="W65" s="375"/>
      <c r="X65" s="375" t="s">
        <v>1016</v>
      </c>
      <c r="Y65" s="375"/>
      <c r="Z65" s="375"/>
      <c r="AA65" s="375"/>
      <c r="AB65" s="375"/>
      <c r="AC65" s="375"/>
      <c r="AD65" s="375"/>
      <c r="AE65" s="375"/>
      <c r="AF65" s="375"/>
      <c r="AG65" s="375"/>
      <c r="AH65" s="375"/>
      <c r="AI65" s="375"/>
      <c r="AJ65" s="375"/>
      <c r="AK65" s="375"/>
      <c r="AL65" s="375" t="s">
        <v>1017</v>
      </c>
      <c r="AM65" s="375"/>
      <c r="AN65" s="375"/>
      <c r="AO65" s="375"/>
      <c r="AP65" s="375"/>
      <c r="AQ65" s="375"/>
      <c r="AR65" s="375"/>
      <c r="AS65" s="375"/>
      <c r="AT65" s="375"/>
      <c r="AU65" s="375"/>
      <c r="AV65" s="375"/>
      <c r="AW65" s="375"/>
      <c r="AX65" s="375"/>
      <c r="AY65" s="375"/>
    </row>
    <row r="66" spans="1:51" ht="141" customHeight="1">
      <c r="A66" s="313"/>
      <c r="B66" s="292" t="s">
        <v>1058</v>
      </c>
      <c r="C66" s="364" t="s">
        <v>1059</v>
      </c>
      <c r="D66" s="364"/>
      <c r="E66" s="364"/>
      <c r="F66" s="364"/>
      <c r="G66" s="364"/>
      <c r="H66" s="364"/>
      <c r="I66" s="292" t="s">
        <v>996</v>
      </c>
      <c r="J66" s="383" t="s">
        <v>1060</v>
      </c>
      <c r="K66" s="383"/>
      <c r="L66" s="383"/>
      <c r="M66" s="383"/>
      <c r="N66" s="383"/>
      <c r="O66" s="383"/>
      <c r="P66" s="383"/>
      <c r="Q66" s="383"/>
      <c r="R66" s="383"/>
      <c r="S66" s="383"/>
      <c r="T66" s="383"/>
      <c r="U66" s="383"/>
      <c r="V66" s="383"/>
      <c r="W66" s="383"/>
      <c r="X66" s="383" t="s">
        <v>1061</v>
      </c>
      <c r="Y66" s="383"/>
      <c r="Z66" s="383"/>
      <c r="AA66" s="383"/>
      <c r="AB66" s="383"/>
      <c r="AC66" s="383"/>
      <c r="AD66" s="383"/>
      <c r="AE66" s="383"/>
      <c r="AF66" s="383"/>
      <c r="AG66" s="383"/>
      <c r="AH66" s="383"/>
      <c r="AI66" s="383"/>
      <c r="AJ66" s="383"/>
      <c r="AK66" s="383"/>
      <c r="AL66" s="383" t="s">
        <v>1062</v>
      </c>
      <c r="AM66" s="383"/>
      <c r="AN66" s="383"/>
      <c r="AO66" s="383"/>
      <c r="AP66" s="383"/>
      <c r="AQ66" s="383"/>
      <c r="AR66" s="383"/>
      <c r="AS66" s="383"/>
      <c r="AT66" s="383"/>
      <c r="AU66" s="383"/>
      <c r="AV66" s="383"/>
      <c r="AW66" s="383"/>
      <c r="AX66" s="383"/>
      <c r="AY66" s="383"/>
    </row>
    <row r="67" spans="1:51" ht="54.75" customHeight="1">
      <c r="A67" s="313"/>
      <c r="B67" s="292" t="s">
        <v>1063</v>
      </c>
      <c r="C67" s="364" t="s">
        <v>1064</v>
      </c>
      <c r="D67" s="364"/>
      <c r="E67" s="364"/>
      <c r="F67" s="364"/>
      <c r="G67" s="364"/>
      <c r="H67" s="364"/>
      <c r="I67" s="292" t="s">
        <v>524</v>
      </c>
      <c r="J67" s="383" t="s">
        <v>1065</v>
      </c>
      <c r="K67" s="383"/>
      <c r="L67" s="383"/>
      <c r="M67" s="383"/>
      <c r="N67" s="383"/>
      <c r="O67" s="383"/>
      <c r="P67" s="383"/>
      <c r="Q67" s="383"/>
      <c r="R67" s="383"/>
      <c r="S67" s="383"/>
      <c r="T67" s="383"/>
      <c r="U67" s="383"/>
      <c r="V67" s="383"/>
      <c r="W67" s="383"/>
      <c r="X67" s="383" t="s">
        <v>1066</v>
      </c>
      <c r="Y67" s="383"/>
      <c r="Z67" s="383"/>
      <c r="AA67" s="383"/>
      <c r="AB67" s="383"/>
      <c r="AC67" s="383"/>
      <c r="AD67" s="383"/>
      <c r="AE67" s="383"/>
      <c r="AF67" s="383"/>
      <c r="AG67" s="383"/>
      <c r="AH67" s="383"/>
      <c r="AI67" s="383"/>
      <c r="AJ67" s="383"/>
      <c r="AK67" s="383"/>
      <c r="AL67" s="383" t="s">
        <v>1065</v>
      </c>
      <c r="AM67" s="383"/>
      <c r="AN67" s="383"/>
      <c r="AO67" s="383"/>
      <c r="AP67" s="383"/>
      <c r="AQ67" s="383"/>
      <c r="AR67" s="383"/>
      <c r="AS67" s="383"/>
      <c r="AT67" s="383"/>
      <c r="AU67" s="383"/>
      <c r="AV67" s="383"/>
      <c r="AW67" s="383"/>
      <c r="AX67" s="383"/>
      <c r="AY67" s="383"/>
    </row>
    <row r="68" spans="1:51" ht="54.75" customHeight="1">
      <c r="A68" s="313" t="s">
        <v>1067</v>
      </c>
      <c r="B68" s="292" t="s">
        <v>1068</v>
      </c>
      <c r="C68" s="364" t="s">
        <v>1069</v>
      </c>
      <c r="D68" s="364"/>
      <c r="E68" s="364"/>
      <c r="F68" s="364"/>
      <c r="G68" s="364"/>
      <c r="H68" s="364"/>
      <c r="I68" s="292" t="s">
        <v>524</v>
      </c>
      <c r="J68" s="383" t="s">
        <v>1061</v>
      </c>
      <c r="K68" s="383"/>
      <c r="L68" s="383"/>
      <c r="M68" s="383"/>
      <c r="N68" s="383"/>
      <c r="O68" s="383"/>
      <c r="P68" s="383"/>
      <c r="Q68" s="383"/>
      <c r="R68" s="383"/>
      <c r="S68" s="383"/>
      <c r="T68" s="383"/>
      <c r="U68" s="383"/>
      <c r="V68" s="383"/>
      <c r="W68" s="383"/>
      <c r="X68" s="383" t="s">
        <v>1061</v>
      </c>
      <c r="Y68" s="383"/>
      <c r="Z68" s="383"/>
      <c r="AA68" s="383"/>
      <c r="AB68" s="383"/>
      <c r="AC68" s="383"/>
      <c r="AD68" s="383"/>
      <c r="AE68" s="383"/>
      <c r="AF68" s="383"/>
      <c r="AG68" s="383"/>
      <c r="AH68" s="383"/>
      <c r="AI68" s="383"/>
      <c r="AJ68" s="383"/>
      <c r="AK68" s="383"/>
      <c r="AL68" s="383" t="s">
        <v>1070</v>
      </c>
      <c r="AM68" s="383"/>
      <c r="AN68" s="383"/>
      <c r="AO68" s="383"/>
      <c r="AP68" s="383"/>
      <c r="AQ68" s="383"/>
      <c r="AR68" s="383"/>
      <c r="AS68" s="383"/>
      <c r="AT68" s="383"/>
      <c r="AU68" s="383"/>
      <c r="AV68" s="383"/>
      <c r="AW68" s="383"/>
      <c r="AX68" s="383"/>
      <c r="AY68" s="383"/>
    </row>
    <row r="69" spans="1:51" ht="54.75" customHeight="1">
      <c r="A69" s="313" t="s">
        <v>1071</v>
      </c>
      <c r="B69" s="292" t="s">
        <v>1072</v>
      </c>
      <c r="C69" s="364" t="s">
        <v>1073</v>
      </c>
      <c r="D69" s="364"/>
      <c r="E69" s="364"/>
      <c r="F69" s="364"/>
      <c r="G69" s="364"/>
      <c r="H69" s="364"/>
      <c r="I69" s="292" t="s">
        <v>996</v>
      </c>
      <c r="J69" s="383" t="s">
        <v>1074</v>
      </c>
      <c r="K69" s="383"/>
      <c r="L69" s="383"/>
      <c r="M69" s="383"/>
      <c r="N69" s="383"/>
      <c r="O69" s="383"/>
      <c r="P69" s="383"/>
      <c r="Q69" s="383"/>
      <c r="R69" s="383"/>
      <c r="S69" s="383"/>
      <c r="T69" s="383"/>
      <c r="U69" s="383"/>
      <c r="V69" s="383"/>
      <c r="W69" s="383"/>
      <c r="X69" s="383" t="s">
        <v>1066</v>
      </c>
      <c r="Y69" s="383"/>
      <c r="Z69" s="383"/>
      <c r="AA69" s="383"/>
      <c r="AB69" s="383"/>
      <c r="AC69" s="383"/>
      <c r="AD69" s="383"/>
      <c r="AE69" s="383"/>
      <c r="AF69" s="383"/>
      <c r="AG69" s="383"/>
      <c r="AH69" s="383"/>
      <c r="AI69" s="383"/>
      <c r="AJ69" s="383"/>
      <c r="AK69" s="383"/>
      <c r="AL69" s="383" t="s">
        <v>1061</v>
      </c>
      <c r="AM69" s="383"/>
      <c r="AN69" s="383"/>
      <c r="AO69" s="383"/>
      <c r="AP69" s="383"/>
      <c r="AQ69" s="383"/>
      <c r="AR69" s="383"/>
      <c r="AS69" s="383"/>
      <c r="AT69" s="383"/>
      <c r="AU69" s="383"/>
      <c r="AV69" s="383"/>
      <c r="AW69" s="383"/>
      <c r="AX69" s="383"/>
      <c r="AY69" s="383"/>
    </row>
    <row r="70" spans="1:51">
      <c r="A70" s="313"/>
      <c r="C70" s="364"/>
      <c r="D70" s="364"/>
      <c r="E70" s="364"/>
      <c r="F70" s="364"/>
      <c r="G70" s="364"/>
      <c r="H70" s="364"/>
      <c r="I70" s="292" t="s">
        <v>996</v>
      </c>
      <c r="J70" s="378"/>
      <c r="K70" s="378"/>
      <c r="L70" s="378"/>
      <c r="M70" s="378"/>
      <c r="N70" s="378"/>
      <c r="O70" s="378"/>
      <c r="P70" s="378"/>
      <c r="Q70" s="378"/>
      <c r="R70" s="378"/>
      <c r="S70" s="378"/>
      <c r="T70" s="378"/>
      <c r="U70" s="378"/>
      <c r="V70" s="378"/>
      <c r="W70" s="378"/>
      <c r="X70" s="378"/>
      <c r="Y70" s="378"/>
      <c r="Z70" s="378"/>
      <c r="AA70" s="378"/>
      <c r="AB70" s="378"/>
      <c r="AC70" s="378"/>
      <c r="AD70" s="378"/>
      <c r="AE70" s="378"/>
      <c r="AF70" s="378"/>
      <c r="AG70" s="378"/>
      <c r="AH70" s="378"/>
      <c r="AI70" s="378"/>
      <c r="AJ70" s="378"/>
      <c r="AK70" s="378"/>
      <c r="AL70" s="378"/>
      <c r="AM70" s="378"/>
      <c r="AN70" s="378"/>
      <c r="AO70" s="378"/>
      <c r="AP70" s="378"/>
      <c r="AQ70" s="378"/>
      <c r="AR70" s="378"/>
      <c r="AS70" s="378"/>
      <c r="AT70" s="378"/>
      <c r="AU70" s="378"/>
      <c r="AV70" s="378"/>
      <c r="AW70" s="378"/>
      <c r="AX70" s="378"/>
      <c r="AY70" s="378"/>
    </row>
    <row r="71" spans="1:51">
      <c r="A71" s="313" t="s">
        <v>1075</v>
      </c>
      <c r="B71" s="292" t="s">
        <v>1076</v>
      </c>
      <c r="C71" s="364" t="s">
        <v>1077</v>
      </c>
      <c r="D71" s="364"/>
      <c r="E71" s="364"/>
      <c r="F71" s="364"/>
      <c r="G71" s="364"/>
      <c r="H71" s="364"/>
      <c r="I71" s="292" t="s">
        <v>996</v>
      </c>
      <c r="J71" s="378" t="s">
        <v>1078</v>
      </c>
      <c r="K71" s="378"/>
      <c r="L71" s="378"/>
      <c r="M71" s="378"/>
      <c r="N71" s="378"/>
      <c r="O71" s="378"/>
      <c r="P71" s="378"/>
      <c r="Q71" s="378"/>
      <c r="R71" s="378"/>
      <c r="S71" s="378"/>
      <c r="T71" s="378"/>
      <c r="U71" s="378"/>
      <c r="V71" s="378"/>
      <c r="W71" s="378"/>
      <c r="X71" s="378"/>
      <c r="Y71" s="378"/>
      <c r="Z71" s="378"/>
      <c r="AA71" s="378"/>
      <c r="AB71" s="378"/>
      <c r="AC71" s="378"/>
      <c r="AD71" s="378"/>
      <c r="AE71" s="378"/>
      <c r="AF71" s="378"/>
      <c r="AG71" s="378"/>
      <c r="AH71" s="378"/>
      <c r="AI71" s="378"/>
      <c r="AJ71" s="378"/>
      <c r="AK71" s="378"/>
      <c r="AL71" s="378"/>
      <c r="AM71" s="378"/>
      <c r="AN71" s="378"/>
      <c r="AO71" s="378"/>
      <c r="AP71" s="378"/>
      <c r="AQ71" s="378"/>
      <c r="AR71" s="378"/>
      <c r="AS71" s="378"/>
      <c r="AT71" s="378"/>
      <c r="AU71" s="378"/>
      <c r="AV71" s="378"/>
      <c r="AW71" s="378"/>
      <c r="AX71" s="378"/>
      <c r="AY71" s="378"/>
    </row>
    <row r="72" spans="1:51" ht="27.75" customHeight="1">
      <c r="A72" s="313" t="s">
        <v>1079</v>
      </c>
      <c r="B72" s="292" t="s">
        <v>1080</v>
      </c>
      <c r="C72" s="364" t="s">
        <v>1081</v>
      </c>
      <c r="D72" s="364"/>
      <c r="E72" s="364"/>
      <c r="F72" s="364"/>
      <c r="G72" s="364"/>
      <c r="H72" s="364"/>
      <c r="I72" s="292" t="s">
        <v>524</v>
      </c>
      <c r="J72" s="388" t="s">
        <v>1082</v>
      </c>
      <c r="K72" s="378"/>
      <c r="L72" s="378"/>
      <c r="M72" s="378"/>
      <c r="N72" s="378"/>
      <c r="O72" s="378"/>
      <c r="P72" s="378"/>
      <c r="Q72" s="378"/>
      <c r="R72" s="378"/>
      <c r="S72" s="378"/>
      <c r="T72" s="378"/>
      <c r="U72" s="378"/>
      <c r="V72" s="378"/>
      <c r="W72" s="378"/>
      <c r="X72" s="378"/>
      <c r="Y72" s="378"/>
      <c r="Z72" s="378"/>
      <c r="AA72" s="378"/>
      <c r="AB72" s="378"/>
      <c r="AC72" s="378"/>
      <c r="AD72" s="378"/>
      <c r="AE72" s="378"/>
      <c r="AF72" s="378"/>
      <c r="AG72" s="378"/>
      <c r="AH72" s="378"/>
      <c r="AI72" s="378"/>
      <c r="AJ72" s="378"/>
      <c r="AK72" s="378"/>
      <c r="AL72" s="378"/>
      <c r="AM72" s="378"/>
      <c r="AN72" s="378"/>
      <c r="AO72" s="378"/>
      <c r="AP72" s="378"/>
      <c r="AQ72" s="378"/>
      <c r="AR72" s="378"/>
      <c r="AS72" s="378"/>
      <c r="AT72" s="378"/>
      <c r="AU72" s="378"/>
      <c r="AV72" s="378"/>
      <c r="AW72" s="378"/>
      <c r="AX72" s="378"/>
      <c r="AY72" s="378"/>
    </row>
    <row r="73" spans="1:51">
      <c r="A73" s="313" t="s">
        <v>1083</v>
      </c>
      <c r="B73" s="292" t="s">
        <v>1084</v>
      </c>
      <c r="C73" s="364" t="s">
        <v>1085</v>
      </c>
      <c r="D73" s="364"/>
      <c r="E73" s="364"/>
      <c r="F73" s="364"/>
      <c r="G73" s="364"/>
      <c r="H73" s="364"/>
      <c r="I73" s="292" t="s">
        <v>996</v>
      </c>
      <c r="J73" s="378" t="s">
        <v>1086</v>
      </c>
      <c r="K73" s="378"/>
      <c r="L73" s="378"/>
      <c r="M73" s="378"/>
      <c r="N73" s="378"/>
      <c r="O73" s="378"/>
      <c r="P73" s="378"/>
      <c r="Q73" s="378"/>
      <c r="R73" s="378"/>
      <c r="S73" s="378"/>
      <c r="T73" s="378"/>
      <c r="U73" s="378"/>
      <c r="V73" s="378"/>
      <c r="W73" s="378"/>
      <c r="X73" s="378"/>
      <c r="Y73" s="378"/>
      <c r="Z73" s="378"/>
      <c r="AA73" s="378"/>
      <c r="AB73" s="378"/>
      <c r="AC73" s="378"/>
      <c r="AD73" s="378"/>
      <c r="AE73" s="378"/>
      <c r="AF73" s="378"/>
      <c r="AG73" s="378"/>
      <c r="AH73" s="378"/>
      <c r="AI73" s="378"/>
      <c r="AJ73" s="378"/>
      <c r="AK73" s="378"/>
      <c r="AL73" s="378"/>
      <c r="AM73" s="378"/>
      <c r="AN73" s="378"/>
      <c r="AO73" s="378"/>
      <c r="AP73" s="378"/>
      <c r="AQ73" s="378"/>
      <c r="AR73" s="378"/>
      <c r="AS73" s="378"/>
      <c r="AT73" s="378"/>
      <c r="AU73" s="378"/>
      <c r="AV73" s="378"/>
      <c r="AW73" s="378"/>
      <c r="AX73" s="378"/>
      <c r="AY73" s="378"/>
    </row>
    <row r="74" spans="1:51">
      <c r="A74" s="313"/>
      <c r="C74" s="364"/>
      <c r="D74" s="364"/>
      <c r="E74" s="364"/>
      <c r="F74" s="364"/>
      <c r="G74" s="364"/>
      <c r="H74" s="364"/>
      <c r="I74" s="292" t="s">
        <v>524</v>
      </c>
      <c r="J74" s="375" t="s">
        <v>1015</v>
      </c>
      <c r="K74" s="375"/>
      <c r="L74" s="375"/>
      <c r="M74" s="375"/>
      <c r="N74" s="375"/>
      <c r="O74" s="375"/>
      <c r="P74" s="375"/>
      <c r="Q74" s="375"/>
      <c r="R74" s="375"/>
      <c r="S74" s="375"/>
      <c r="T74" s="375"/>
      <c r="U74" s="375"/>
      <c r="V74" s="375"/>
      <c r="W74" s="375"/>
      <c r="X74" s="375" t="s">
        <v>1016</v>
      </c>
      <c r="Y74" s="375"/>
      <c r="Z74" s="375"/>
      <c r="AA74" s="375"/>
      <c r="AB74" s="375"/>
      <c r="AC74" s="375"/>
      <c r="AD74" s="375"/>
      <c r="AE74" s="375"/>
      <c r="AF74" s="375"/>
      <c r="AG74" s="375"/>
      <c r="AH74" s="375"/>
      <c r="AI74" s="375"/>
      <c r="AJ74" s="375"/>
      <c r="AK74" s="375"/>
      <c r="AL74" s="375" t="s">
        <v>1017</v>
      </c>
      <c r="AM74" s="375"/>
      <c r="AN74" s="375"/>
      <c r="AO74" s="375"/>
      <c r="AP74" s="375"/>
      <c r="AQ74" s="375"/>
      <c r="AR74" s="375"/>
      <c r="AS74" s="375"/>
      <c r="AT74" s="375"/>
      <c r="AU74" s="375"/>
      <c r="AV74" s="375"/>
      <c r="AW74" s="375"/>
      <c r="AX74" s="375"/>
      <c r="AY74" s="375"/>
    </row>
    <row r="75" spans="1:51">
      <c r="A75" s="313" t="s">
        <v>1087</v>
      </c>
      <c r="B75" s="292" t="s">
        <v>1088</v>
      </c>
      <c r="C75" s="364" t="s">
        <v>1089</v>
      </c>
      <c r="D75" s="364"/>
      <c r="E75" s="364"/>
      <c r="F75" s="364"/>
      <c r="G75" s="364"/>
      <c r="H75" s="364"/>
      <c r="I75" s="292" t="s">
        <v>996</v>
      </c>
      <c r="J75" s="351" t="s">
        <v>1090</v>
      </c>
      <c r="K75" s="352"/>
      <c r="L75" s="352"/>
      <c r="M75" s="352"/>
      <c r="N75" s="352"/>
      <c r="O75" s="352"/>
      <c r="P75" s="352"/>
      <c r="Q75" s="352"/>
      <c r="R75" s="352"/>
      <c r="S75" s="352"/>
      <c r="T75" s="352"/>
      <c r="U75" s="352"/>
      <c r="V75" s="352"/>
      <c r="W75" s="352"/>
      <c r="X75" s="352"/>
      <c r="Y75" s="352"/>
      <c r="Z75" s="352"/>
      <c r="AA75" s="352"/>
      <c r="AB75" s="352"/>
      <c r="AC75" s="352"/>
      <c r="AD75" s="352"/>
      <c r="AE75" s="352"/>
      <c r="AF75" s="352"/>
      <c r="AG75" s="352"/>
      <c r="AH75" s="352"/>
      <c r="AI75" s="352"/>
      <c r="AJ75" s="352"/>
      <c r="AK75" s="353"/>
      <c r="AL75" s="330">
        <v>0</v>
      </c>
      <c r="AM75" s="330"/>
      <c r="AN75" s="330"/>
      <c r="AO75" s="330"/>
      <c r="AP75" s="330"/>
      <c r="AQ75" s="330"/>
      <c r="AR75" s="330"/>
      <c r="AS75" s="330"/>
      <c r="AT75" s="330"/>
      <c r="AU75" s="330"/>
      <c r="AV75" s="330"/>
      <c r="AW75" s="330"/>
      <c r="AX75" s="330"/>
      <c r="AY75" s="330"/>
    </row>
    <row r="76" spans="1:51">
      <c r="A76" s="313" t="s">
        <v>1091</v>
      </c>
      <c r="B76" s="292" t="s">
        <v>1092</v>
      </c>
      <c r="C76" s="364" t="s">
        <v>1093</v>
      </c>
      <c r="D76" s="364"/>
      <c r="E76" s="364"/>
      <c r="F76" s="364"/>
      <c r="G76" s="364"/>
      <c r="H76" s="364"/>
      <c r="I76" s="292" t="s">
        <v>524</v>
      </c>
      <c r="J76" s="351" t="s">
        <v>1094</v>
      </c>
      <c r="K76" s="352"/>
      <c r="L76" s="352"/>
      <c r="M76" s="352"/>
      <c r="N76" s="352"/>
      <c r="O76" s="352"/>
      <c r="P76" s="352"/>
      <c r="Q76" s="352"/>
      <c r="R76" s="352"/>
      <c r="S76" s="352"/>
      <c r="T76" s="352"/>
      <c r="U76" s="352"/>
      <c r="V76" s="352"/>
      <c r="W76" s="352"/>
      <c r="X76" s="352"/>
      <c r="Y76" s="352"/>
      <c r="Z76" s="352"/>
      <c r="AA76" s="352"/>
      <c r="AB76" s="352"/>
      <c r="AC76" s="352"/>
      <c r="AD76" s="352"/>
      <c r="AE76" s="352"/>
      <c r="AF76" s="352"/>
      <c r="AG76" s="352"/>
      <c r="AH76" s="352"/>
      <c r="AI76" s="352"/>
      <c r="AJ76" s="352"/>
      <c r="AK76" s="353"/>
      <c r="AL76" s="330">
        <v>0</v>
      </c>
      <c r="AM76" s="330"/>
      <c r="AN76" s="330"/>
      <c r="AO76" s="330"/>
      <c r="AP76" s="330"/>
      <c r="AQ76" s="330"/>
      <c r="AR76" s="330"/>
      <c r="AS76" s="330"/>
      <c r="AT76" s="330"/>
      <c r="AU76" s="330"/>
      <c r="AV76" s="330"/>
      <c r="AW76" s="330"/>
      <c r="AX76" s="330"/>
      <c r="AY76" s="330"/>
    </row>
    <row r="77" spans="1:51">
      <c r="A77" s="313" t="s">
        <v>1095</v>
      </c>
      <c r="B77" s="292" t="s">
        <v>1096</v>
      </c>
      <c r="C77" s="364" t="s">
        <v>1097</v>
      </c>
      <c r="D77" s="364"/>
      <c r="E77" s="364"/>
      <c r="F77" s="364"/>
      <c r="G77" s="364"/>
      <c r="H77" s="364"/>
      <c r="I77" s="292" t="s">
        <v>524</v>
      </c>
      <c r="J77" s="351" t="s">
        <v>1098</v>
      </c>
      <c r="K77" s="352"/>
      <c r="L77" s="352"/>
      <c r="M77" s="352"/>
      <c r="N77" s="352"/>
      <c r="O77" s="352"/>
      <c r="P77" s="352"/>
      <c r="Q77" s="352"/>
      <c r="R77" s="352"/>
      <c r="S77" s="352"/>
      <c r="T77" s="352"/>
      <c r="U77" s="352"/>
      <c r="V77" s="352"/>
      <c r="W77" s="352"/>
      <c r="X77" s="352"/>
      <c r="Y77" s="352"/>
      <c r="Z77" s="352"/>
      <c r="AA77" s="352"/>
      <c r="AB77" s="352"/>
      <c r="AC77" s="352"/>
      <c r="AD77" s="352"/>
      <c r="AE77" s="352"/>
      <c r="AF77" s="352"/>
      <c r="AG77" s="352"/>
      <c r="AH77" s="352"/>
      <c r="AI77" s="352"/>
      <c r="AJ77" s="352"/>
      <c r="AK77" s="353"/>
      <c r="AL77" s="330" t="s">
        <v>1099</v>
      </c>
      <c r="AM77" s="330"/>
      <c r="AN77" s="330"/>
      <c r="AO77" s="330"/>
      <c r="AP77" s="330"/>
      <c r="AQ77" s="330"/>
      <c r="AR77" s="330"/>
      <c r="AS77" s="330"/>
      <c r="AT77" s="330"/>
      <c r="AU77" s="330"/>
      <c r="AV77" s="330"/>
      <c r="AW77" s="330"/>
      <c r="AX77" s="330"/>
      <c r="AY77" s="330"/>
    </row>
    <row r="78" spans="1:51" ht="54.75" customHeight="1">
      <c r="A78" s="313" t="s">
        <v>1100</v>
      </c>
      <c r="B78" s="292" t="s">
        <v>1101</v>
      </c>
      <c r="C78" s="363" t="s">
        <v>1196</v>
      </c>
      <c r="D78" s="364"/>
      <c r="E78" s="364"/>
      <c r="F78" s="364"/>
      <c r="G78" s="364"/>
      <c r="H78" s="364"/>
      <c r="I78" s="292" t="s">
        <v>996</v>
      </c>
      <c r="J78" s="360" t="s">
        <v>1102</v>
      </c>
      <c r="K78" s="384"/>
      <c r="L78" s="384"/>
      <c r="M78" s="384"/>
      <c r="N78" s="384"/>
      <c r="O78" s="384"/>
      <c r="P78" s="384"/>
      <c r="Q78" s="384"/>
      <c r="R78" s="384"/>
      <c r="S78" s="384"/>
      <c r="T78" s="384"/>
      <c r="U78" s="384"/>
      <c r="V78" s="384"/>
      <c r="W78" s="384"/>
      <c r="X78" s="384"/>
      <c r="Y78" s="384"/>
      <c r="Z78" s="384"/>
      <c r="AA78" s="384"/>
      <c r="AB78" s="384"/>
      <c r="AC78" s="384"/>
      <c r="AD78" s="384"/>
      <c r="AE78" s="384"/>
      <c r="AF78" s="384"/>
      <c r="AG78" s="384"/>
      <c r="AH78" s="384"/>
      <c r="AI78" s="384"/>
      <c r="AJ78" s="384"/>
      <c r="AK78" s="385"/>
      <c r="AL78" s="387" t="s">
        <v>1103</v>
      </c>
      <c r="AM78" s="330"/>
      <c r="AN78" s="330"/>
      <c r="AO78" s="330"/>
      <c r="AP78" s="330"/>
      <c r="AQ78" s="330"/>
      <c r="AR78" s="330"/>
      <c r="AS78" s="330"/>
      <c r="AT78" s="330"/>
      <c r="AU78" s="330"/>
      <c r="AV78" s="330"/>
      <c r="AW78" s="330"/>
      <c r="AX78" s="330"/>
      <c r="AY78" s="330"/>
    </row>
    <row r="79" spans="1:51">
      <c r="C79" s="364" t="s">
        <v>1104</v>
      </c>
      <c r="D79" s="364"/>
      <c r="E79" s="364"/>
      <c r="F79" s="364"/>
      <c r="G79" s="364"/>
      <c r="H79" s="364"/>
      <c r="I79" s="292" t="s">
        <v>524</v>
      </c>
      <c r="J79" s="351" t="s">
        <v>1105</v>
      </c>
      <c r="K79" s="352"/>
      <c r="L79" s="352"/>
      <c r="M79" s="352"/>
      <c r="N79" s="352"/>
      <c r="O79" s="352"/>
      <c r="P79" s="352"/>
      <c r="Q79" s="352"/>
      <c r="R79" s="352"/>
      <c r="S79" s="352"/>
      <c r="T79" s="352"/>
      <c r="U79" s="352"/>
      <c r="V79" s="352"/>
      <c r="W79" s="352"/>
      <c r="X79" s="352"/>
      <c r="Y79" s="352"/>
      <c r="Z79" s="352"/>
      <c r="AA79" s="352"/>
      <c r="AB79" s="352"/>
      <c r="AC79" s="352"/>
      <c r="AD79" s="352"/>
      <c r="AE79" s="352"/>
      <c r="AF79" s="352"/>
      <c r="AG79" s="352"/>
      <c r="AH79" s="352"/>
      <c r="AI79" s="352"/>
      <c r="AJ79" s="352"/>
      <c r="AK79" s="353"/>
      <c r="AL79" s="330" t="str">
        <f>J79</f>
        <v>당해월의 당월충당액 - 직전월의 당월충당액</v>
      </c>
      <c r="AM79" s="330"/>
      <c r="AN79" s="330"/>
      <c r="AO79" s="330"/>
      <c r="AP79" s="330"/>
      <c r="AQ79" s="330"/>
      <c r="AR79" s="330"/>
      <c r="AS79" s="330"/>
      <c r="AT79" s="330"/>
      <c r="AU79" s="330"/>
      <c r="AV79" s="330"/>
      <c r="AW79" s="330"/>
      <c r="AX79" s="330"/>
      <c r="AY79" s="330"/>
    </row>
    <row r="80" spans="1:51">
      <c r="C80" s="364" t="s">
        <v>1106</v>
      </c>
      <c r="D80" s="364"/>
      <c r="E80" s="364"/>
      <c r="F80" s="364"/>
      <c r="G80" s="364"/>
      <c r="H80" s="364"/>
      <c r="I80" s="292" t="s">
        <v>524</v>
      </c>
      <c r="J80" s="351" t="s">
        <v>1107</v>
      </c>
      <c r="K80" s="352"/>
      <c r="L80" s="352"/>
      <c r="M80" s="352"/>
      <c r="N80" s="352"/>
      <c r="O80" s="352"/>
      <c r="P80" s="352"/>
      <c r="Q80" s="352"/>
      <c r="R80" s="352"/>
      <c r="S80" s="352"/>
      <c r="T80" s="352"/>
      <c r="U80" s="352"/>
      <c r="V80" s="352"/>
      <c r="W80" s="352"/>
      <c r="X80" s="352"/>
      <c r="Y80" s="352"/>
      <c r="Z80" s="352"/>
      <c r="AA80" s="352"/>
      <c r="AB80" s="352"/>
      <c r="AC80" s="352"/>
      <c r="AD80" s="352"/>
      <c r="AE80" s="352"/>
      <c r="AF80" s="352"/>
      <c r="AG80" s="352"/>
      <c r="AH80" s="352"/>
      <c r="AI80" s="352"/>
      <c r="AJ80" s="352"/>
      <c r="AK80" s="353"/>
      <c r="AL80" s="330" t="s">
        <v>1108</v>
      </c>
      <c r="AM80" s="330"/>
      <c r="AN80" s="330"/>
      <c r="AO80" s="330"/>
      <c r="AP80" s="330"/>
      <c r="AQ80" s="330"/>
      <c r="AR80" s="330"/>
      <c r="AS80" s="330"/>
      <c r="AT80" s="330"/>
      <c r="AU80" s="330"/>
      <c r="AV80" s="330"/>
      <c r="AW80" s="330"/>
      <c r="AX80" s="330"/>
      <c r="AY80" s="330"/>
    </row>
    <row r="81" spans="1:51">
      <c r="C81" s="364"/>
      <c r="D81" s="364"/>
      <c r="E81" s="364"/>
      <c r="F81" s="364"/>
      <c r="G81" s="364"/>
      <c r="H81" s="364"/>
      <c r="I81" s="292" t="s">
        <v>996</v>
      </c>
      <c r="J81" s="375" t="s">
        <v>1015</v>
      </c>
      <c r="K81" s="375"/>
      <c r="L81" s="375"/>
      <c r="M81" s="375"/>
      <c r="N81" s="375"/>
      <c r="O81" s="375"/>
      <c r="P81" s="375"/>
      <c r="Q81" s="375"/>
      <c r="R81" s="375"/>
      <c r="S81" s="375"/>
      <c r="T81" s="375"/>
      <c r="U81" s="375"/>
      <c r="V81" s="375"/>
      <c r="W81" s="375"/>
      <c r="X81" s="375" t="s">
        <v>1109</v>
      </c>
      <c r="Y81" s="375"/>
      <c r="Z81" s="375"/>
      <c r="AA81" s="375"/>
      <c r="AB81" s="375"/>
      <c r="AC81" s="375"/>
      <c r="AD81" s="375"/>
      <c r="AE81" s="375"/>
      <c r="AF81" s="375"/>
      <c r="AG81" s="375"/>
      <c r="AH81" s="375"/>
      <c r="AI81" s="375"/>
      <c r="AJ81" s="375"/>
      <c r="AK81" s="375"/>
      <c r="AL81" s="375" t="s">
        <v>1017</v>
      </c>
      <c r="AM81" s="375"/>
      <c r="AN81" s="375"/>
      <c r="AO81" s="375"/>
      <c r="AP81" s="375"/>
      <c r="AQ81" s="375"/>
      <c r="AR81" s="375"/>
      <c r="AS81" s="375"/>
      <c r="AT81" s="375"/>
      <c r="AU81" s="375"/>
      <c r="AV81" s="375"/>
      <c r="AW81" s="375"/>
      <c r="AX81" s="375"/>
      <c r="AY81" s="375"/>
    </row>
    <row r="82" spans="1:51">
      <c r="A82" s="313"/>
      <c r="C82" s="364" t="s">
        <v>1110</v>
      </c>
      <c r="D82" s="364"/>
      <c r="E82" s="364"/>
      <c r="F82" s="364"/>
      <c r="G82" s="364"/>
      <c r="H82" s="364"/>
      <c r="I82" s="292" t="s">
        <v>524</v>
      </c>
      <c r="J82" s="351" t="s">
        <v>1111</v>
      </c>
      <c r="K82" s="352"/>
      <c r="L82" s="352"/>
      <c r="M82" s="352"/>
      <c r="N82" s="352"/>
      <c r="O82" s="352"/>
      <c r="P82" s="352"/>
      <c r="Q82" s="352"/>
      <c r="R82" s="352"/>
      <c r="S82" s="352"/>
      <c r="T82" s="352"/>
      <c r="U82" s="352"/>
      <c r="V82" s="352"/>
      <c r="W82" s="352"/>
      <c r="X82" s="352"/>
      <c r="Y82" s="352"/>
      <c r="Z82" s="352"/>
      <c r="AA82" s="352"/>
      <c r="AB82" s="352"/>
      <c r="AC82" s="352"/>
      <c r="AD82" s="352"/>
      <c r="AE82" s="352"/>
      <c r="AF82" s="352"/>
      <c r="AG82" s="352"/>
      <c r="AH82" s="352"/>
      <c r="AI82" s="352"/>
      <c r="AJ82" s="352"/>
      <c r="AK82" s="353"/>
      <c r="AL82" s="330" t="str">
        <f>J82</f>
        <v>T001의 전년충당당해사용 기초충당잔액</v>
      </c>
      <c r="AM82" s="330"/>
      <c r="AN82" s="330"/>
      <c r="AO82" s="330"/>
      <c r="AP82" s="330"/>
      <c r="AQ82" s="330"/>
      <c r="AR82" s="330"/>
      <c r="AS82" s="330"/>
      <c r="AT82" s="330"/>
      <c r="AU82" s="330"/>
      <c r="AV82" s="330"/>
      <c r="AW82" s="330"/>
      <c r="AX82" s="330"/>
      <c r="AY82" s="330"/>
    </row>
    <row r="83" spans="1:51">
      <c r="A83" s="313"/>
      <c r="C83" s="364" t="s">
        <v>1112</v>
      </c>
      <c r="D83" s="364"/>
      <c r="E83" s="364"/>
      <c r="F83" s="364"/>
      <c r="G83" s="364"/>
      <c r="H83" s="364"/>
      <c r="I83" s="292" t="s">
        <v>524</v>
      </c>
      <c r="J83" s="351" t="s">
        <v>1113</v>
      </c>
      <c r="K83" s="352"/>
      <c r="L83" s="352"/>
      <c r="M83" s="352"/>
      <c r="N83" s="352"/>
      <c r="O83" s="352"/>
      <c r="P83" s="352"/>
      <c r="Q83" s="352"/>
      <c r="R83" s="352"/>
      <c r="S83" s="352"/>
      <c r="T83" s="352"/>
      <c r="U83" s="352"/>
      <c r="V83" s="352"/>
      <c r="W83" s="352"/>
      <c r="X83" s="352"/>
      <c r="Y83" s="352"/>
      <c r="Z83" s="352"/>
      <c r="AA83" s="352"/>
      <c r="AB83" s="352"/>
      <c r="AC83" s="352"/>
      <c r="AD83" s="352"/>
      <c r="AE83" s="352"/>
      <c r="AF83" s="352"/>
      <c r="AG83" s="352"/>
      <c r="AH83" s="352"/>
      <c r="AI83" s="352"/>
      <c r="AJ83" s="352"/>
      <c r="AK83" s="353"/>
      <c r="AL83" s="330" t="str">
        <f>J83</f>
        <v>당해년도 직전월 정산내역의 정산후 차감누계액</v>
      </c>
      <c r="AM83" s="330"/>
      <c r="AN83" s="330"/>
      <c r="AO83" s="330"/>
      <c r="AP83" s="330"/>
      <c r="AQ83" s="330"/>
      <c r="AR83" s="330"/>
      <c r="AS83" s="330"/>
      <c r="AT83" s="330"/>
      <c r="AU83" s="330"/>
      <c r="AV83" s="330"/>
      <c r="AW83" s="330"/>
      <c r="AX83" s="330"/>
      <c r="AY83" s="330"/>
    </row>
    <row r="84" spans="1:51">
      <c r="A84" s="313" t="s">
        <v>1114</v>
      </c>
      <c r="C84" s="364" t="s">
        <v>1097</v>
      </c>
      <c r="D84" s="364"/>
      <c r="E84" s="364"/>
      <c r="F84" s="364"/>
      <c r="G84" s="364"/>
      <c r="H84" s="364"/>
      <c r="I84" s="292" t="s">
        <v>524</v>
      </c>
      <c r="J84" s="351" t="s">
        <v>1115</v>
      </c>
      <c r="K84" s="352"/>
      <c r="L84" s="352"/>
      <c r="M84" s="352"/>
      <c r="N84" s="352"/>
      <c r="O84" s="352"/>
      <c r="P84" s="352"/>
      <c r="Q84" s="352"/>
      <c r="R84" s="352"/>
      <c r="S84" s="352"/>
      <c r="T84" s="352"/>
      <c r="U84" s="352"/>
      <c r="V84" s="352"/>
      <c r="W84" s="352"/>
      <c r="X84" s="352"/>
      <c r="Y84" s="352"/>
      <c r="Z84" s="352"/>
      <c r="AA84" s="352"/>
      <c r="AB84" s="352"/>
      <c r="AC84" s="352"/>
      <c r="AD84" s="352"/>
      <c r="AE84" s="352"/>
      <c r="AF84" s="352"/>
      <c r="AG84" s="352"/>
      <c r="AH84" s="352"/>
      <c r="AI84" s="352"/>
      <c r="AJ84" s="352"/>
      <c r="AK84" s="353"/>
      <c r="AL84" s="330" t="str">
        <f>J84</f>
        <v>당해년도 직전월 정산내역의 정산후 충당잔액</v>
      </c>
      <c r="AM84" s="330"/>
      <c r="AN84" s="330"/>
      <c r="AO84" s="330"/>
      <c r="AP84" s="330"/>
      <c r="AQ84" s="330"/>
      <c r="AR84" s="330"/>
      <c r="AS84" s="330"/>
      <c r="AT84" s="330"/>
      <c r="AU84" s="330"/>
      <c r="AV84" s="330"/>
      <c r="AW84" s="330"/>
      <c r="AX84" s="330"/>
      <c r="AY84" s="330"/>
    </row>
    <row r="85" spans="1:51" ht="92.25" customHeight="1">
      <c r="A85" s="313" t="s">
        <v>1116</v>
      </c>
      <c r="C85" s="363" t="s">
        <v>1197</v>
      </c>
      <c r="D85" s="364"/>
      <c r="E85" s="364"/>
      <c r="F85" s="364"/>
      <c r="G85" s="364"/>
      <c r="H85" s="364"/>
      <c r="I85" s="292" t="s">
        <v>996</v>
      </c>
      <c r="J85" s="360" t="s">
        <v>1117</v>
      </c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  <c r="X85" s="384"/>
      <c r="Y85" s="384"/>
      <c r="Z85" s="384"/>
      <c r="AA85" s="384"/>
      <c r="AB85" s="384"/>
      <c r="AC85" s="384"/>
      <c r="AD85" s="384"/>
      <c r="AE85" s="384"/>
      <c r="AF85" s="384"/>
      <c r="AG85" s="384"/>
      <c r="AH85" s="384"/>
      <c r="AI85" s="384"/>
      <c r="AJ85" s="384"/>
      <c r="AK85" s="385"/>
      <c r="AL85" s="386" t="s">
        <v>1118</v>
      </c>
      <c r="AM85" s="330"/>
      <c r="AN85" s="330"/>
      <c r="AO85" s="330"/>
      <c r="AP85" s="330"/>
      <c r="AQ85" s="330"/>
      <c r="AR85" s="330"/>
      <c r="AS85" s="330"/>
      <c r="AT85" s="330"/>
      <c r="AU85" s="330"/>
      <c r="AV85" s="330"/>
      <c r="AW85" s="330"/>
      <c r="AX85" s="330"/>
      <c r="AY85" s="330"/>
    </row>
    <row r="86" spans="1:51">
      <c r="A86" s="313"/>
      <c r="C86" s="364" t="s">
        <v>1104</v>
      </c>
      <c r="D86" s="364"/>
      <c r="E86" s="364"/>
      <c r="F86" s="364"/>
      <c r="G86" s="364"/>
      <c r="H86" s="364"/>
      <c r="I86" s="292" t="s">
        <v>524</v>
      </c>
      <c r="J86" s="351" t="s">
        <v>1119</v>
      </c>
      <c r="K86" s="352"/>
      <c r="L86" s="352"/>
      <c r="M86" s="352"/>
      <c r="N86" s="352"/>
      <c r="O86" s="352"/>
      <c r="P86" s="352"/>
      <c r="Q86" s="352"/>
      <c r="R86" s="352"/>
      <c r="S86" s="352"/>
      <c r="T86" s="352"/>
      <c r="U86" s="352"/>
      <c r="V86" s="352"/>
      <c r="W86" s="352"/>
      <c r="X86" s="352"/>
      <c r="Y86" s="352"/>
      <c r="Z86" s="352"/>
      <c r="AA86" s="352"/>
      <c r="AB86" s="352"/>
      <c r="AC86" s="352"/>
      <c r="AD86" s="352"/>
      <c r="AE86" s="352"/>
      <c r="AF86" s="352"/>
      <c r="AG86" s="352"/>
      <c r="AH86" s="352"/>
      <c r="AI86" s="352"/>
      <c r="AJ86" s="352"/>
      <c r="AK86" s="353"/>
      <c r="AL86" s="330" t="str">
        <f>J86</f>
        <v>당해월의 당월차감액 - 직전월의 당월차감액</v>
      </c>
      <c r="AM86" s="330"/>
      <c r="AN86" s="330"/>
      <c r="AO86" s="330"/>
      <c r="AP86" s="330"/>
      <c r="AQ86" s="330"/>
      <c r="AR86" s="330"/>
      <c r="AS86" s="330"/>
      <c r="AT86" s="330"/>
      <c r="AU86" s="330"/>
      <c r="AV86" s="330"/>
      <c r="AW86" s="330"/>
      <c r="AX86" s="330"/>
      <c r="AY86" s="330"/>
    </row>
    <row r="87" spans="1:51">
      <c r="A87" s="313"/>
      <c r="C87" s="364" t="s">
        <v>1120</v>
      </c>
      <c r="D87" s="364"/>
      <c r="E87" s="364"/>
      <c r="F87" s="364"/>
      <c r="G87" s="364"/>
      <c r="H87" s="364"/>
      <c r="I87" s="292" t="s">
        <v>1035</v>
      </c>
      <c r="J87" s="351" t="s">
        <v>1121</v>
      </c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52"/>
      <c r="Z87" s="352"/>
      <c r="AA87" s="352"/>
      <c r="AB87" s="352"/>
      <c r="AC87" s="352"/>
      <c r="AD87" s="352"/>
      <c r="AE87" s="352"/>
      <c r="AF87" s="352"/>
      <c r="AG87" s="352"/>
      <c r="AH87" s="352"/>
      <c r="AI87" s="352"/>
      <c r="AJ87" s="352"/>
      <c r="AK87" s="353"/>
      <c r="AL87" s="330" t="str">
        <f>J87</f>
        <v>정산전 차감누계액 + N</v>
      </c>
      <c r="AM87" s="330"/>
      <c r="AN87" s="330"/>
      <c r="AO87" s="330"/>
      <c r="AP87" s="330"/>
      <c r="AQ87" s="330"/>
      <c r="AR87" s="330"/>
      <c r="AS87" s="330"/>
      <c r="AT87" s="330"/>
      <c r="AU87" s="330"/>
      <c r="AV87" s="330"/>
      <c r="AW87" s="330"/>
      <c r="AX87" s="330"/>
      <c r="AY87" s="330"/>
    </row>
    <row r="88" spans="1:51" ht="45" customHeight="1">
      <c r="A88" s="313"/>
      <c r="C88" s="364" t="s">
        <v>1106</v>
      </c>
      <c r="D88" s="364"/>
      <c r="E88" s="364"/>
      <c r="F88" s="364"/>
      <c r="G88" s="364"/>
      <c r="H88" s="364"/>
      <c r="I88" s="292" t="s">
        <v>996</v>
      </c>
      <c r="J88" s="351" t="s">
        <v>1122</v>
      </c>
      <c r="K88" s="352"/>
      <c r="L88" s="352"/>
      <c r="M88" s="352"/>
      <c r="N88" s="352"/>
      <c r="O88" s="352"/>
      <c r="P88" s="352"/>
      <c r="Q88" s="352"/>
      <c r="R88" s="352"/>
      <c r="S88" s="352"/>
      <c r="T88" s="352"/>
      <c r="U88" s="352"/>
      <c r="V88" s="352"/>
      <c r="W88" s="352"/>
      <c r="X88" s="352"/>
      <c r="Y88" s="352"/>
      <c r="Z88" s="352"/>
      <c r="AA88" s="352"/>
      <c r="AB88" s="352"/>
      <c r="AC88" s="352"/>
      <c r="AD88" s="352"/>
      <c r="AE88" s="352"/>
      <c r="AF88" s="352"/>
      <c r="AG88" s="352"/>
      <c r="AH88" s="352"/>
      <c r="AI88" s="352"/>
      <c r="AJ88" s="352"/>
      <c r="AK88" s="353"/>
      <c r="AL88" s="383" t="s">
        <v>1123</v>
      </c>
      <c r="AM88" s="383"/>
      <c r="AN88" s="383"/>
      <c r="AO88" s="383"/>
      <c r="AP88" s="383"/>
      <c r="AQ88" s="383"/>
      <c r="AR88" s="383"/>
      <c r="AS88" s="383"/>
      <c r="AT88" s="383"/>
      <c r="AU88" s="383"/>
      <c r="AV88" s="383"/>
      <c r="AW88" s="383"/>
      <c r="AX88" s="383"/>
      <c r="AY88" s="383"/>
    </row>
    <row r="89" spans="1:51">
      <c r="C89" s="364"/>
      <c r="D89" s="364"/>
      <c r="E89" s="364"/>
      <c r="F89" s="364"/>
      <c r="G89" s="364"/>
      <c r="H89" s="364"/>
      <c r="I89" s="292" t="s">
        <v>996</v>
      </c>
      <c r="J89" s="378"/>
      <c r="K89" s="378"/>
      <c r="L89" s="378"/>
      <c r="M89" s="378"/>
      <c r="N89" s="378"/>
      <c r="O89" s="378"/>
      <c r="P89" s="378"/>
      <c r="Q89" s="378"/>
      <c r="R89" s="378"/>
      <c r="S89" s="378"/>
      <c r="T89" s="378"/>
      <c r="U89" s="378"/>
      <c r="V89" s="378"/>
      <c r="W89" s="378"/>
      <c r="X89" s="378"/>
      <c r="Y89" s="378"/>
      <c r="Z89" s="378"/>
      <c r="AA89" s="378"/>
      <c r="AB89" s="378"/>
      <c r="AC89" s="378"/>
      <c r="AD89" s="378"/>
      <c r="AE89" s="378"/>
      <c r="AF89" s="378"/>
      <c r="AG89" s="378"/>
      <c r="AH89" s="378"/>
      <c r="AI89" s="378"/>
      <c r="AJ89" s="378"/>
      <c r="AK89" s="378"/>
      <c r="AL89" s="378"/>
      <c r="AM89" s="378"/>
      <c r="AN89" s="378"/>
      <c r="AO89" s="378"/>
      <c r="AP89" s="378"/>
      <c r="AQ89" s="378"/>
      <c r="AR89" s="378"/>
      <c r="AS89" s="378"/>
      <c r="AT89" s="378"/>
      <c r="AU89" s="378"/>
      <c r="AV89" s="378"/>
      <c r="AW89" s="378"/>
      <c r="AX89" s="378"/>
      <c r="AY89" s="378"/>
    </row>
    <row r="90" spans="1:51">
      <c r="C90" s="364"/>
      <c r="D90" s="364"/>
      <c r="E90" s="364"/>
      <c r="F90" s="364"/>
      <c r="G90" s="364"/>
      <c r="H90" s="364"/>
      <c r="I90" s="292" t="s">
        <v>996</v>
      </c>
      <c r="J90" s="378" t="s">
        <v>1124</v>
      </c>
      <c r="K90" s="378"/>
      <c r="L90" s="378"/>
      <c r="M90" s="378"/>
      <c r="N90" s="378"/>
      <c r="O90" s="378"/>
      <c r="P90" s="378"/>
      <c r="Q90" s="378"/>
      <c r="R90" s="378"/>
      <c r="S90" s="378"/>
      <c r="T90" s="378"/>
      <c r="U90" s="378"/>
      <c r="V90" s="378"/>
      <c r="W90" s="378"/>
      <c r="X90" s="378"/>
      <c r="Y90" s="378"/>
      <c r="Z90" s="378"/>
      <c r="AA90" s="378"/>
      <c r="AB90" s="378"/>
      <c r="AC90" s="378"/>
      <c r="AD90" s="378"/>
      <c r="AE90" s="378"/>
      <c r="AF90" s="378"/>
      <c r="AG90" s="378"/>
      <c r="AH90" s="378"/>
      <c r="AI90" s="378"/>
      <c r="AJ90" s="378"/>
      <c r="AK90" s="378"/>
      <c r="AL90" s="378"/>
      <c r="AM90" s="378"/>
      <c r="AN90" s="378"/>
      <c r="AO90" s="378"/>
      <c r="AP90" s="378"/>
      <c r="AQ90" s="378"/>
      <c r="AR90" s="378"/>
      <c r="AS90" s="378"/>
      <c r="AT90" s="378"/>
      <c r="AU90" s="378"/>
      <c r="AV90" s="378"/>
      <c r="AW90" s="378"/>
      <c r="AX90" s="378"/>
      <c r="AY90" s="378"/>
    </row>
    <row r="91" spans="1:51">
      <c r="C91" s="364"/>
      <c r="D91" s="364"/>
      <c r="E91" s="364"/>
      <c r="F91" s="364"/>
      <c r="G91" s="364"/>
      <c r="H91" s="364"/>
      <c r="I91" s="292" t="s">
        <v>996</v>
      </c>
      <c r="J91" s="378" t="s">
        <v>1125</v>
      </c>
      <c r="K91" s="378"/>
      <c r="L91" s="378"/>
      <c r="M91" s="378"/>
      <c r="N91" s="378"/>
      <c r="O91" s="378"/>
      <c r="P91" s="378"/>
      <c r="Q91" s="378"/>
      <c r="R91" s="378"/>
      <c r="S91" s="378"/>
      <c r="T91" s="378"/>
      <c r="U91" s="378"/>
      <c r="V91" s="378"/>
      <c r="W91" s="378"/>
      <c r="X91" s="378"/>
      <c r="Y91" s="378"/>
      <c r="Z91" s="378"/>
      <c r="AA91" s="378"/>
      <c r="AB91" s="378"/>
      <c r="AC91" s="378"/>
      <c r="AD91" s="378"/>
      <c r="AE91" s="378"/>
      <c r="AF91" s="378"/>
      <c r="AG91" s="378"/>
      <c r="AH91" s="378"/>
      <c r="AI91" s="378"/>
      <c r="AJ91" s="378"/>
      <c r="AK91" s="378"/>
      <c r="AL91" s="378"/>
      <c r="AM91" s="378"/>
      <c r="AN91" s="378"/>
      <c r="AO91" s="378"/>
      <c r="AP91" s="378"/>
      <c r="AQ91" s="378"/>
      <c r="AR91" s="378"/>
      <c r="AS91" s="378"/>
      <c r="AT91" s="378"/>
      <c r="AU91" s="378"/>
      <c r="AV91" s="378"/>
      <c r="AW91" s="378"/>
      <c r="AX91" s="378"/>
      <c r="AY91" s="378"/>
    </row>
    <row r="92" spans="1:51">
      <c r="C92" s="381" t="s">
        <v>1126</v>
      </c>
      <c r="D92" s="381"/>
      <c r="E92" s="381"/>
      <c r="F92" s="381"/>
      <c r="G92" s="381"/>
      <c r="H92" s="381"/>
      <c r="I92" s="324" t="s">
        <v>996</v>
      </c>
      <c r="J92" s="382" t="s">
        <v>1198</v>
      </c>
      <c r="K92" s="382"/>
      <c r="L92" s="382"/>
      <c r="M92" s="382"/>
      <c r="N92" s="382"/>
      <c r="O92" s="382"/>
      <c r="P92" s="382"/>
      <c r="Q92" s="382"/>
      <c r="R92" s="382"/>
      <c r="S92" s="382"/>
      <c r="T92" s="382"/>
      <c r="U92" s="382"/>
      <c r="V92" s="382"/>
      <c r="W92" s="382"/>
      <c r="X92" s="382"/>
      <c r="Y92" s="382"/>
      <c r="Z92" s="382"/>
      <c r="AA92" s="382"/>
      <c r="AB92" s="382"/>
      <c r="AC92" s="382"/>
      <c r="AD92" s="382"/>
      <c r="AE92" s="382"/>
      <c r="AF92" s="382"/>
      <c r="AG92" s="382"/>
      <c r="AH92" s="382"/>
      <c r="AI92" s="382"/>
      <c r="AJ92" s="382"/>
      <c r="AK92" s="382"/>
      <c r="AL92" s="382"/>
      <c r="AM92" s="382"/>
      <c r="AN92" s="382"/>
      <c r="AO92" s="382"/>
      <c r="AP92" s="382"/>
      <c r="AQ92" s="382"/>
      <c r="AR92" s="382"/>
      <c r="AS92" s="382"/>
      <c r="AT92" s="382"/>
      <c r="AU92" s="382"/>
      <c r="AV92" s="382"/>
      <c r="AW92" s="382"/>
      <c r="AX92" s="382"/>
      <c r="AY92" s="382"/>
    </row>
    <row r="93" spans="1:51">
      <c r="C93" s="381" t="s">
        <v>1127</v>
      </c>
      <c r="D93" s="381"/>
      <c r="E93" s="381"/>
      <c r="F93" s="381"/>
      <c r="G93" s="381"/>
      <c r="H93" s="381"/>
      <c r="I93" s="324" t="s">
        <v>996</v>
      </c>
      <c r="J93" s="382" t="s">
        <v>1199</v>
      </c>
      <c r="K93" s="382"/>
      <c r="L93" s="382"/>
      <c r="M93" s="382"/>
      <c r="N93" s="382"/>
      <c r="O93" s="382"/>
      <c r="P93" s="382"/>
      <c r="Q93" s="382"/>
      <c r="R93" s="382"/>
      <c r="S93" s="382"/>
      <c r="T93" s="382"/>
      <c r="U93" s="382"/>
      <c r="V93" s="382"/>
      <c r="W93" s="382"/>
      <c r="X93" s="382"/>
      <c r="Y93" s="382"/>
      <c r="Z93" s="382"/>
      <c r="AA93" s="382"/>
      <c r="AB93" s="382"/>
      <c r="AC93" s="382"/>
      <c r="AD93" s="382"/>
      <c r="AE93" s="382"/>
      <c r="AF93" s="382"/>
      <c r="AG93" s="382"/>
      <c r="AH93" s="382"/>
      <c r="AI93" s="382"/>
      <c r="AJ93" s="382"/>
      <c r="AK93" s="382"/>
      <c r="AL93" s="382"/>
      <c r="AM93" s="382"/>
      <c r="AN93" s="382"/>
      <c r="AO93" s="382"/>
      <c r="AP93" s="382"/>
      <c r="AQ93" s="382"/>
      <c r="AR93" s="382"/>
      <c r="AS93" s="382"/>
      <c r="AT93" s="382"/>
      <c r="AU93" s="382"/>
      <c r="AV93" s="382"/>
      <c r="AW93" s="382"/>
      <c r="AX93" s="382"/>
      <c r="AY93" s="382"/>
    </row>
    <row r="94" spans="1:51">
      <c r="C94" s="314"/>
      <c r="D94" s="314"/>
      <c r="E94" s="314"/>
      <c r="F94" s="314"/>
      <c r="G94" s="314"/>
      <c r="H94" s="314"/>
      <c r="I94" s="293"/>
      <c r="J94" s="315"/>
      <c r="K94" s="315"/>
      <c r="L94" s="315"/>
      <c r="M94" s="315"/>
      <c r="N94" s="315"/>
      <c r="O94" s="315"/>
      <c r="P94" s="315"/>
      <c r="Q94" s="315"/>
      <c r="R94" s="315"/>
      <c r="S94" s="315"/>
      <c r="T94" s="315"/>
      <c r="U94" s="315"/>
      <c r="V94" s="315"/>
      <c r="W94" s="315"/>
      <c r="X94" s="315"/>
      <c r="Y94" s="315"/>
      <c r="Z94" s="315"/>
      <c r="AA94" s="315"/>
      <c r="AB94" s="315"/>
      <c r="AC94" s="315"/>
      <c r="AD94" s="315"/>
      <c r="AE94" s="315"/>
      <c r="AF94" s="315"/>
      <c r="AG94" s="315"/>
      <c r="AH94" s="315"/>
      <c r="AI94" s="315"/>
      <c r="AJ94" s="315"/>
      <c r="AK94" s="315"/>
      <c r="AL94" s="315"/>
      <c r="AM94" s="315"/>
      <c r="AN94" s="315"/>
      <c r="AO94" s="315"/>
      <c r="AP94" s="315"/>
      <c r="AQ94" s="315"/>
      <c r="AR94" s="315"/>
      <c r="AS94" s="315"/>
      <c r="AT94" s="315"/>
      <c r="AU94" s="315"/>
      <c r="AV94" s="315"/>
      <c r="AW94" s="315"/>
      <c r="AX94" s="315"/>
      <c r="AY94" s="315"/>
    </row>
    <row r="95" spans="1:51">
      <c r="C95" s="379" t="s">
        <v>1128</v>
      </c>
      <c r="D95" s="379"/>
      <c r="E95" s="379"/>
      <c r="F95" s="379"/>
      <c r="G95" s="379"/>
      <c r="H95" s="379"/>
      <c r="I95" s="293" t="s">
        <v>524</v>
      </c>
      <c r="J95" s="380" t="s">
        <v>1129</v>
      </c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  <c r="X95" s="380"/>
      <c r="Y95" s="380"/>
      <c r="Z95" s="380"/>
      <c r="AA95" s="380"/>
      <c r="AB95" s="380"/>
      <c r="AC95" s="380"/>
      <c r="AD95" s="380"/>
      <c r="AE95" s="380"/>
      <c r="AF95" s="380"/>
      <c r="AG95" s="380"/>
      <c r="AH95" s="380"/>
      <c r="AI95" s="380"/>
      <c r="AJ95" s="380"/>
      <c r="AK95" s="380"/>
      <c r="AL95" s="380"/>
      <c r="AM95" s="380"/>
      <c r="AN95" s="380"/>
      <c r="AO95" s="380"/>
      <c r="AP95" s="380"/>
      <c r="AQ95" s="380"/>
      <c r="AR95" s="380"/>
      <c r="AS95" s="380"/>
      <c r="AT95" s="380"/>
      <c r="AU95" s="380"/>
      <c r="AV95" s="380"/>
      <c r="AW95" s="380"/>
      <c r="AX95" s="380"/>
      <c r="AY95" s="380"/>
    </row>
    <row r="96" spans="1:51" ht="27" customHeight="1">
      <c r="C96" s="364"/>
      <c r="D96" s="364"/>
      <c r="E96" s="364"/>
      <c r="F96" s="364"/>
      <c r="G96" s="364"/>
      <c r="H96" s="364"/>
      <c r="J96" s="377" t="s">
        <v>1130</v>
      </c>
      <c r="K96" s="378"/>
      <c r="L96" s="378"/>
      <c r="M96" s="378"/>
      <c r="N96" s="378"/>
      <c r="O96" s="378"/>
      <c r="P96" s="378"/>
      <c r="Q96" s="378"/>
      <c r="R96" s="378"/>
      <c r="S96" s="378"/>
      <c r="T96" s="378"/>
      <c r="U96" s="378"/>
      <c r="V96" s="378"/>
      <c r="W96" s="378"/>
      <c r="X96" s="378"/>
      <c r="Y96" s="378"/>
      <c r="Z96" s="378"/>
      <c r="AA96" s="378"/>
      <c r="AB96" s="378"/>
      <c r="AC96" s="378"/>
      <c r="AD96" s="378"/>
      <c r="AE96" s="378"/>
      <c r="AF96" s="378"/>
      <c r="AG96" s="378"/>
      <c r="AH96" s="378"/>
      <c r="AI96" s="378"/>
      <c r="AJ96" s="378"/>
      <c r="AK96" s="378"/>
      <c r="AL96" s="378"/>
      <c r="AM96" s="378"/>
      <c r="AN96" s="378"/>
      <c r="AO96" s="378"/>
      <c r="AP96" s="378"/>
      <c r="AQ96" s="378"/>
      <c r="AR96" s="378"/>
      <c r="AS96" s="378"/>
      <c r="AT96" s="378"/>
      <c r="AU96" s="378"/>
      <c r="AV96" s="378"/>
      <c r="AW96" s="378"/>
      <c r="AX96" s="378"/>
      <c r="AY96" s="378"/>
    </row>
    <row r="97" spans="1:51">
      <c r="C97" s="379" t="s">
        <v>1131</v>
      </c>
      <c r="D97" s="379"/>
      <c r="E97" s="379"/>
      <c r="F97" s="379"/>
      <c r="G97" s="379"/>
      <c r="H97" s="379"/>
      <c r="I97" s="293" t="s">
        <v>524</v>
      </c>
      <c r="J97" s="380" t="s">
        <v>1132</v>
      </c>
      <c r="K97" s="380"/>
      <c r="L97" s="380"/>
      <c r="M97" s="380"/>
      <c r="N97" s="380"/>
      <c r="O97" s="380"/>
      <c r="P97" s="380"/>
      <c r="Q97" s="380"/>
      <c r="R97" s="380"/>
      <c r="S97" s="380"/>
      <c r="T97" s="380"/>
      <c r="U97" s="380"/>
      <c r="V97" s="380"/>
      <c r="W97" s="380"/>
      <c r="X97" s="380"/>
      <c r="Y97" s="380"/>
      <c r="Z97" s="380"/>
      <c r="AA97" s="380"/>
      <c r="AB97" s="380"/>
      <c r="AC97" s="380"/>
      <c r="AD97" s="380"/>
      <c r="AE97" s="380"/>
      <c r="AF97" s="380"/>
      <c r="AG97" s="380"/>
      <c r="AH97" s="380"/>
      <c r="AI97" s="380"/>
      <c r="AJ97" s="380"/>
      <c r="AK97" s="380"/>
      <c r="AL97" s="380"/>
      <c r="AM97" s="380"/>
      <c r="AN97" s="380"/>
      <c r="AO97" s="380"/>
      <c r="AP97" s="380"/>
      <c r="AQ97" s="380"/>
      <c r="AR97" s="380"/>
      <c r="AS97" s="380"/>
      <c r="AT97" s="380"/>
      <c r="AU97" s="380"/>
      <c r="AV97" s="380"/>
      <c r="AW97" s="380"/>
      <c r="AX97" s="380"/>
      <c r="AY97" s="380"/>
    </row>
    <row r="98" spans="1:51" ht="54" customHeight="1">
      <c r="C98" s="364"/>
      <c r="D98" s="364"/>
      <c r="E98" s="364"/>
      <c r="F98" s="364"/>
      <c r="G98" s="364"/>
      <c r="H98" s="364"/>
      <c r="J98" s="377" t="s">
        <v>1133</v>
      </c>
      <c r="K98" s="378"/>
      <c r="L98" s="378"/>
      <c r="M98" s="378"/>
      <c r="N98" s="378"/>
      <c r="O98" s="378"/>
      <c r="P98" s="378"/>
      <c r="Q98" s="378"/>
      <c r="R98" s="378"/>
      <c r="S98" s="378"/>
      <c r="T98" s="378"/>
      <c r="U98" s="378"/>
      <c r="V98" s="378"/>
      <c r="W98" s="378"/>
      <c r="X98" s="378"/>
      <c r="Y98" s="378"/>
      <c r="Z98" s="378"/>
      <c r="AA98" s="378"/>
      <c r="AB98" s="378"/>
      <c r="AC98" s="378"/>
      <c r="AD98" s="378"/>
      <c r="AE98" s="378"/>
      <c r="AF98" s="378"/>
      <c r="AG98" s="378"/>
      <c r="AH98" s="378"/>
      <c r="AI98" s="378"/>
      <c r="AJ98" s="378"/>
      <c r="AK98" s="378"/>
      <c r="AL98" s="378"/>
      <c r="AM98" s="378"/>
      <c r="AN98" s="378"/>
      <c r="AO98" s="378"/>
      <c r="AP98" s="378"/>
      <c r="AQ98" s="378"/>
      <c r="AR98" s="378"/>
      <c r="AS98" s="378"/>
      <c r="AT98" s="378"/>
      <c r="AU98" s="378"/>
      <c r="AV98" s="378"/>
      <c r="AW98" s="378"/>
      <c r="AX98" s="378"/>
      <c r="AY98" s="378"/>
    </row>
    <row r="99" spans="1:51">
      <c r="AH99" s="296"/>
      <c r="AI99" s="296"/>
      <c r="AJ99" s="296"/>
      <c r="AK99" s="296"/>
      <c r="AL99" s="296"/>
      <c r="AM99" s="296"/>
    </row>
    <row r="100" spans="1:51">
      <c r="C100" s="292" t="s">
        <v>1134</v>
      </c>
      <c r="AH100" s="296"/>
      <c r="AI100" s="296"/>
      <c r="AJ100" s="296"/>
      <c r="AK100" s="296"/>
      <c r="AL100" s="296"/>
      <c r="AM100" s="296"/>
    </row>
    <row r="101" spans="1:51">
      <c r="D101" s="292" t="s">
        <v>1135</v>
      </c>
      <c r="AH101" s="296"/>
      <c r="AI101" s="296"/>
      <c r="AJ101" s="296"/>
      <c r="AK101" s="296"/>
      <c r="AL101" s="296"/>
      <c r="AM101" s="296"/>
    </row>
    <row r="102" spans="1:51">
      <c r="D102" s="292" t="s">
        <v>1136</v>
      </c>
      <c r="AH102" s="364"/>
      <c r="AI102" s="364"/>
      <c r="AJ102" s="364"/>
      <c r="AK102" s="364"/>
      <c r="AL102" s="364"/>
      <c r="AM102" s="364"/>
    </row>
    <row r="103" spans="1:51">
      <c r="AH103" s="364"/>
      <c r="AI103" s="364"/>
      <c r="AJ103" s="364"/>
      <c r="AK103" s="364"/>
      <c r="AL103" s="364"/>
      <c r="AM103" s="364"/>
    </row>
    <row r="104" spans="1:51">
      <c r="A104" s="359" t="s">
        <v>1137</v>
      </c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59"/>
      <c r="Z104" s="359"/>
      <c r="AA104" s="359"/>
      <c r="AB104" s="359"/>
      <c r="AC104" s="359"/>
      <c r="AD104" s="359"/>
      <c r="AE104" s="359"/>
      <c r="AF104" s="359"/>
      <c r="AG104" s="359"/>
      <c r="AH104" s="359"/>
      <c r="AI104" s="359"/>
      <c r="AJ104" s="359"/>
      <c r="AK104" s="359"/>
      <c r="AL104" s="359"/>
      <c r="AM104" s="359"/>
      <c r="AN104" s="359"/>
      <c r="AO104" s="359"/>
      <c r="AP104" s="359"/>
      <c r="AQ104" s="359"/>
      <c r="AR104" s="359"/>
      <c r="AS104" s="359"/>
      <c r="AT104" s="359"/>
      <c r="AU104" s="359"/>
      <c r="AV104" s="359"/>
      <c r="AW104" s="359"/>
      <c r="AX104" s="359"/>
      <c r="AY104" s="359"/>
    </row>
    <row r="105" spans="1:51">
      <c r="A105" s="295"/>
      <c r="B105" s="343" t="s">
        <v>1138</v>
      </c>
      <c r="C105" s="343"/>
      <c r="D105" s="343"/>
      <c r="E105" s="343"/>
      <c r="F105" s="343"/>
      <c r="G105" s="343"/>
      <c r="H105" s="343"/>
      <c r="I105" s="343"/>
      <c r="J105" s="343"/>
      <c r="K105" s="343"/>
      <c r="L105" s="343"/>
      <c r="M105" s="343"/>
      <c r="N105" s="343"/>
      <c r="O105" s="343"/>
      <c r="P105" s="343"/>
      <c r="Q105" s="343"/>
      <c r="R105" s="343"/>
      <c r="S105" s="343"/>
      <c r="T105" s="343"/>
      <c r="U105" s="343"/>
      <c r="V105" s="343"/>
      <c r="W105" s="343"/>
      <c r="X105" s="343"/>
      <c r="Y105" s="343"/>
      <c r="Z105" s="343"/>
      <c r="AA105" s="343"/>
      <c r="AB105" s="343"/>
      <c r="AC105" s="343"/>
      <c r="AD105" s="343"/>
      <c r="AE105" s="343"/>
      <c r="AF105" s="343"/>
      <c r="AG105" s="343"/>
      <c r="AH105" s="343"/>
      <c r="AI105" s="343"/>
      <c r="AJ105" s="343"/>
      <c r="AK105" s="343"/>
      <c r="AL105" s="343"/>
      <c r="AM105" s="343"/>
      <c r="AN105" s="343"/>
      <c r="AO105" s="343"/>
      <c r="AP105" s="343"/>
      <c r="AQ105" s="343"/>
      <c r="AR105" s="343"/>
      <c r="AS105" s="343"/>
      <c r="AT105" s="343"/>
      <c r="AU105" s="343"/>
      <c r="AV105" s="343"/>
      <c r="AW105" s="343"/>
      <c r="AX105" s="343"/>
      <c r="AY105" s="343"/>
    </row>
    <row r="106" spans="1:51">
      <c r="B106" s="343" t="s">
        <v>1139</v>
      </c>
      <c r="C106" s="343"/>
      <c r="D106" s="343"/>
      <c r="E106" s="343"/>
      <c r="F106" s="343"/>
      <c r="G106" s="343"/>
      <c r="H106" s="343"/>
      <c r="I106" s="343"/>
      <c r="J106" s="343"/>
      <c r="K106" s="343"/>
      <c r="L106" s="343"/>
      <c r="M106" s="343"/>
      <c r="N106" s="343"/>
      <c r="O106" s="343"/>
      <c r="P106" s="343"/>
      <c r="Q106" s="343"/>
      <c r="R106" s="343"/>
      <c r="S106" s="343"/>
      <c r="T106" s="343"/>
      <c r="U106" s="343"/>
      <c r="V106" s="343"/>
      <c r="W106" s="343"/>
      <c r="X106" s="343"/>
      <c r="Y106" s="343"/>
      <c r="Z106" s="343"/>
      <c r="AA106" s="343"/>
      <c r="AB106" s="343"/>
      <c r="AC106" s="343"/>
      <c r="AD106" s="343"/>
      <c r="AE106" s="343"/>
      <c r="AF106" s="343"/>
      <c r="AG106" s="343"/>
      <c r="AH106" s="343"/>
      <c r="AI106" s="343"/>
      <c r="AJ106" s="343"/>
      <c r="AK106" s="343"/>
      <c r="AL106" s="343"/>
      <c r="AM106" s="343"/>
      <c r="AN106" s="343"/>
      <c r="AO106" s="343"/>
      <c r="AP106" s="343"/>
      <c r="AQ106" s="343"/>
      <c r="AR106" s="343"/>
      <c r="AS106" s="343"/>
      <c r="AT106" s="343"/>
      <c r="AU106" s="343"/>
      <c r="AV106" s="343"/>
      <c r="AW106" s="343"/>
      <c r="AX106" s="343"/>
      <c r="AY106" s="343"/>
    </row>
    <row r="107" spans="1:51">
      <c r="B107" s="343" t="s">
        <v>1140</v>
      </c>
      <c r="C107" s="343"/>
      <c r="D107" s="343"/>
      <c r="E107" s="343"/>
      <c r="F107" s="343"/>
      <c r="G107" s="343"/>
      <c r="H107" s="343"/>
      <c r="I107" s="343"/>
      <c r="J107" s="343"/>
      <c r="K107" s="343"/>
      <c r="L107" s="343"/>
      <c r="M107" s="343"/>
      <c r="N107" s="343"/>
      <c r="O107" s="343"/>
      <c r="P107" s="343"/>
      <c r="Q107" s="343"/>
      <c r="R107" s="343"/>
      <c r="S107" s="343"/>
      <c r="T107" s="343"/>
      <c r="U107" s="343"/>
      <c r="V107" s="343"/>
      <c r="W107" s="343"/>
      <c r="X107" s="343"/>
      <c r="Y107" s="343"/>
      <c r="Z107" s="343"/>
      <c r="AA107" s="343"/>
      <c r="AB107" s="343"/>
      <c r="AC107" s="343"/>
      <c r="AD107" s="343"/>
      <c r="AE107" s="343"/>
      <c r="AF107" s="343"/>
      <c r="AG107" s="343"/>
      <c r="AH107" s="343"/>
      <c r="AI107" s="343"/>
      <c r="AJ107" s="343"/>
      <c r="AK107" s="343"/>
      <c r="AL107" s="343"/>
      <c r="AM107" s="343"/>
      <c r="AN107" s="343"/>
      <c r="AO107" s="343"/>
      <c r="AP107" s="343"/>
      <c r="AQ107" s="343"/>
      <c r="AR107" s="343"/>
      <c r="AS107" s="343"/>
      <c r="AT107" s="343"/>
      <c r="AU107" s="343"/>
      <c r="AV107" s="343"/>
      <c r="AW107" s="343"/>
      <c r="AX107" s="343"/>
      <c r="AY107" s="343"/>
    </row>
    <row r="108" spans="1:51">
      <c r="B108" s="376" t="s">
        <v>1141</v>
      </c>
      <c r="C108" s="376"/>
      <c r="D108" s="376"/>
      <c r="E108" s="376"/>
      <c r="F108" s="376"/>
      <c r="G108" s="376"/>
      <c r="H108" s="376"/>
      <c r="I108" s="376"/>
      <c r="J108" s="376"/>
      <c r="K108" s="376"/>
      <c r="L108" s="376"/>
      <c r="M108" s="376"/>
      <c r="N108" s="376"/>
      <c r="O108" s="376"/>
      <c r="P108" s="376"/>
      <c r="Q108" s="376"/>
      <c r="R108" s="376"/>
      <c r="S108" s="376"/>
      <c r="T108" s="376"/>
      <c r="U108" s="376"/>
      <c r="V108" s="376"/>
      <c r="W108" s="376"/>
      <c r="X108" s="376"/>
      <c r="Y108" s="376"/>
      <c r="Z108" s="376"/>
      <c r="AA108" s="376"/>
      <c r="AB108" s="376"/>
      <c r="AC108" s="376"/>
      <c r="AD108" s="376"/>
      <c r="AE108" s="376"/>
      <c r="AF108" s="376"/>
      <c r="AG108" s="376"/>
      <c r="AH108" s="376"/>
      <c r="AI108" s="376"/>
      <c r="AJ108" s="376"/>
      <c r="AK108" s="376"/>
      <c r="AL108" s="376"/>
      <c r="AM108" s="376"/>
      <c r="AN108" s="376"/>
      <c r="AO108" s="376"/>
      <c r="AP108" s="376"/>
      <c r="AQ108" s="376"/>
      <c r="AR108" s="376"/>
      <c r="AS108" s="376"/>
      <c r="AT108" s="376"/>
      <c r="AU108" s="376"/>
      <c r="AV108" s="376"/>
      <c r="AW108" s="376"/>
      <c r="AX108" s="376"/>
      <c r="AY108" s="376"/>
    </row>
    <row r="109" spans="1:51">
      <c r="B109" s="343"/>
      <c r="C109" s="343"/>
      <c r="D109" s="343"/>
      <c r="E109" s="343"/>
      <c r="F109" s="343"/>
      <c r="G109" s="343"/>
      <c r="H109" s="343"/>
      <c r="I109" s="343"/>
      <c r="J109" s="343"/>
      <c r="K109" s="343"/>
      <c r="L109" s="343"/>
      <c r="M109" s="343"/>
      <c r="N109" s="343"/>
      <c r="O109" s="343"/>
      <c r="P109" s="343"/>
      <c r="Q109" s="343"/>
      <c r="R109" s="343"/>
      <c r="S109" s="343"/>
      <c r="T109" s="343"/>
      <c r="U109" s="343"/>
      <c r="V109" s="343"/>
      <c r="W109" s="343"/>
      <c r="X109" s="343"/>
      <c r="Y109" s="343"/>
      <c r="Z109" s="343"/>
      <c r="AA109" s="343"/>
      <c r="AB109" s="343"/>
      <c r="AC109" s="343"/>
      <c r="AD109" s="343"/>
      <c r="AE109" s="343"/>
      <c r="AF109" s="343"/>
      <c r="AG109" s="343"/>
      <c r="AH109" s="343"/>
      <c r="AI109" s="343"/>
      <c r="AJ109" s="343"/>
      <c r="AK109" s="343"/>
      <c r="AL109" s="343"/>
      <c r="AM109" s="343"/>
      <c r="AN109" s="343"/>
      <c r="AO109" s="343"/>
      <c r="AP109" s="343"/>
      <c r="AQ109" s="343"/>
      <c r="AR109" s="343"/>
      <c r="AS109" s="343"/>
      <c r="AT109" s="343"/>
      <c r="AU109" s="343"/>
      <c r="AV109" s="343"/>
      <c r="AW109" s="343"/>
      <c r="AX109" s="343"/>
      <c r="AY109" s="343"/>
    </row>
    <row r="110" spans="1:51">
      <c r="B110" s="343"/>
      <c r="C110" s="343"/>
      <c r="D110" s="343"/>
      <c r="E110" s="343"/>
      <c r="F110" s="343"/>
      <c r="G110" s="343"/>
      <c r="H110" s="343"/>
      <c r="I110" s="343"/>
      <c r="J110" s="343"/>
      <c r="K110" s="343"/>
      <c r="L110" s="343"/>
      <c r="M110" s="343"/>
      <c r="N110" s="343"/>
      <c r="O110" s="343"/>
      <c r="P110" s="343"/>
      <c r="Q110" s="343"/>
      <c r="R110" s="343"/>
      <c r="S110" s="343"/>
      <c r="T110" s="343"/>
      <c r="U110" s="343"/>
      <c r="V110" s="343"/>
      <c r="W110" s="343"/>
      <c r="X110" s="343"/>
      <c r="Y110" s="343"/>
      <c r="Z110" s="343"/>
      <c r="AA110" s="343"/>
      <c r="AB110" s="343"/>
      <c r="AC110" s="343"/>
      <c r="AD110" s="343"/>
      <c r="AE110" s="343"/>
      <c r="AF110" s="343"/>
      <c r="AG110" s="343"/>
      <c r="AH110" s="343"/>
      <c r="AI110" s="343"/>
      <c r="AJ110" s="343"/>
      <c r="AK110" s="343"/>
      <c r="AL110" s="343"/>
      <c r="AM110" s="343"/>
      <c r="AN110" s="343"/>
      <c r="AO110" s="343"/>
      <c r="AP110" s="343"/>
      <c r="AQ110" s="343"/>
      <c r="AR110" s="343"/>
      <c r="AS110" s="343"/>
      <c r="AT110" s="343"/>
      <c r="AU110" s="343"/>
      <c r="AV110" s="343"/>
      <c r="AW110" s="343"/>
      <c r="AX110" s="343"/>
      <c r="AY110" s="343"/>
    </row>
    <row r="111" spans="1:51">
      <c r="B111" s="343"/>
      <c r="C111" s="343"/>
      <c r="D111" s="343"/>
      <c r="E111" s="343"/>
      <c r="F111" s="343"/>
      <c r="G111" s="343"/>
      <c r="H111" s="343"/>
      <c r="I111" s="343"/>
      <c r="J111" s="343"/>
      <c r="K111" s="343"/>
      <c r="L111" s="343"/>
      <c r="M111" s="343"/>
      <c r="N111" s="343"/>
      <c r="O111" s="343"/>
      <c r="P111" s="343"/>
      <c r="Q111" s="343"/>
      <c r="R111" s="343"/>
      <c r="S111" s="343"/>
      <c r="T111" s="343"/>
      <c r="U111" s="343"/>
      <c r="V111" s="343"/>
      <c r="W111" s="343"/>
      <c r="X111" s="343"/>
      <c r="Y111" s="343"/>
      <c r="Z111" s="343"/>
      <c r="AA111" s="343"/>
      <c r="AB111" s="343"/>
      <c r="AC111" s="343"/>
      <c r="AD111" s="343"/>
      <c r="AE111" s="343"/>
      <c r="AF111" s="343"/>
      <c r="AG111" s="343"/>
      <c r="AH111" s="343"/>
      <c r="AI111" s="343"/>
      <c r="AJ111" s="343"/>
      <c r="AK111" s="343"/>
      <c r="AL111" s="343"/>
      <c r="AM111" s="343"/>
      <c r="AN111" s="343"/>
      <c r="AO111" s="343"/>
      <c r="AP111" s="343"/>
      <c r="AQ111" s="343"/>
      <c r="AR111" s="343"/>
      <c r="AS111" s="343"/>
      <c r="AT111" s="343"/>
      <c r="AU111" s="343"/>
      <c r="AV111" s="343"/>
      <c r="AW111" s="343"/>
      <c r="AX111" s="343"/>
      <c r="AY111" s="343"/>
    </row>
    <row r="112" spans="1:51">
      <c r="B112" s="340" t="s">
        <v>1142</v>
      </c>
      <c r="C112" s="341"/>
      <c r="D112" s="341"/>
      <c r="E112" s="341"/>
      <c r="F112" s="341"/>
      <c r="G112" s="341"/>
      <c r="H112" s="341"/>
      <c r="I112" s="341"/>
      <c r="J112" s="341"/>
      <c r="K112" s="341"/>
      <c r="L112" s="341"/>
      <c r="M112" s="341"/>
      <c r="N112" s="341"/>
      <c r="O112" s="341"/>
      <c r="P112" s="341"/>
      <c r="Q112" s="341"/>
      <c r="R112" s="341"/>
      <c r="S112" s="341"/>
      <c r="T112" s="341"/>
      <c r="U112" s="341"/>
      <c r="V112" s="341"/>
      <c r="W112" s="341"/>
      <c r="X112" s="341"/>
      <c r="Y112" s="341"/>
      <c r="Z112" s="341"/>
      <c r="AA112" s="341"/>
      <c r="AB112" s="341"/>
      <c r="AC112" s="341"/>
      <c r="AD112" s="341"/>
      <c r="AE112" s="341"/>
      <c r="AF112" s="341"/>
      <c r="AG112" s="341"/>
      <c r="AH112" s="341"/>
      <c r="AI112" s="341"/>
      <c r="AJ112" s="341"/>
      <c r="AK112" s="341"/>
      <c r="AL112" s="341"/>
      <c r="AM112" s="341"/>
      <c r="AN112" s="341"/>
      <c r="AO112" s="341"/>
      <c r="AP112" s="341"/>
      <c r="AQ112" s="341"/>
      <c r="AR112" s="341"/>
      <c r="AS112" s="341"/>
      <c r="AT112" s="341"/>
      <c r="AU112" s="341"/>
      <c r="AV112" s="341"/>
      <c r="AW112" s="341"/>
      <c r="AX112" s="341"/>
      <c r="AY112" s="342"/>
    </row>
    <row r="113" spans="2:51">
      <c r="B113" s="340" t="s">
        <v>1143</v>
      </c>
      <c r="C113" s="341"/>
      <c r="D113" s="341"/>
      <c r="E113" s="341"/>
      <c r="F113" s="341"/>
      <c r="G113" s="341"/>
      <c r="H113" s="341"/>
      <c r="I113" s="341"/>
      <c r="J113" s="341"/>
      <c r="K113" s="341"/>
      <c r="L113" s="341"/>
      <c r="M113" s="341"/>
      <c r="N113" s="341"/>
      <c r="O113" s="341"/>
      <c r="P113" s="341"/>
      <c r="Q113" s="341"/>
      <c r="R113" s="341"/>
      <c r="S113" s="341"/>
      <c r="T113" s="341"/>
      <c r="U113" s="341"/>
      <c r="V113" s="341"/>
      <c r="W113" s="341"/>
      <c r="X113" s="341"/>
      <c r="Y113" s="341"/>
      <c r="Z113" s="341"/>
      <c r="AA113" s="341"/>
      <c r="AB113" s="341"/>
      <c r="AC113" s="341"/>
      <c r="AD113" s="341"/>
      <c r="AE113" s="341"/>
      <c r="AF113" s="341"/>
      <c r="AG113" s="341"/>
      <c r="AH113" s="341"/>
      <c r="AI113" s="341"/>
      <c r="AJ113" s="341"/>
      <c r="AK113" s="341"/>
      <c r="AL113" s="341"/>
      <c r="AM113" s="341"/>
      <c r="AN113" s="341"/>
      <c r="AO113" s="341"/>
      <c r="AP113" s="341"/>
      <c r="AQ113" s="341"/>
      <c r="AR113" s="341"/>
      <c r="AS113" s="341"/>
      <c r="AT113" s="341"/>
      <c r="AU113" s="341"/>
      <c r="AV113" s="341"/>
      <c r="AW113" s="341"/>
      <c r="AX113" s="341"/>
      <c r="AY113" s="342"/>
    </row>
    <row r="114" spans="2:51">
      <c r="B114" s="340" t="s">
        <v>1144</v>
      </c>
      <c r="C114" s="341"/>
      <c r="D114" s="341"/>
      <c r="E114" s="341"/>
      <c r="F114" s="341"/>
      <c r="G114" s="341"/>
      <c r="H114" s="341"/>
      <c r="I114" s="341"/>
      <c r="J114" s="341"/>
      <c r="K114" s="341"/>
      <c r="L114" s="341"/>
      <c r="M114" s="341"/>
      <c r="N114" s="341"/>
      <c r="O114" s="341"/>
      <c r="P114" s="341"/>
      <c r="Q114" s="341"/>
      <c r="R114" s="341"/>
      <c r="S114" s="341"/>
      <c r="T114" s="341"/>
      <c r="U114" s="341"/>
      <c r="V114" s="341"/>
      <c r="W114" s="341"/>
      <c r="X114" s="341"/>
      <c r="Y114" s="341"/>
      <c r="Z114" s="341"/>
      <c r="AA114" s="341"/>
      <c r="AB114" s="341"/>
      <c r="AC114" s="341"/>
      <c r="AD114" s="341"/>
      <c r="AE114" s="341"/>
      <c r="AF114" s="341"/>
      <c r="AG114" s="341"/>
      <c r="AH114" s="341"/>
      <c r="AI114" s="341"/>
      <c r="AJ114" s="341"/>
      <c r="AK114" s="341"/>
      <c r="AL114" s="341"/>
      <c r="AM114" s="341"/>
      <c r="AN114" s="341"/>
      <c r="AO114" s="341"/>
      <c r="AP114" s="341"/>
      <c r="AQ114" s="341"/>
      <c r="AR114" s="341"/>
      <c r="AS114" s="341"/>
      <c r="AT114" s="341"/>
      <c r="AU114" s="341"/>
      <c r="AV114" s="341"/>
      <c r="AW114" s="341"/>
      <c r="AX114" s="341"/>
      <c r="AY114" s="342"/>
    </row>
  </sheetData>
  <mergeCells count="170">
    <mergeCell ref="B3:AY3"/>
    <mergeCell ref="A4:A5"/>
    <mergeCell ref="B4:AY4"/>
    <mergeCell ref="B5:AY5"/>
    <mergeCell ref="A6:AY6"/>
    <mergeCell ref="B7:AY7"/>
    <mergeCell ref="C40:H40"/>
    <mergeCell ref="J40:AY40"/>
    <mergeCell ref="C41:H41"/>
    <mergeCell ref="J41:AY41"/>
    <mergeCell ref="C42:H42"/>
    <mergeCell ref="J42:AY42"/>
    <mergeCell ref="C10:E10"/>
    <mergeCell ref="F10:J10"/>
    <mergeCell ref="K10:R10"/>
    <mergeCell ref="S10:Z10"/>
    <mergeCell ref="AA10:AH10"/>
    <mergeCell ref="C39:H39"/>
    <mergeCell ref="J39:AY39"/>
    <mergeCell ref="C46:H46"/>
    <mergeCell ref="J46:AY46"/>
    <mergeCell ref="C47:H47"/>
    <mergeCell ref="J47:AY47"/>
    <mergeCell ref="J48:W48"/>
    <mergeCell ref="X48:AK48"/>
    <mergeCell ref="AL48:AY48"/>
    <mergeCell ref="C43:H43"/>
    <mergeCell ref="J43:AY43"/>
    <mergeCell ref="C44:H44"/>
    <mergeCell ref="J44:AY44"/>
    <mergeCell ref="C45:H45"/>
    <mergeCell ref="J45:AY45"/>
    <mergeCell ref="C52:H52"/>
    <mergeCell ref="J52:AY52"/>
    <mergeCell ref="C53:H53"/>
    <mergeCell ref="J53:AY53"/>
    <mergeCell ref="C54:H54"/>
    <mergeCell ref="J54:AY54"/>
    <mergeCell ref="C49:H49"/>
    <mergeCell ref="J49:AY49"/>
    <mergeCell ref="C50:H50"/>
    <mergeCell ref="J50:AY50"/>
    <mergeCell ref="C51:H51"/>
    <mergeCell ref="J51:AY51"/>
    <mergeCell ref="C58:H58"/>
    <mergeCell ref="J58:AY58"/>
    <mergeCell ref="C59:H59"/>
    <mergeCell ref="J59:AY59"/>
    <mergeCell ref="C60:H60"/>
    <mergeCell ref="J60:AY60"/>
    <mergeCell ref="C55:H55"/>
    <mergeCell ref="J55:AY55"/>
    <mergeCell ref="C56:H56"/>
    <mergeCell ref="J56:AY56"/>
    <mergeCell ref="C57:H57"/>
    <mergeCell ref="J57:AY57"/>
    <mergeCell ref="C64:H64"/>
    <mergeCell ref="J64:AY64"/>
    <mergeCell ref="C65:H65"/>
    <mergeCell ref="J65:W65"/>
    <mergeCell ref="X65:AK65"/>
    <mergeCell ref="AL65:AY65"/>
    <mergeCell ref="C61:H61"/>
    <mergeCell ref="J61:AY61"/>
    <mergeCell ref="C62:H62"/>
    <mergeCell ref="J62:AY62"/>
    <mergeCell ref="C63:H63"/>
    <mergeCell ref="J63:AY63"/>
    <mergeCell ref="C68:H68"/>
    <mergeCell ref="J68:W68"/>
    <mergeCell ref="X68:AK68"/>
    <mergeCell ref="AL68:AY68"/>
    <mergeCell ref="C69:H69"/>
    <mergeCell ref="J69:W69"/>
    <mergeCell ref="X69:AK69"/>
    <mergeCell ref="AL69:AY69"/>
    <mergeCell ref="C66:H66"/>
    <mergeCell ref="J66:W66"/>
    <mergeCell ref="X66:AK66"/>
    <mergeCell ref="AL66:AY66"/>
    <mergeCell ref="C67:H67"/>
    <mergeCell ref="J67:W67"/>
    <mergeCell ref="X67:AK67"/>
    <mergeCell ref="AL67:AY67"/>
    <mergeCell ref="C73:H73"/>
    <mergeCell ref="J73:AY73"/>
    <mergeCell ref="C74:H74"/>
    <mergeCell ref="J74:W74"/>
    <mergeCell ref="X74:AK74"/>
    <mergeCell ref="AL74:AY74"/>
    <mergeCell ref="C70:H70"/>
    <mergeCell ref="J70:AY70"/>
    <mergeCell ref="C71:H71"/>
    <mergeCell ref="J71:AY71"/>
    <mergeCell ref="C72:H72"/>
    <mergeCell ref="J72:AY72"/>
    <mergeCell ref="C77:H77"/>
    <mergeCell ref="J77:AK77"/>
    <mergeCell ref="AL77:AY77"/>
    <mergeCell ref="C78:H78"/>
    <mergeCell ref="J78:AK78"/>
    <mergeCell ref="AL78:AY78"/>
    <mergeCell ref="C75:H75"/>
    <mergeCell ref="J75:AK75"/>
    <mergeCell ref="AL75:AY75"/>
    <mergeCell ref="C76:H76"/>
    <mergeCell ref="J76:AK76"/>
    <mergeCell ref="AL76:AY76"/>
    <mergeCell ref="C81:H81"/>
    <mergeCell ref="J81:W81"/>
    <mergeCell ref="X81:AK81"/>
    <mergeCell ref="AL81:AY81"/>
    <mergeCell ref="C82:H82"/>
    <mergeCell ref="J82:AK82"/>
    <mergeCell ref="AL82:AY82"/>
    <mergeCell ref="C79:H79"/>
    <mergeCell ref="J79:AK79"/>
    <mergeCell ref="AL79:AY79"/>
    <mergeCell ref="C80:H80"/>
    <mergeCell ref="J80:AK80"/>
    <mergeCell ref="AL80:AY80"/>
    <mergeCell ref="C85:H85"/>
    <mergeCell ref="J85:AK85"/>
    <mergeCell ref="AL85:AY85"/>
    <mergeCell ref="C86:H86"/>
    <mergeCell ref="J86:AK86"/>
    <mergeCell ref="AL86:AY86"/>
    <mergeCell ref="C83:H83"/>
    <mergeCell ref="J83:AK83"/>
    <mergeCell ref="AL83:AY83"/>
    <mergeCell ref="C84:H84"/>
    <mergeCell ref="J84:AK84"/>
    <mergeCell ref="AL84:AY84"/>
    <mergeCell ref="C89:H89"/>
    <mergeCell ref="J89:AY89"/>
    <mergeCell ref="C90:H90"/>
    <mergeCell ref="J90:AY90"/>
    <mergeCell ref="C91:H91"/>
    <mergeCell ref="J91:AY91"/>
    <mergeCell ref="C87:H87"/>
    <mergeCell ref="J87:AK87"/>
    <mergeCell ref="AL87:AY87"/>
    <mergeCell ref="C88:H88"/>
    <mergeCell ref="J88:AK88"/>
    <mergeCell ref="AL88:AY88"/>
    <mergeCell ref="C96:H96"/>
    <mergeCell ref="J96:AY96"/>
    <mergeCell ref="C97:H97"/>
    <mergeCell ref="J97:AY97"/>
    <mergeCell ref="C98:H98"/>
    <mergeCell ref="J98:AY98"/>
    <mergeCell ref="C92:H92"/>
    <mergeCell ref="J92:AY92"/>
    <mergeCell ref="C93:H93"/>
    <mergeCell ref="J93:AY93"/>
    <mergeCell ref="C95:H95"/>
    <mergeCell ref="J95:AY95"/>
    <mergeCell ref="B114:AY114"/>
    <mergeCell ref="B108:AY108"/>
    <mergeCell ref="B109:AY109"/>
    <mergeCell ref="B110:AY110"/>
    <mergeCell ref="B111:AY111"/>
    <mergeCell ref="B112:AY112"/>
    <mergeCell ref="B113:AY113"/>
    <mergeCell ref="AH102:AM102"/>
    <mergeCell ref="AH103:AM103"/>
    <mergeCell ref="A104:AY104"/>
    <mergeCell ref="B105:AY105"/>
    <mergeCell ref="B106:AY106"/>
    <mergeCell ref="B107:AY107"/>
  </mergeCells>
  <phoneticPr fontId="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7"/>
  <sheetViews>
    <sheetView workbookViewId="0">
      <selection activeCell="H29" sqref="H29"/>
    </sheetView>
  </sheetViews>
  <sheetFormatPr defaultRowHeight="13.5"/>
  <cols>
    <col min="1" max="1" width="2.44140625" style="89" customWidth="1"/>
    <col min="2" max="2" width="10" style="89" customWidth="1"/>
    <col min="3" max="3" width="12.77734375" style="89" customWidth="1"/>
    <col min="4" max="4" width="16.33203125" style="89" bestFit="1" customWidth="1"/>
    <col min="5" max="5" width="26.77734375" style="89" customWidth="1"/>
    <col min="6" max="6" width="21.33203125" style="89" bestFit="1" customWidth="1"/>
    <col min="7" max="7" width="26.77734375" style="89" customWidth="1"/>
    <col min="8" max="8" width="24.77734375" style="89" customWidth="1"/>
    <col min="9" max="10" width="16.33203125" style="89" customWidth="1"/>
    <col min="11" max="11" width="17.21875" style="89" customWidth="1"/>
    <col min="12" max="16384" width="8.88671875" style="89"/>
  </cols>
  <sheetData>
    <row r="2" spans="2:11" s="9" customFormat="1" ht="17.25" thickBot="1">
      <c r="B2" s="10" t="s">
        <v>847</v>
      </c>
      <c r="H2" s="298"/>
      <c r="I2" s="298"/>
      <c r="J2" s="298"/>
      <c r="K2" s="298"/>
    </row>
    <row r="3" spans="2:11" ht="15.75" customHeight="1" thickTop="1">
      <c r="B3" s="395" t="s">
        <v>848</v>
      </c>
      <c r="C3" s="395"/>
      <c r="D3" s="396" t="s">
        <v>849</v>
      </c>
      <c r="E3" s="396"/>
      <c r="F3" s="392" t="s">
        <v>850</v>
      </c>
      <c r="G3" s="393"/>
      <c r="H3" s="392" t="s">
        <v>851</v>
      </c>
      <c r="I3" s="394"/>
      <c r="J3" s="394"/>
      <c r="K3" s="393"/>
    </row>
    <row r="4" spans="2:11">
      <c r="B4" s="397" t="s">
        <v>3</v>
      </c>
      <c r="C4" s="397"/>
      <c r="D4" s="299" t="s">
        <v>852</v>
      </c>
      <c r="E4" s="299" t="s">
        <v>853</v>
      </c>
      <c r="F4" s="300" t="s">
        <v>161</v>
      </c>
      <c r="G4" s="300" t="s">
        <v>162</v>
      </c>
      <c r="H4" s="300" t="s">
        <v>854</v>
      </c>
      <c r="I4" s="300" t="s">
        <v>855</v>
      </c>
      <c r="J4" s="301" t="s">
        <v>856</v>
      </c>
      <c r="K4" s="300" t="s">
        <v>857</v>
      </c>
    </row>
    <row r="5" spans="2:11">
      <c r="B5" s="302" t="s">
        <v>858</v>
      </c>
      <c r="C5" s="302" t="s">
        <v>859</v>
      </c>
      <c r="D5" s="302"/>
      <c r="E5" s="302"/>
      <c r="F5" s="325" t="s">
        <v>1145</v>
      </c>
      <c r="G5" s="302" t="s">
        <v>860</v>
      </c>
      <c r="H5" s="302" t="s">
        <v>1146</v>
      </c>
      <c r="I5" s="302"/>
      <c r="J5" s="303"/>
      <c r="K5" s="302"/>
    </row>
    <row r="6" spans="2:11">
      <c r="B6" s="302"/>
      <c r="C6" s="302" t="s">
        <v>861</v>
      </c>
      <c r="D6" s="302"/>
      <c r="E6" s="302"/>
      <c r="F6" s="325" t="s">
        <v>1145</v>
      </c>
      <c r="G6" s="302" t="s">
        <v>862</v>
      </c>
      <c r="H6" s="302" t="s">
        <v>1147</v>
      </c>
      <c r="I6" s="302"/>
      <c r="J6" s="303"/>
      <c r="K6" s="302"/>
    </row>
    <row r="7" spans="2:11">
      <c r="B7" s="302"/>
      <c r="C7" s="302" t="s">
        <v>398</v>
      </c>
      <c r="D7" s="302"/>
      <c r="E7" s="302"/>
      <c r="F7" s="325" t="s">
        <v>1145</v>
      </c>
      <c r="G7" s="302" t="s">
        <v>863</v>
      </c>
      <c r="H7" s="302" t="s">
        <v>1148</v>
      </c>
      <c r="I7" s="302"/>
      <c r="J7" s="303"/>
      <c r="K7" s="302"/>
    </row>
    <row r="8" spans="2:11">
      <c r="B8" s="302"/>
      <c r="C8" s="302" t="s">
        <v>864</v>
      </c>
      <c r="D8" s="302"/>
      <c r="E8" s="302"/>
      <c r="F8" s="325" t="s">
        <v>1145</v>
      </c>
      <c r="G8" s="302" t="s">
        <v>865</v>
      </c>
      <c r="H8" s="302" t="s">
        <v>1149</v>
      </c>
      <c r="I8" s="302"/>
      <c r="J8" s="303"/>
      <c r="K8" s="302"/>
    </row>
    <row r="9" spans="2:11">
      <c r="B9" s="302"/>
      <c r="C9" s="302" t="s">
        <v>402</v>
      </c>
      <c r="D9" s="302"/>
      <c r="E9" s="302"/>
      <c r="F9" s="325" t="s">
        <v>1145</v>
      </c>
      <c r="G9" s="302" t="s">
        <v>866</v>
      </c>
      <c r="H9" s="302" t="s">
        <v>1150</v>
      </c>
      <c r="I9" s="302"/>
      <c r="J9" s="303"/>
      <c r="K9" s="302"/>
    </row>
    <row r="10" spans="2:11">
      <c r="B10" s="302"/>
      <c r="C10" s="302" t="s">
        <v>867</v>
      </c>
      <c r="D10" s="302"/>
      <c r="E10" s="302"/>
      <c r="F10" s="325" t="s">
        <v>1145</v>
      </c>
      <c r="G10" s="302" t="s">
        <v>868</v>
      </c>
      <c r="H10" s="302" t="s">
        <v>1151</v>
      </c>
      <c r="I10" s="302"/>
      <c r="J10" s="303"/>
      <c r="K10" s="302"/>
    </row>
    <row r="11" spans="2:11">
      <c r="B11" s="302"/>
      <c r="C11" s="302" t="s">
        <v>869</v>
      </c>
      <c r="D11" s="302"/>
      <c r="E11" s="302"/>
      <c r="F11" s="325" t="s">
        <v>1145</v>
      </c>
      <c r="G11" s="302" t="s">
        <v>870</v>
      </c>
      <c r="H11" s="302" t="s">
        <v>1152</v>
      </c>
      <c r="I11" s="302"/>
      <c r="J11" s="303"/>
      <c r="K11" s="302"/>
    </row>
    <row r="12" spans="2:11">
      <c r="B12" s="302"/>
      <c r="C12" s="304" t="s">
        <v>871</v>
      </c>
      <c r="D12" s="302"/>
      <c r="E12" s="302"/>
      <c r="F12" s="325" t="s">
        <v>1145</v>
      </c>
      <c r="G12" s="302" t="s">
        <v>872</v>
      </c>
      <c r="H12" s="302" t="s">
        <v>1153</v>
      </c>
      <c r="I12" s="302"/>
      <c r="J12" s="303"/>
      <c r="K12" s="302"/>
    </row>
    <row r="13" spans="2:11">
      <c r="B13" s="302"/>
      <c r="C13" s="304"/>
      <c r="D13" s="302"/>
      <c r="E13" s="302"/>
      <c r="F13" s="302"/>
      <c r="G13" s="302"/>
      <c r="H13" s="302"/>
      <c r="I13" s="302"/>
      <c r="J13" s="303"/>
      <c r="K13" s="302"/>
    </row>
    <row r="14" spans="2:11">
      <c r="B14" s="302"/>
      <c r="C14" s="304"/>
      <c r="D14" s="302"/>
      <c r="E14" s="302"/>
      <c r="F14" s="302" t="s">
        <v>873</v>
      </c>
      <c r="G14" s="302" t="s">
        <v>874</v>
      </c>
      <c r="H14" s="302"/>
      <c r="I14" s="302"/>
      <c r="J14" s="303"/>
      <c r="K14" s="302"/>
    </row>
    <row r="15" spans="2:11">
      <c r="B15" s="302"/>
      <c r="C15" s="304"/>
      <c r="D15" s="302"/>
      <c r="E15" s="302"/>
      <c r="F15" s="302" t="s">
        <v>873</v>
      </c>
      <c r="G15" s="302" t="s">
        <v>875</v>
      </c>
      <c r="H15" s="302"/>
      <c r="I15" s="302"/>
      <c r="J15" s="303"/>
      <c r="K15" s="302"/>
    </row>
    <row r="16" spans="2:11">
      <c r="B16" s="302"/>
      <c r="C16" s="304"/>
      <c r="D16" s="302"/>
      <c r="E16" s="302"/>
      <c r="F16" s="302" t="s">
        <v>873</v>
      </c>
      <c r="G16" s="302" t="s">
        <v>865</v>
      </c>
      <c r="H16" s="302"/>
      <c r="I16" s="302"/>
      <c r="J16" s="303"/>
      <c r="K16" s="302"/>
    </row>
    <row r="17" spans="2:11">
      <c r="B17" s="302"/>
      <c r="C17" s="304"/>
      <c r="D17" s="302"/>
      <c r="E17" s="302"/>
      <c r="F17" s="302" t="s">
        <v>876</v>
      </c>
      <c r="G17" s="302" t="s">
        <v>877</v>
      </c>
      <c r="H17" s="302"/>
      <c r="I17" s="302"/>
      <c r="J17" s="303"/>
      <c r="K17" s="302"/>
    </row>
    <row r="18" spans="2:11">
      <c r="B18" s="302"/>
      <c r="C18" s="304"/>
      <c r="D18" s="302"/>
      <c r="E18" s="302"/>
      <c r="F18" s="302" t="s">
        <v>878</v>
      </c>
      <c r="G18" s="302" t="s">
        <v>879</v>
      </c>
      <c r="H18" s="302"/>
      <c r="I18" s="302"/>
      <c r="J18" s="303"/>
      <c r="K18" s="302"/>
    </row>
    <row r="19" spans="2:11">
      <c r="B19" s="302"/>
      <c r="C19" s="304"/>
      <c r="D19" s="302"/>
      <c r="E19" s="302"/>
      <c r="F19" s="302" t="s">
        <v>880</v>
      </c>
      <c r="G19" s="302" t="s">
        <v>881</v>
      </c>
      <c r="H19" s="302"/>
      <c r="I19" s="302"/>
      <c r="J19" s="303"/>
      <c r="K19" s="302"/>
    </row>
    <row r="20" spans="2:11">
      <c r="B20" s="302"/>
      <c r="C20" s="304"/>
      <c r="D20" s="302"/>
      <c r="E20" s="302"/>
      <c r="F20" s="302" t="s">
        <v>882</v>
      </c>
      <c r="G20" s="302" t="s">
        <v>883</v>
      </c>
      <c r="H20" s="302"/>
      <c r="I20" s="302"/>
      <c r="J20" s="303"/>
      <c r="K20" s="302"/>
    </row>
    <row r="21" spans="2:11">
      <c r="B21" s="302"/>
      <c r="C21" s="304"/>
      <c r="D21" s="302"/>
      <c r="E21" s="302"/>
      <c r="F21" s="302" t="s">
        <v>873</v>
      </c>
      <c r="G21" s="302" t="s">
        <v>884</v>
      </c>
      <c r="H21" s="302"/>
      <c r="I21" s="302"/>
      <c r="J21" s="303"/>
      <c r="K21" s="302"/>
    </row>
    <row r="22" spans="2:11">
      <c r="B22" s="302"/>
      <c r="C22" s="304"/>
      <c r="D22" s="302"/>
      <c r="E22" s="302"/>
      <c r="F22" s="302" t="s">
        <v>873</v>
      </c>
      <c r="G22" s="302" t="s">
        <v>885</v>
      </c>
      <c r="H22" s="302"/>
      <c r="I22" s="302"/>
      <c r="J22" s="303"/>
      <c r="K22" s="302"/>
    </row>
    <row r="23" spans="2:11">
      <c r="B23" s="302"/>
      <c r="C23" s="304"/>
      <c r="D23" s="305"/>
      <c r="E23" s="302"/>
      <c r="F23" s="302" t="s">
        <v>873</v>
      </c>
      <c r="G23" s="302" t="s">
        <v>886</v>
      </c>
      <c r="H23" s="302"/>
      <c r="I23" s="302"/>
      <c r="J23" s="303"/>
      <c r="K23" s="302"/>
    </row>
    <row r="24" spans="2:11">
      <c r="B24" s="302"/>
      <c r="C24" s="304"/>
      <c r="D24" s="306"/>
      <c r="E24" s="302"/>
      <c r="F24" s="302" t="s">
        <v>876</v>
      </c>
      <c r="G24" s="302" t="s">
        <v>887</v>
      </c>
      <c r="H24" s="302"/>
      <c r="I24" s="302"/>
      <c r="J24" s="303"/>
      <c r="K24" s="302"/>
    </row>
    <row r="25" spans="2:11">
      <c r="B25" s="302"/>
      <c r="C25" s="304"/>
      <c r="D25" s="305"/>
      <c r="E25" s="302"/>
      <c r="F25" s="302" t="s">
        <v>876</v>
      </c>
      <c r="G25" s="302" t="s">
        <v>888</v>
      </c>
      <c r="H25" s="302"/>
      <c r="I25" s="302"/>
      <c r="J25" s="303"/>
      <c r="K25" s="302"/>
    </row>
    <row r="26" spans="2:11">
      <c r="B26" s="302"/>
      <c r="C26" s="302"/>
      <c r="D26" s="307"/>
      <c r="E26" s="302"/>
      <c r="F26" s="302" t="s">
        <v>889</v>
      </c>
      <c r="G26" s="302" t="s">
        <v>890</v>
      </c>
      <c r="H26" s="302"/>
      <c r="I26" s="302"/>
      <c r="J26" s="303"/>
      <c r="K26" s="302"/>
    </row>
    <row r="27" spans="2:11">
      <c r="B27" s="302"/>
      <c r="C27" s="302"/>
      <c r="D27" s="307"/>
      <c r="E27" s="302"/>
      <c r="F27" s="302" t="s">
        <v>882</v>
      </c>
      <c r="G27" s="302" t="s">
        <v>891</v>
      </c>
      <c r="H27" s="302"/>
      <c r="I27" s="302"/>
      <c r="J27" s="303"/>
      <c r="K27" s="302"/>
    </row>
    <row r="28" spans="2:11">
      <c r="B28" s="302"/>
      <c r="C28" s="302"/>
      <c r="D28" s="307"/>
      <c r="E28" s="302"/>
      <c r="F28" s="302"/>
      <c r="G28" s="302"/>
      <c r="H28" s="302"/>
      <c r="I28" s="302"/>
      <c r="J28" s="303"/>
      <c r="K28" s="302"/>
    </row>
    <row r="29" spans="2:11">
      <c r="B29" s="302"/>
      <c r="C29" s="304"/>
      <c r="D29" s="302"/>
      <c r="E29" s="302"/>
      <c r="F29" s="302" t="s">
        <v>892</v>
      </c>
      <c r="G29" s="302" t="s">
        <v>893</v>
      </c>
      <c r="H29" s="302"/>
      <c r="I29" s="302"/>
      <c r="J29" s="303"/>
      <c r="K29" s="302"/>
    </row>
    <row r="30" spans="2:11">
      <c r="B30" s="302"/>
      <c r="C30" s="304"/>
      <c r="D30" s="302"/>
      <c r="E30" s="302"/>
      <c r="F30" s="302" t="s">
        <v>894</v>
      </c>
      <c r="G30" s="302" t="s">
        <v>895</v>
      </c>
      <c r="H30" s="302"/>
      <c r="I30" s="302"/>
      <c r="J30" s="303"/>
      <c r="K30" s="302"/>
    </row>
    <row r="31" spans="2:11">
      <c r="B31" s="302"/>
      <c r="C31" s="304"/>
      <c r="D31" s="302"/>
      <c r="E31" s="302"/>
      <c r="F31" s="302" t="s">
        <v>896</v>
      </c>
      <c r="G31" s="302" t="s">
        <v>897</v>
      </c>
      <c r="H31" s="302"/>
      <c r="I31" s="302"/>
      <c r="J31" s="303"/>
      <c r="K31" s="302"/>
    </row>
    <row r="32" spans="2:11">
      <c r="B32" s="302"/>
      <c r="C32" s="304"/>
      <c r="D32" s="302"/>
      <c r="E32" s="302"/>
      <c r="F32" s="302" t="s">
        <v>892</v>
      </c>
      <c r="G32" s="302" t="s">
        <v>898</v>
      </c>
      <c r="H32" s="302"/>
      <c r="I32" s="302"/>
      <c r="J32" s="303"/>
      <c r="K32" s="302"/>
    </row>
    <row r="33" spans="2:11">
      <c r="B33" s="302"/>
      <c r="C33" s="304"/>
      <c r="D33" s="302"/>
      <c r="E33" s="302"/>
      <c r="F33" s="302" t="s">
        <v>899</v>
      </c>
      <c r="G33" s="302" t="s">
        <v>900</v>
      </c>
      <c r="H33" s="302"/>
      <c r="I33" s="302"/>
      <c r="J33" s="303"/>
      <c r="K33" s="302"/>
    </row>
    <row r="34" spans="2:11">
      <c r="B34" s="302"/>
      <c r="C34" s="304"/>
      <c r="D34" s="302"/>
      <c r="E34" s="302"/>
      <c r="F34" s="302" t="s">
        <v>896</v>
      </c>
      <c r="G34" s="302" t="s">
        <v>901</v>
      </c>
      <c r="H34" s="302"/>
      <c r="I34" s="302"/>
      <c r="J34" s="303"/>
      <c r="K34" s="302"/>
    </row>
    <row r="35" spans="2:11">
      <c r="B35" s="302"/>
      <c r="C35" s="304"/>
      <c r="D35" s="302"/>
      <c r="E35" s="302"/>
      <c r="F35" s="302" t="s">
        <v>899</v>
      </c>
      <c r="G35" s="302" t="s">
        <v>902</v>
      </c>
      <c r="H35" s="302"/>
      <c r="I35" s="302"/>
      <c r="J35" s="303"/>
      <c r="K35" s="302"/>
    </row>
    <row r="36" spans="2:11">
      <c r="B36" s="302"/>
      <c r="C36" s="304"/>
      <c r="D36" s="302"/>
      <c r="E36" s="302"/>
      <c r="F36" s="302" t="s">
        <v>896</v>
      </c>
      <c r="G36" s="302" t="s">
        <v>903</v>
      </c>
      <c r="H36" s="302"/>
      <c r="I36" s="302"/>
      <c r="J36" s="303"/>
      <c r="K36" s="302"/>
    </row>
    <row r="37" spans="2:11">
      <c r="B37" s="302"/>
      <c r="C37" s="304"/>
      <c r="D37" s="302"/>
      <c r="E37" s="302"/>
      <c r="F37" s="302" t="s">
        <v>892</v>
      </c>
      <c r="G37" s="302" t="s">
        <v>904</v>
      </c>
      <c r="H37" s="302"/>
      <c r="I37" s="302"/>
      <c r="J37" s="303"/>
      <c r="K37" s="302"/>
    </row>
    <row r="38" spans="2:11">
      <c r="B38" s="302"/>
      <c r="C38" s="304"/>
      <c r="D38" s="305"/>
      <c r="E38" s="302"/>
      <c r="F38" s="302" t="s">
        <v>892</v>
      </c>
      <c r="G38" s="302" t="s">
        <v>905</v>
      </c>
      <c r="H38" s="302"/>
      <c r="I38" s="302"/>
      <c r="J38" s="303"/>
      <c r="K38" s="302"/>
    </row>
    <row r="39" spans="2:11">
      <c r="B39" s="302"/>
      <c r="C39" s="304"/>
      <c r="D39" s="306"/>
      <c r="E39" s="302"/>
      <c r="F39" s="302" t="s">
        <v>906</v>
      </c>
      <c r="G39" s="302" t="s">
        <v>907</v>
      </c>
      <c r="H39" s="302"/>
      <c r="I39" s="302"/>
      <c r="J39" s="303"/>
      <c r="K39" s="302"/>
    </row>
    <row r="40" spans="2:11">
      <c r="B40" s="302"/>
      <c r="C40" s="304"/>
      <c r="D40" s="305"/>
      <c r="E40" s="302"/>
      <c r="F40" s="302" t="s">
        <v>896</v>
      </c>
      <c r="G40" s="302" t="s">
        <v>908</v>
      </c>
      <c r="H40" s="302"/>
      <c r="I40" s="302"/>
      <c r="J40" s="303"/>
      <c r="K40" s="302"/>
    </row>
    <row r="41" spans="2:11">
      <c r="B41" s="302"/>
      <c r="C41" s="302"/>
      <c r="D41" s="307"/>
      <c r="E41" s="302"/>
      <c r="F41" s="302" t="s">
        <v>892</v>
      </c>
      <c r="G41" s="302" t="s">
        <v>909</v>
      </c>
      <c r="H41" s="302"/>
      <c r="I41" s="302"/>
      <c r="J41" s="303"/>
      <c r="K41" s="302"/>
    </row>
    <row r="42" spans="2:11">
      <c r="B42" s="302"/>
      <c r="C42" s="302"/>
      <c r="D42" s="307"/>
      <c r="E42" s="302"/>
      <c r="F42" s="302" t="s">
        <v>892</v>
      </c>
      <c r="G42" s="302" t="s">
        <v>910</v>
      </c>
      <c r="H42" s="302"/>
      <c r="I42" s="302"/>
      <c r="J42" s="303"/>
      <c r="K42" s="302"/>
    </row>
    <row r="43" spans="2:11">
      <c r="B43" s="302"/>
      <c r="C43" s="302"/>
      <c r="D43" s="308"/>
      <c r="E43" s="302"/>
      <c r="F43" s="302" t="s">
        <v>911</v>
      </c>
      <c r="G43" s="302" t="s">
        <v>912</v>
      </c>
      <c r="H43" s="302"/>
      <c r="I43" s="302"/>
      <c r="J43" s="303"/>
      <c r="K43" s="302"/>
    </row>
    <row r="44" spans="2:11">
      <c r="B44" s="302"/>
      <c r="C44" s="302"/>
      <c r="D44" s="307"/>
      <c r="E44" s="302"/>
      <c r="F44" s="302" t="s">
        <v>896</v>
      </c>
      <c r="G44" s="302" t="s">
        <v>913</v>
      </c>
      <c r="H44" s="302"/>
      <c r="I44" s="302"/>
      <c r="J44" s="303"/>
      <c r="K44" s="302"/>
    </row>
    <row r="45" spans="2:11">
      <c r="B45" s="302"/>
      <c r="C45" s="302"/>
      <c r="D45" s="307"/>
      <c r="E45" s="302"/>
      <c r="F45" s="302" t="s">
        <v>892</v>
      </c>
      <c r="G45" s="302" t="s">
        <v>914</v>
      </c>
      <c r="H45" s="302"/>
      <c r="I45" s="302"/>
      <c r="J45" s="303"/>
      <c r="K45" s="302"/>
    </row>
    <row r="46" spans="2:11">
      <c r="B46" s="302"/>
      <c r="C46" s="302"/>
      <c r="D46" s="305"/>
      <c r="E46" s="302"/>
      <c r="F46" s="302"/>
      <c r="G46" s="302"/>
      <c r="H46" s="302"/>
      <c r="I46" s="302"/>
      <c r="J46" s="303"/>
      <c r="K46" s="302"/>
    </row>
    <row r="47" spans="2:11" s="9" customFormat="1" ht="16.5">
      <c r="D47" s="148"/>
      <c r="G47" s="88"/>
      <c r="H47" s="309"/>
      <c r="I47" s="310" t="s">
        <v>915</v>
      </c>
      <c r="J47" s="310" t="s">
        <v>916</v>
      </c>
      <c r="K47" s="309" t="s">
        <v>917</v>
      </c>
    </row>
    <row r="48" spans="2:11">
      <c r="D48" s="149"/>
    </row>
    <row r="49" spans="2:10">
      <c r="D49" s="149"/>
    </row>
    <row r="50" spans="2:10">
      <c r="D50" s="150"/>
    </row>
    <row r="51" spans="2:10">
      <c r="B51" s="88"/>
    </row>
    <row r="53" spans="2:10" ht="17.25" thickBot="1">
      <c r="B53" s="10" t="s">
        <v>918</v>
      </c>
      <c r="C53" s="298"/>
      <c r="D53" s="298"/>
      <c r="E53" s="298"/>
      <c r="F53" s="298"/>
      <c r="G53" s="298"/>
      <c r="H53" s="298"/>
      <c r="I53" s="298"/>
      <c r="J53" s="298"/>
    </row>
    <row r="54" spans="2:10" ht="15.75" customHeight="1" thickTop="1">
      <c r="B54" s="392" t="s">
        <v>919</v>
      </c>
      <c r="C54" s="393"/>
      <c r="D54" s="392" t="s">
        <v>920</v>
      </c>
      <c r="E54" s="394"/>
      <c r="F54" s="394"/>
      <c r="G54" s="394"/>
      <c r="H54" s="394"/>
      <c r="I54" s="394"/>
      <c r="J54" s="393"/>
    </row>
    <row r="55" spans="2:10" ht="27.75" customHeight="1">
      <c r="B55" s="389" t="s">
        <v>921</v>
      </c>
      <c r="C55" s="390"/>
      <c r="D55" s="391" t="s">
        <v>922</v>
      </c>
      <c r="E55" s="391"/>
      <c r="F55" s="391"/>
      <c r="G55" s="391"/>
      <c r="H55" s="391"/>
      <c r="I55" s="391"/>
      <c r="J55" s="391"/>
    </row>
    <row r="56" spans="2:10" ht="29.25" customHeight="1">
      <c r="B56" s="389" t="s">
        <v>923</v>
      </c>
      <c r="C56" s="390"/>
      <c r="D56" s="391" t="s">
        <v>924</v>
      </c>
      <c r="E56" s="391"/>
      <c r="F56" s="391"/>
      <c r="G56" s="391"/>
      <c r="H56" s="391"/>
      <c r="I56" s="391"/>
      <c r="J56" s="391"/>
    </row>
    <row r="57" spans="2:10" ht="27.75" customHeight="1">
      <c r="B57" s="389" t="s">
        <v>925</v>
      </c>
      <c r="C57" s="390"/>
      <c r="D57" s="391" t="s">
        <v>926</v>
      </c>
      <c r="E57" s="391"/>
      <c r="F57" s="391"/>
      <c r="G57" s="391"/>
      <c r="H57" s="391"/>
      <c r="I57" s="391"/>
      <c r="J57" s="391"/>
    </row>
    <row r="60" spans="2:10">
      <c r="B60" s="89" t="s">
        <v>927</v>
      </c>
    </row>
    <row r="61" spans="2:10">
      <c r="B61" s="89" t="s">
        <v>928</v>
      </c>
    </row>
    <row r="62" spans="2:10">
      <c r="B62" s="89" t="s">
        <v>929</v>
      </c>
    </row>
    <row r="63" spans="2:10">
      <c r="B63" s="89" t="s">
        <v>930</v>
      </c>
    </row>
    <row r="64" spans="2:10">
      <c r="C64" s="89" t="s">
        <v>931</v>
      </c>
    </row>
    <row r="65" spans="1:21">
      <c r="C65" s="89" t="s">
        <v>932</v>
      </c>
    </row>
    <row r="67" spans="1:21">
      <c r="B67" s="89" t="s">
        <v>933</v>
      </c>
    </row>
    <row r="68" spans="1:21">
      <c r="C68" s="89" t="s">
        <v>934</v>
      </c>
    </row>
    <row r="69" spans="1:21">
      <c r="B69" s="89" t="s">
        <v>935</v>
      </c>
      <c r="C69" s="89" t="s">
        <v>936</v>
      </c>
    </row>
    <row r="70" spans="1:21" ht="15">
      <c r="A70" s="85"/>
      <c r="B70" s="87" t="s">
        <v>257</v>
      </c>
      <c r="C70" s="85"/>
      <c r="D70" s="85"/>
      <c r="E70" s="85"/>
    </row>
    <row r="71" spans="1:21">
      <c r="A71" s="165"/>
      <c r="B71" s="166"/>
      <c r="C71" s="157" t="s">
        <v>937</v>
      </c>
      <c r="D71" s="158"/>
      <c r="E71" s="159"/>
      <c r="F71" s="159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</row>
    <row r="72" spans="1:21">
      <c r="A72" s="167"/>
      <c r="B72" s="166"/>
      <c r="C72" s="158" t="s">
        <v>291</v>
      </c>
      <c r="D72" s="158"/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</row>
    <row r="73" spans="1:21">
      <c r="A73" s="168"/>
      <c r="B73" s="166"/>
      <c r="C73" s="162" t="s">
        <v>260</v>
      </c>
      <c r="D73" s="158"/>
      <c r="E73" s="159"/>
      <c r="F73" s="159"/>
      <c r="G73" s="159"/>
      <c r="H73" s="159"/>
      <c r="I73" s="159"/>
      <c r="J73" s="159"/>
      <c r="K73" s="159"/>
      <c r="L73" s="159"/>
      <c r="M73" s="159"/>
      <c r="N73" s="159"/>
      <c r="O73" s="159"/>
      <c r="P73" s="159"/>
      <c r="Q73" s="159"/>
      <c r="R73" s="159"/>
      <c r="S73" s="159"/>
      <c r="T73" s="159"/>
      <c r="U73" s="159"/>
    </row>
    <row r="74" spans="1:21">
      <c r="C74" s="163" t="s">
        <v>261</v>
      </c>
      <c r="D74" s="158"/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59"/>
    </row>
    <row r="75" spans="1:21">
      <c r="C75" s="158" t="s">
        <v>262</v>
      </c>
      <c r="D75" s="158"/>
      <c r="E75" s="159"/>
      <c r="F75" s="159"/>
      <c r="G75" s="159"/>
      <c r="H75" s="159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59"/>
    </row>
    <row r="76" spans="1:21">
      <c r="C76" s="158" t="s">
        <v>263</v>
      </c>
      <c r="D76" s="158"/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</row>
    <row r="77" spans="1:21">
      <c r="C77" s="164" t="s">
        <v>264</v>
      </c>
      <c r="D77" s="158"/>
      <c r="E77" s="159"/>
      <c r="F77" s="159"/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</row>
  </sheetData>
  <mergeCells count="13">
    <mergeCell ref="B54:C54"/>
    <mergeCell ref="D54:J54"/>
    <mergeCell ref="B3:C3"/>
    <mergeCell ref="D3:E3"/>
    <mergeCell ref="F3:G3"/>
    <mergeCell ref="H3:K3"/>
    <mergeCell ref="B4:C4"/>
    <mergeCell ref="B55:C55"/>
    <mergeCell ref="D55:J55"/>
    <mergeCell ref="B56:C56"/>
    <mergeCell ref="D56:J56"/>
    <mergeCell ref="B57:C57"/>
    <mergeCell ref="D57:J57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11"/>
  <sheetViews>
    <sheetView workbookViewId="0">
      <selection activeCell="L36" sqref="L36"/>
    </sheetView>
  </sheetViews>
  <sheetFormatPr defaultRowHeight="13.5"/>
  <cols>
    <col min="1" max="16384" width="8.88671875" style="85"/>
  </cols>
  <sheetData>
    <row r="3" spans="2:6">
      <c r="B3" s="85" t="s">
        <v>591</v>
      </c>
    </row>
    <row r="4" spans="2:6">
      <c r="B4" s="85" t="s">
        <v>592</v>
      </c>
      <c r="C4" s="85" t="s">
        <v>593</v>
      </c>
    </row>
    <row r="5" spans="2:6">
      <c r="B5" s="85" t="s">
        <v>594</v>
      </c>
      <c r="C5" s="85" t="s">
        <v>595</v>
      </c>
    </row>
    <row r="6" spans="2:6">
      <c r="B6" s="85" t="s">
        <v>596</v>
      </c>
      <c r="C6" s="85" t="s">
        <v>597</v>
      </c>
    </row>
    <row r="7" spans="2:6">
      <c r="F7" s="85" t="s">
        <v>598</v>
      </c>
    </row>
    <row r="8" spans="2:6">
      <c r="F8" s="85" t="s">
        <v>599</v>
      </c>
    </row>
    <row r="9" spans="2:6">
      <c r="B9" s="85" t="s">
        <v>600</v>
      </c>
      <c r="D9" s="85" t="s">
        <v>601</v>
      </c>
      <c r="E9" s="85" t="s">
        <v>602</v>
      </c>
    </row>
    <row r="10" spans="2:6">
      <c r="B10" s="85" t="s">
        <v>603</v>
      </c>
    </row>
    <row r="11" spans="2:6">
      <c r="B11" s="85" t="s">
        <v>604</v>
      </c>
      <c r="C11" s="85" t="s">
        <v>605</v>
      </c>
    </row>
    <row r="12" spans="2:6">
      <c r="B12" s="85" t="s">
        <v>606</v>
      </c>
    </row>
    <row r="14" spans="2:6">
      <c r="B14" s="85" t="s">
        <v>814</v>
      </c>
    </row>
    <row r="15" spans="2:6">
      <c r="B15" s="85" t="s">
        <v>608</v>
      </c>
    </row>
    <row r="16" spans="2:6">
      <c r="B16" s="85" t="s">
        <v>787</v>
      </c>
    </row>
    <row r="17" spans="2:2">
      <c r="B17" s="85" t="s">
        <v>788</v>
      </c>
    </row>
    <row r="18" spans="2:2">
      <c r="B18" s="85" t="s">
        <v>789</v>
      </c>
    </row>
    <row r="19" spans="2:2">
      <c r="B19" s="85" t="s">
        <v>790</v>
      </c>
    </row>
    <row r="20" spans="2:2">
      <c r="B20" s="85" t="s">
        <v>791</v>
      </c>
    </row>
    <row r="21" spans="2:2">
      <c r="B21" s="85" t="s">
        <v>792</v>
      </c>
    </row>
    <row r="22" spans="2:2">
      <c r="B22" s="85" t="s">
        <v>608</v>
      </c>
    </row>
    <row r="23" spans="2:2">
      <c r="B23" s="85" t="s">
        <v>608</v>
      </c>
    </row>
    <row r="24" spans="2:2">
      <c r="B24" s="85" t="s">
        <v>608</v>
      </c>
    </row>
    <row r="25" spans="2:2">
      <c r="B25" s="85" t="s">
        <v>815</v>
      </c>
    </row>
    <row r="26" spans="2:2">
      <c r="B26" s="85" t="s">
        <v>794</v>
      </c>
    </row>
    <row r="27" spans="2:2">
      <c r="B27" s="85" t="s">
        <v>795</v>
      </c>
    </row>
    <row r="28" spans="2:2">
      <c r="B28" s="85" t="s">
        <v>796</v>
      </c>
    </row>
    <row r="29" spans="2:2">
      <c r="B29" s="85" t="s">
        <v>797</v>
      </c>
    </row>
    <row r="30" spans="2:2">
      <c r="B30" s="85" t="s">
        <v>816</v>
      </c>
    </row>
    <row r="31" spans="2:2">
      <c r="B31" s="85" t="s">
        <v>799</v>
      </c>
    </row>
    <row r="32" spans="2:2">
      <c r="B32" s="85" t="s">
        <v>800</v>
      </c>
    </row>
    <row r="33" spans="2:2">
      <c r="B33" s="85" t="s">
        <v>801</v>
      </c>
    </row>
    <row r="34" spans="2:2">
      <c r="B34" s="85" t="s">
        <v>802</v>
      </c>
    </row>
    <row r="35" spans="2:2">
      <c r="B35" s="85" t="s">
        <v>803</v>
      </c>
    </row>
    <row r="36" spans="2:2">
      <c r="B36" s="85" t="s">
        <v>804</v>
      </c>
    </row>
    <row r="37" spans="2:2">
      <c r="B37" s="85" t="s">
        <v>805</v>
      </c>
    </row>
    <row r="38" spans="2:2">
      <c r="B38" s="85" t="s">
        <v>817</v>
      </c>
    </row>
    <row r="39" spans="2:2">
      <c r="B39" s="85" t="s">
        <v>608</v>
      </c>
    </row>
    <row r="40" spans="2:2">
      <c r="B40" s="85" t="s">
        <v>818</v>
      </c>
    </row>
    <row r="41" spans="2:2">
      <c r="B41" s="85" t="s">
        <v>808</v>
      </c>
    </row>
    <row r="42" spans="2:2">
      <c r="B42" s="85" t="s">
        <v>809</v>
      </c>
    </row>
    <row r="43" spans="2:2">
      <c r="B43" s="85" t="s">
        <v>795</v>
      </c>
    </row>
    <row r="44" spans="2:2">
      <c r="B44" s="85" t="s">
        <v>796</v>
      </c>
    </row>
    <row r="45" spans="2:2">
      <c r="B45" s="85" t="s">
        <v>797</v>
      </c>
    </row>
    <row r="46" spans="2:2">
      <c r="B46" s="85" t="s">
        <v>819</v>
      </c>
    </row>
    <row r="47" spans="2:2">
      <c r="B47" s="85" t="s">
        <v>799</v>
      </c>
    </row>
    <row r="48" spans="2:2">
      <c r="B48" s="85" t="s">
        <v>800</v>
      </c>
    </row>
    <row r="49" spans="2:2">
      <c r="B49" s="85" t="s">
        <v>811</v>
      </c>
    </row>
    <row r="50" spans="2:2">
      <c r="B50" s="85" t="s">
        <v>802</v>
      </c>
    </row>
    <row r="51" spans="2:2">
      <c r="B51" s="85" t="s">
        <v>803</v>
      </c>
    </row>
    <row r="52" spans="2:2">
      <c r="B52" s="85" t="s">
        <v>804</v>
      </c>
    </row>
    <row r="53" spans="2:2">
      <c r="B53" s="85" t="s">
        <v>805</v>
      </c>
    </row>
    <row r="54" spans="2:2">
      <c r="B54" s="85" t="s">
        <v>820</v>
      </c>
    </row>
    <row r="55" spans="2:2">
      <c r="B55" s="85" t="s">
        <v>608</v>
      </c>
    </row>
    <row r="56" spans="2:2">
      <c r="B56" s="85" t="s">
        <v>821</v>
      </c>
    </row>
    <row r="57" spans="2:2">
      <c r="B57" s="85" t="s">
        <v>608</v>
      </c>
    </row>
    <row r="58" spans="2:2">
      <c r="B58" s="85" t="s">
        <v>822</v>
      </c>
    </row>
    <row r="59" spans="2:2">
      <c r="B59" s="85" t="s">
        <v>823</v>
      </c>
    </row>
    <row r="60" spans="2:2">
      <c r="B60" s="85" t="s">
        <v>824</v>
      </c>
    </row>
    <row r="61" spans="2:2">
      <c r="B61" s="85" t="s">
        <v>825</v>
      </c>
    </row>
    <row r="62" spans="2:2">
      <c r="B62" s="85" t="s">
        <v>826</v>
      </c>
    </row>
    <row r="63" spans="2:2">
      <c r="B63" s="85" t="s">
        <v>827</v>
      </c>
    </row>
    <row r="64" spans="2:2">
      <c r="B64" s="85" t="s">
        <v>828</v>
      </c>
    </row>
    <row r="65" spans="2:2">
      <c r="B65" s="85" t="s">
        <v>829</v>
      </c>
    </row>
    <row r="66" spans="2:2">
      <c r="B66" s="85" t="s">
        <v>830</v>
      </c>
    </row>
    <row r="67" spans="2:2">
      <c r="B67" s="85" t="s">
        <v>831</v>
      </c>
    </row>
    <row r="68" spans="2:2">
      <c r="B68" s="85" t="s">
        <v>832</v>
      </c>
    </row>
    <row r="69" spans="2:2">
      <c r="B69" s="85" t="s">
        <v>833</v>
      </c>
    </row>
    <row r="70" spans="2:2">
      <c r="B70" s="85" t="s">
        <v>834</v>
      </c>
    </row>
    <row r="71" spans="2:2">
      <c r="B71" s="85" t="s">
        <v>835</v>
      </c>
    </row>
    <row r="72" spans="2:2">
      <c r="B72" s="85" t="s">
        <v>836</v>
      </c>
    </row>
    <row r="73" spans="2:2">
      <c r="B73" s="85" t="s">
        <v>837</v>
      </c>
    </row>
    <row r="74" spans="2:2">
      <c r="B74" s="85" t="s">
        <v>838</v>
      </c>
    </row>
    <row r="75" spans="2:2">
      <c r="B75" s="85" t="s">
        <v>839</v>
      </c>
    </row>
    <row r="76" spans="2:2">
      <c r="B76" s="85" t="s">
        <v>840</v>
      </c>
    </row>
    <row r="77" spans="2:2">
      <c r="B77" s="85" t="s">
        <v>841</v>
      </c>
    </row>
    <row r="78" spans="2:2">
      <c r="B78" s="85" t="s">
        <v>842</v>
      </c>
    </row>
    <row r="79" spans="2:2">
      <c r="B79" s="85" t="s">
        <v>843</v>
      </c>
    </row>
    <row r="80" spans="2:2">
      <c r="B80" s="85" t="s">
        <v>608</v>
      </c>
    </row>
    <row r="81" spans="2:2">
      <c r="B81" s="85" t="s">
        <v>844</v>
      </c>
    </row>
    <row r="82" spans="2:2">
      <c r="B82" s="85" t="s">
        <v>608</v>
      </c>
    </row>
    <row r="83" spans="2:2">
      <c r="B83" s="85" t="s">
        <v>822</v>
      </c>
    </row>
    <row r="84" spans="2:2">
      <c r="B84" s="85" t="s">
        <v>823</v>
      </c>
    </row>
    <row r="85" spans="2:2">
      <c r="B85" s="85" t="s">
        <v>824</v>
      </c>
    </row>
    <row r="86" spans="2:2">
      <c r="B86" s="85" t="s">
        <v>825</v>
      </c>
    </row>
    <row r="87" spans="2:2">
      <c r="B87" s="85" t="s">
        <v>826</v>
      </c>
    </row>
    <row r="88" spans="2:2">
      <c r="B88" s="85" t="s">
        <v>845</v>
      </c>
    </row>
    <row r="89" spans="2:2">
      <c r="B89" s="85" t="s">
        <v>828</v>
      </c>
    </row>
    <row r="90" spans="2:2">
      <c r="B90" s="85" t="s">
        <v>829</v>
      </c>
    </row>
    <row r="91" spans="2:2">
      <c r="B91" s="85" t="s">
        <v>830</v>
      </c>
    </row>
    <row r="92" spans="2:2">
      <c r="B92" s="85" t="s">
        <v>831</v>
      </c>
    </row>
    <row r="93" spans="2:2">
      <c r="B93" s="85" t="s">
        <v>832</v>
      </c>
    </row>
    <row r="94" spans="2:2">
      <c r="B94" s="85" t="s">
        <v>833</v>
      </c>
    </row>
    <row r="95" spans="2:2">
      <c r="B95" s="85" t="s">
        <v>846</v>
      </c>
    </row>
    <row r="96" spans="2:2">
      <c r="B96" s="85" t="s">
        <v>835</v>
      </c>
    </row>
    <row r="97" spans="2:2">
      <c r="B97" s="85" t="s">
        <v>836</v>
      </c>
    </row>
    <row r="98" spans="2:2">
      <c r="B98" s="85" t="s">
        <v>837</v>
      </c>
    </row>
    <row r="99" spans="2:2">
      <c r="B99" s="85" t="s">
        <v>838</v>
      </c>
    </row>
    <row r="100" spans="2:2">
      <c r="B100" s="85" t="s">
        <v>839</v>
      </c>
    </row>
    <row r="101" spans="2:2">
      <c r="B101" s="85" t="s">
        <v>840</v>
      </c>
    </row>
    <row r="102" spans="2:2">
      <c r="B102" s="85" t="s">
        <v>841</v>
      </c>
    </row>
    <row r="103" spans="2:2">
      <c r="B103" s="85" t="s">
        <v>842</v>
      </c>
    </row>
    <row r="104" spans="2:2">
      <c r="B104" s="85" t="s">
        <v>843</v>
      </c>
    </row>
    <row r="105" spans="2:2">
      <c r="B105" s="85" t="s">
        <v>608</v>
      </c>
    </row>
    <row r="106" spans="2:2">
      <c r="B106" s="85" t="s">
        <v>813</v>
      </c>
    </row>
    <row r="107" spans="2:2">
      <c r="B107" s="85" t="s">
        <v>608</v>
      </c>
    </row>
    <row r="108" spans="2:2">
      <c r="B108" s="85" t="s">
        <v>608</v>
      </c>
    </row>
    <row r="109" spans="2:2">
      <c r="B109" s="85" t="s">
        <v>782</v>
      </c>
    </row>
    <row r="110" spans="2:2">
      <c r="B110" s="85" t="s">
        <v>608</v>
      </c>
    </row>
    <row r="111" spans="2:2">
      <c r="B111" s="85" t="s">
        <v>783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개발정의서</vt:lpstr>
      <vt:lpstr>Program Flow</vt:lpstr>
      <vt:lpstr>화면 Layout</vt:lpstr>
      <vt:lpstr>화면 Control</vt:lpstr>
      <vt:lpstr>Logic</vt:lpstr>
      <vt:lpstr>연도별 생성 로직_참고용</vt:lpstr>
      <vt:lpstr>월별 생성 로직_참고용</vt:lpstr>
      <vt:lpstr>data</vt:lpstr>
      <vt:lpstr>Query ID002</vt:lpstr>
      <vt:lpstr>Query ID003</vt:lpstr>
      <vt:lpstr>Query ID004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윤은진</cp:lastModifiedBy>
  <cp:lastPrinted>2006-11-16T00:45:55Z</cp:lastPrinted>
  <dcterms:created xsi:type="dcterms:W3CDTF">2005-07-06T02:49:48Z</dcterms:created>
  <dcterms:modified xsi:type="dcterms:W3CDTF">2021-06-08T05:35:48Z</dcterms:modified>
</cp:coreProperties>
</file>