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37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1" l="1"/>
  <c r="I46" i="1"/>
</calcChain>
</file>

<file path=xl/sharedStrings.xml><?xml version="1.0" encoding="utf-8"?>
<sst xmlns="http://schemas.openxmlformats.org/spreadsheetml/2006/main" count="661" uniqueCount="450">
  <si>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</si>
  <si>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</si>
  <si>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</si>
  <si>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</si>
  <si>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</si>
  <si>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</si>
  <si>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</si>
  <si>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</si>
  <si>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</si>
  <si>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</si>
  <si>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</si>
  <si>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</si>
  <si>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</si>
  <si>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</si>
  <si>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</si>
  <si>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</si>
  <si>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</si>
  <si>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</si>
  <si>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</si>
  <si>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</si>
  <si>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</si>
  <si>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</si>
  <si>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</si>
  <si>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</si>
  <si>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</si>
  <si>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</si>
  <si>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</si>
  <si>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</si>
  <si>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</si>
  <si>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</si>
  <si>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</si>
  <si>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</si>
  <si>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</si>
  <si>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</si>
  <si>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</si>
  <si>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</si>
  <si>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</si>
  <si>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</si>
  <si>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</si>
  <si>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</si>
  <si>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</si>
  <si>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</si>
  <si>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</si>
  <si>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</si>
  <si>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</si>
  <si>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</si>
  <si>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</si>
  <si>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</si>
  <si>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</si>
  <si>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</si>
  <si>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</si>
  <si>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</si>
  <si>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</si>
  <si>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</si>
  <si>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</si>
  <si>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</si>
  <si>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</si>
  <si>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bicycleHelmet</t>
  </si>
  <si>
    <t>Mandatory Bicycle Helmet Law</t>
  </si>
  <si>
    <t>maternityLeave79</t>
  </si>
  <si>
    <t>maternityLeave86</t>
  </si>
  <si>
    <t>maternityLeave92</t>
  </si>
  <si>
    <t>Health Program</t>
  </si>
  <si>
    <t>Maternity Leave Reform 1979</t>
  </si>
  <si>
    <t>Maternity Leave Reform 1986</t>
  </si>
  <si>
    <t>Maternity Leave Reform 1992</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</si>
  <si>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</si>
  <si>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</si>
  <si>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</si>
  <si>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</si>
  <si>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</si>
  <si>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</si>
  <si>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</si>
  <si>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</si>
  <si>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</si>
  <si>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</si>
  <si>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</si>
  <si>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</si>
  <si>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</si>
  <si>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</si>
  <si>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</si>
  <si>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</si>
  <si>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</si>
  <si>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</si>
  <si>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</si>
  <si>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</si>
  <si>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</si>
  <si>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</si>
  <si>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</si>
  <si>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</si>
  <si>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</si>
  <si>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</si>
  <si>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</si>
  <si>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</si>
  <si>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</si>
  <si>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</si>
  <si>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</si>
  <si>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</si>
  <si>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</si>
  <si>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</si>
  <si>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</si>
  <si>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</si>
  <si>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</si>
  <si>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Sports Expenditure</t>
  </si>
  <si>
    <t>Unemployment Insurance</t>
  </si>
  <si>
    <t>sportsExpenditure</t>
  </si>
  <si>
    <t>unemploymentBenefits2006</t>
  </si>
  <si>
    <t>https://ideas.repec.org/p/iza/izadps/dp2067.html</t>
  </si>
  <si>
    <t>Spermann &amp; Strotmann (2006)</t>
  </si>
  <si>
    <t>negativeIncomeTax</t>
  </si>
  <si>
    <t>Negative Income Tax Experiment</t>
  </si>
  <si>
    <t>Inhouse Placement Service</t>
  </si>
  <si>
    <t>placementService</t>
  </si>
  <si>
    <t>Bafög Reform 2001</t>
  </si>
  <si>
    <t>bibtexkeys</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</si>
  <si>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</si>
  <si>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</si>
  <si>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</si>
  <si>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</si>
  <si>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</si>
  <si>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</si>
  <si>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</si>
  <si>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</si>
  <si>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</si>
  <si>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</si>
  <si>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</si>
  <si>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</si>
  <si>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</si>
  <si>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</si>
  <si>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</si>
  <si>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</si>
  <si>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</si>
  <si>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spermann2006</t>
  </si>
  <si>
    <t>caliendo2011b</t>
  </si>
  <si>
    <t>caliendo2011a</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</si>
  <si>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</si>
  <si>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</si>
  <si>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</si>
  <si>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</si>
  <si>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</si>
  <si>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</si>
  <si>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</si>
  <si>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</si>
  <si>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</si>
  <si>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</si>
  <si>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</si>
  <si>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</si>
  <si>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</si>
  <si>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</si>
  <si>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</si>
  <si>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</si>
  <si>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</si>
  <si>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</si>
  <si>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</si>
  <si>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</si>
  <si>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</si>
  <si>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</si>
  <si>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</si>
  <si>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</si>
  <si>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</si>
  <si>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</si>
  <si>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</si>
  <si>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</si>
  <si>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</si>
  <si>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</si>
  <si>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</si>
  <si>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</si>
  <si>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</si>
  <si>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</si>
  <si>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</si>
  <si>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</si>
  <si>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</si>
  <si>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</si>
  <si>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</si>
  <si>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</si>
  <si>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</si>
  <si>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</si>
  <si>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</si>
  <si>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</si>
  <si>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</si>
  <si>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</si>
  <si>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</si>
  <si>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</si>
  <si>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</si>
  <si>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</si>
  <si>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</si>
  <si>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</si>
  <si>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</si>
  <si>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</si>
  <si>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</si>
  <si>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</si>
  <si>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</si>
  <si>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</si>
  <si>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</si>
  <si>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</si>
  <si>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</si>
  <si>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</si>
  <si>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</si>
  <si>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</si>
  <si>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</si>
  <si>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</si>
  <si>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</si>
  <si>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</si>
  <si>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</si>
  <si>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</si>
  <si>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</si>
  <si>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</si>
  <si>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</si>
  <si>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</si>
  <si>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</si>
  <si>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</si>
  <si>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</si>
  <si>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</si>
  <si>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</si>
  <si>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</si>
  <si>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</si>
  <si>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</si>
  <si>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</si>
  <si>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</si>
  <si>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</si>
  <si>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</si>
  <si>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</si>
  <si>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</si>
  <si>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</si>
  <si>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</si>
  <si>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</si>
  <si>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</si>
  <si>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</si>
  <si>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</si>
  <si>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</si>
  <si>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</si>
  <si>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</si>
  <si>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</si>
  <si>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</si>
  <si>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</si>
  <si>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</si>
  <si>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</si>
  <si>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</si>
  <si>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</si>
  <si>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</si>
  <si>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</si>
  <si>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</si>
  <si>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</si>
  <si>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</si>
  <si>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</si>
  <si>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</si>
  <si>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</si>
  <si>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</si>
  <si>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</si>
  <si>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</si>
  <si>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</si>
  <si>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</si>
  <si>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</si>
  <si>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</si>
  <si>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</si>
  <si>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</si>
  <si>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</si>
  <si>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</si>
  <si>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</si>
  <si>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</si>
  <si>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</si>
  <si>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</si>
  <si>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</si>
  <si>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</si>
  <si>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</si>
  <si>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</si>
  <si>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</si>
  <si>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</si>
  <si>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</si>
  <si>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</si>
  <si>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</si>
  <si>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</si>
  <si>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</si>
  <si>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</si>
  <si>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</si>
  <si>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</si>
  <si>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</si>
  <si>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</si>
  <si>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</si>
  <si>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</si>
  <si>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</si>
  <si>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</si>
  <si>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</si>
  <si>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</si>
  <si>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Studiengebühren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</si>
  <si>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</si>
  <si>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</si>
  <si>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</si>
  <si>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</si>
  <si>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</si>
  <si>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</si>
  <si>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</si>
  <si>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</si>
  <si>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</si>
  <si>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</si>
  <si>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</si>
  <si>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</si>
  <si>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</si>
  <si>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</si>
  <si>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</si>
  <si>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</si>
  <si>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</si>
  <si>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</si>
  <si>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</si>
  <si>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</si>
  <si>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</si>
  <si>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</si>
  <si>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</si>
  <si>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</si>
  <si>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</si>
  <si>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</si>
  <si>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</si>
  <si>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</si>
  <si>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</si>
  <si>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</si>
  <si>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</si>
  <si>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</si>
  <si>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</si>
  <si>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</si>
  <si>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</si>
  <si>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</si>
  <si>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</si>
  <si>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</si>
  <si>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frodermann2020;kluve2013</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</si>
  <si>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</si>
  <si>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</si>
  <si>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</si>
  <si>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</si>
  <si>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</si>
  <si>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</si>
  <si>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</si>
  <si>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</si>
  <si>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</si>
  <si>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</si>
  <si>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</si>
  <si>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</si>
  <si>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</si>
  <si>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</si>
  <si>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</si>
  <si>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Authors provide evidence for SUTVA and common trends. Timing of treatment is unambiguous.</t>
  </si>
  <si>
    <t>SEM</t>
  </si>
  <si>
    <t>Pair-wise randomization and Matching. Little and symmetric attrition</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</si>
  <si>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</si>
  <si>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</si>
  <si>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</si>
  <si>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</si>
  <si>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</si>
  <si>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</si>
  <si>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</si>
  <si>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</si>
  <si>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</si>
  <si>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</si>
  <si>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</si>
  <si>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</si>
  <si>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</si>
  <si>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</si>
  <si>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</si>
  <si>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</si>
  <si>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</si>
  <si>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</si>
  <si>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</si>
  <si>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</si>
  <si>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</si>
  <si>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</si>
  <si>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</si>
  <si>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</si>
  <si>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</si>
  <si>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</si>
  <si>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</si>
  <si>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</si>
  <si>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</si>
  <si>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</si>
  <si>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</si>
  <si>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</si>
  <si>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</si>
  <si>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</si>
  <si>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</si>
  <si>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</si>
  <si>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</si>
  <si>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</si>
  <si>
    <t>Petrunyk &amp; Pfeifer (2018);Schmieder &amp; von Wachter (2016)</t>
  </si>
  <si>
    <t>Realschulabschluss mit Beendigung der 10. Klasse des Gymnasiums</t>
  </si>
  <si>
    <t>Verlängerung der Hauptschule/Mittelschule um 1 Jahr</t>
  </si>
  <si>
    <t>Abschaffung von Schulgebühren</t>
  </si>
  <si>
    <t>Informationsschreiben über zu erwartende Rentenansprüche</t>
  </si>
  <si>
    <t>https://ideas.repec.org/p/mut/wpaper/21.html;https://pubmed.ncbi.nlm.nih.gov/21376924/</t>
  </si>
  <si>
    <t>Dustmann &amp; Schönberg (2012)</t>
  </si>
  <si>
    <t>https://ideas.repec.org/a/aea/aejapp/v4y2012i3p190-224.html</t>
  </si>
  <si>
    <t>Peter et al. (2021)</t>
  </si>
  <si>
    <t>peter2021</t>
  </si>
  <si>
    <t>https://ideas.repec.org/a/eee/jeborg/v190y2021icp524-549.html</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</si>
  <si>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 Downgraded to 3,3 to be consistent with SMS because no "real" RDD. Still these results should be very credible.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</si>
  <si>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 Downgraded to 3,3 to be consistent with SMS because no "real" RDD. Still these results should be very credible.</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</si>
  <si>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 Downgraded to 3,3 to be consistent with SMS because no "real" RDD. Still these results should be very credible.</t>
  </si>
  <si>
    <t>Pawlowski et al. (2021) study differences in spending on sports infrastructure between counties. Increasing the public expenditure on sports facilities is found to have relatively large effects on gross earnings of men, while earnings of women are unaffected.</t>
  </si>
  <si>
    <t>Pawlowski et al. (2021)</t>
  </si>
  <si>
    <t>pawlowski2021</t>
  </si>
  <si>
    <t>https://ideas.repec.org/a/eee/labeco/v70y2021ics0927537121000312.html</t>
  </si>
  <si>
    <t>krug2016</t>
  </si>
  <si>
    <t>Krug &amp; Stephan (2016)</t>
  </si>
  <si>
    <t>https://ideas.repec.org/a/sae/ilrrev/v69y2016i2p471-500.html</t>
  </si>
  <si>
    <t>Elements of RDD and Event Study. The randomness which determines the receiption of the letter makes this paper a 4 on the Maryland scale. Same argument as before, since the estimation itsself is not a RDD but rather a event study with essentially random treatment allocation, we treat it as a 3,3 to be consistent with the SMS</t>
  </si>
  <si>
    <t>Exploits staggered introduction across federal states. Discusses various potential sources of bias including self selection into treatment, political leadership. 3,2 because FE are not on unit of analysis level.</t>
  </si>
  <si>
    <t>Doerr et al. (2017)</t>
  </si>
  <si>
    <t>short_description_de</t>
  </si>
  <si>
    <t>Im Jahr 1990 wurde der Spitzensteuersatz der deutschen Einkommenssteuer von 56% auf 53% gesenkt.</t>
  </si>
  <si>
    <t>Zwischen 1999 and 2001 wurde der Spitzensteuersatz schrittweise von 53% auf 48,5% gesenkt. Dies war die erste einer Reihe von Absenkungen des Spitzensteuersatztes in der ersten Hälfte der 2000 Jahre.</t>
  </si>
  <si>
    <t>Im Jahr 2004 wurde der Spitzensteuersatz der Einkommenssteuer von 48,5% to 45% gesenkt. Die Reform war Teil einer Reihe von schrittweisen Absenkungen des Spitzensteuersatzes zwischen 1999 und 2005.</t>
  </si>
  <si>
    <t>Im Jahr 2005, wurde der Spitzensteuersatz von 45% auf 42% gesenkt. Mit Ausnahme der Einführung der oft als Reichensteuer bezeichneten Steuer für Einkommen die 250.000 Euro pro Jahr übsterigen war dies die bis heute letzte Anpassung des Spitzensteuersatzes.</t>
  </si>
  <si>
    <t xml:space="preserve">Im Rahmen eines randomisierten Feldexperimentes wurde die Auswirkung eines Workshops zu den Chancen eines Hochschulstudiums auf die Wahrscheinlichkeit ein Studium aufzunehmen untersucht.
</t>
  </si>
  <si>
    <t>Grundschülern, die aus Familien mit niedrigem sozioökonomischem Status stammen, wurden im Rahmen des Programms “Balu und Du” einem Mentor zugewiesen. Teilnahme an "Balu und Du" erhöhte die Wahrscheinlichkeit die 10. Klasse eines Gymnasiums zu Besuchen um 10,3 Prozentpunkte.</t>
  </si>
  <si>
    <t>In den Jahren 2007 bis 2013 verkürzten einige Bundesländer das Gymnasium von neun auf acht Jahre. Die G8 Reform reduzierte den Anteil der Schulabgänger die ein Studium aufnahmen.</t>
  </si>
  <si>
    <t>In den Jahren 2006 and 2007 führten einige Bundesländer (darunter die fünf bevölkerungsreichsten Bundesländer) Studiengebühren von circa  1000 Euro pro Jahr ein. Die Studiengebühren wurden in allen Bundesländern wieder abgeschafft. Als Letztes geschah dies in Sachsen-Anhalt im Jahr 2015.</t>
  </si>
  <si>
    <t>Unter lange Trainingsprogramme fallen meist in Vollzeit stattfindene Trainingsprogramme um  beruflichen Kenntnisse und andere Fähigkeiten zu erweitern damit Beschäftigungsaussichten verbessert werden können.</t>
  </si>
  <si>
    <t>Kurze Trainingsprogramme umfassen eine Reihe von Weiterbildungsprogrammen für Beschäftigungssuchende deren Dauer niedriger als sechs Monate ist.</t>
  </si>
  <si>
    <t>Durch die Beschäftigung in einer Übungsfirma wurden Tätigkeiten in einem bestimmten Berufsfeld simuliert. Dabei sollen die Fähigkeiten, die an einem echten Arbeitsplatz benötigt werden, erlernt und ausgebaut werden. Ziel ist es die Reintegration in den Arbeitsmarkt für Arbeitssuchende zu erleichtern.</t>
  </si>
  <si>
    <t>Eine berufliche Neuausrichtung umfasst ein längerfristige Ausbildung von bis zu drei Jahre um einen Berufsabschluss in einem neuen Tätigkeitsbereich zu erlangen</t>
  </si>
  <si>
    <t>Berufliche Weiterbildungen umfassen Aktivitäten zum Ausbau von beruflichen Kompetenzen. Sowohl Präsenzunterricht, Schulungen am Arbeitsplatz oder die Arbeit an einer Übungsfirma können Teil einer staatlich finanzierten beruflichen Weiterbildung für Arbeitssuchende sein.</t>
  </si>
  <si>
    <t>Unter Trainingsmaßnahmen fallen eine Reihe von Trainingsprogrammen mit einer kurzen Laufzeit von zwei bis zwölf Wochen (Im Durchschnitt etwas mehr als 4 Wochen). Die Trainingsmaßnahmen sollen helfen den Wiedereinstieg in den Arbeitsmarkt zu ermöglichen.</t>
  </si>
  <si>
    <t>Der Existenzgründungszuschuss war eine staatliche Subvention die für  3  Jahre Gründer unterstützte die sich zuvor in Arbeitslosigkeit befanden.</t>
  </si>
  <si>
    <t xml:space="preserve"> Das Überbrückungsgeld war eine staatliche Transferleistung die an Gründer gezahlt wurde, die andernfalls Anspruch auf Arbeitslosengeld oder eine staatlich finanzierte Weiterbildungsmaßnahme hätten. The bridging allowance was paid for 6 months.</t>
  </si>
  <si>
    <t>Der Gründungszuschuss löste im Jahr 2006 die beiden bisherigen Förderprogramme zur Existenzgründung um Arbeitslosugkeit zu vermeiden  (Überbrückungsgeld &amp; Existenzgründungszuschuss) ab. Die Höhe des Zuschuss belief sich auf die invidiuellen Arbeitslosengeldansprüche für 6 Monate und weitere 300 Euro für bis zu 15 Monate.</t>
  </si>
  <si>
    <t>Im Jahr 2003 wurde ein Gutscheinsystem für die Vergabe von öffentlich finanzierten Trainings- und Fortbildungsprogrammen eingeführt.</t>
  </si>
  <si>
    <t>Arbeitsbeschaffungsmaßnahmen waren ein Element der aktiven Arbeitsmarktpolitik, das Arbeitssuchenden die Möglichkeit gab eine temporäre, meist auf 12 Monate befristete Tätigkeiten auszuüben, um die Chancen auf Wiedereingliederung in den Arbeitsmarkt zu verbessern.</t>
  </si>
  <si>
    <t xml:space="preserve">Ein-Euro-Jobs, formal Arbeitsgelegenheiten mit Mehraufwandsentschädigung, sind Arbeitsplätze, die Langzeitarbeitslosen vermittelt werden, um sie bei der Wiedereingliederung in den Arbeitsmarkt zu unterstützen. </t>
  </si>
  <si>
    <t>Arbeitsgelegenheiten, formal Arbeitsgelegenheiten in der Entgeltvariante, stellen neben den Ein-Euro-Jobs eine weitere von der Arbeitsagentur subventionierte und befristete Beschäftigungsmöglichkeit dar.</t>
  </si>
  <si>
    <t>Im Jahr 1979 wurde das sogenannte Mutterschaftsurlaubsgeld eingeführt. Dieses umfasste eine gesetzlich garantierte Rückkehr zur bisherigen Arbeitsstelle und ein Mutterschaftsgeld in Höhe von 750 Mark für bis zu sechs Monate nach der Geburt.</t>
  </si>
  <si>
    <t>Das Erziehungsgeld wurde im Jahr 1986 eingeführt und löste das Mutterschaftsurlaubsgeld ab.  Die Bezugsdauer und der Kündigungsschutz wurde um 4 Monate verlängert. Die Höhe des staatlichen Transfers wurde auf 600 Mark reduziert (von zuvor 750 Mark).</t>
  </si>
  <si>
    <t>m Jahr 1992 wurde der besondere Kündigungsschutz für Mütter, welcher das Recht zur Rückkehr an den bisherigen Arbeitsplatz garantiert, von 18 Monate nach der Geburt auf 36 Monate nach der Geburt ausgeweitet. Staatliche Tranfers blieben unverändert.</t>
  </si>
  <si>
    <t>Das Betreungsgeld wurde 2013 für Elterrn eingeführt die nicht nicht von staatlich subventionierter Kinderbetreung gebrauch machen. Es umfasste eine monatliche Zahlung von 100€ für bis zu 22 Monate. Im Jahr 2015 wurde das Betreuungsgeld in Folge eines Urteils des Bundesverfassungsgerichts wieder abgeschafft.</t>
  </si>
  <si>
    <t>Im Jahr 2007 löste das Elterngeld das Erziehungsgeld ab. Die Höhe des Elterngeldes orientiert sich am Nettoeinkommen des jeweiligen Elternteils der das Elterngeld in Anspruch nimmt. Die maximale Bezugsdauer wurde verglichen mit dem Erziehungsgeld auf 12 Monate halbiert. Dennoch ist die Summe der erhaltenen Leistungen für die meisten Eltern höher als unter dem alten System.</t>
  </si>
  <si>
    <t>Im Jahr 1990  wurde das BAföG grundlegend reformiert. Zuvor musste das gesamte Darlehen zurückgezahlt werden. Seit 1990 wird im Regelfall etwa die Hälfte des Darlehens als Zuschuss gewährt und muss somit nicht zurückgezahlt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</si>
  <si>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42 berechnet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</si>
  <si>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44 berechnet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</si>
  <si>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49 berechnet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</si>
  <si>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45 berechnet werden.</t>
  </si>
  <si>
    <t>Im Jahr 2006 wurde die Bezugsdauer des Arbeitslosengeldes im Rahmen der Hartz-Reformen gekürzt. Zur Identfikation des Effekts wurden betroffene Altersgruppen mit nicht betroffenen Altersgruppen verglichen. Außerdem beschränkt sich der Effekt auf Personen mit gesundheitlichen Beeinträchtigungen.</t>
  </si>
  <si>
    <t>Im Rahmen eines randomisierten Feldexperimentes wurde ine Informationsbroschüre, die über Strategien zur Jobsuche und die negativen Auswirkungen von Arbeitslosigkeit aufklärt, an neu registrierte Arbeitssuchende verschickt.</t>
  </si>
  <si>
    <t>Arbeitssuchende die im lokalen Arbeitsmarkt keine Beschäftigung finden können entwerder Umzugskosten erstattet bekommen oder eine Subvention für eine Wohnung an ihrem neuen Arbeitsplatz erhalten.</t>
  </si>
  <si>
    <t>An zwei Arbeitsagenturen in Deutschland wurden Arbeitssuchende entweder einem privaten Dienstleister oder einem internen Team zur Stellenvermittlung zugeordnet. Die interne Stellenvermittlung führte zu höhren Einkommen und höheren Kosten für die Arbeitsagentur.</t>
  </si>
  <si>
    <t>Im Jahr 2012 wurden lokale Jobcenter, die bisher im Zuständigkeitsbereich der Bundesagentur für Arbeit waren, dezentralisiert und dem Landkreis unterstellt.</t>
  </si>
  <si>
    <t>Seit dem Jahr 2007 verschickt die deutsche Rentenversicherung Briefe, die über die gemäß der aktuell und zuvor geleisteten Beiträge über zu erwartende Rentenansprüche informiert. Da nur Personen die 27 oder älter sind einen solchen Brief erhielten, ließ sich der Effekt des Erhalts des Briefs  bestimmen.</t>
  </si>
  <si>
    <t>In Deutschland wird Windstrom unter dem Erneuerbare Energien Gesetz (EEG) subventioniert. Auf Basis der implizierte CO2 Vermeidungskosten kann ein MVPF berechnet werden.</t>
  </si>
  <si>
    <t>In Deutschland wird Solarstrom unter dem Erneuerbare Energien Gesetz (EEG) subventioniert. Auf Basis der implizierte CO2 Vermeidungskosten kann ein MVPF berechnet werden.</t>
  </si>
  <si>
    <t>Zwischen 1946 und 1969 wurde in allen deutschen Bundesländern die Dauer der Haupt bzw. Mittelschule um ein Jahr ausgeweitet. Relevante Effekte treten lediglich eine Generation später auf.</t>
  </si>
  <si>
    <t>Im Jahr 2000 wurde die Aufteilung von Real und Hauptschule in Bayern von der sechsten in die vierte Klasse vorverlegt. Es zeigte sich ein negativer Effekt auf PISA Scores.</t>
  </si>
  <si>
    <t>In den Jahren 1947 bis 1962 wurden in allen Bundesländern Schulgebühren abgeschafft. Dies hatte einen positiven Effekt auf den Anteil der Schüler die das Gymnasium besuchen.</t>
  </si>
  <si>
    <t>Rock your Life ist ein Mentoringprogramm für Schüler, die eine achte oder neunte Klasse der Haupt- oder Mittelschule besuchen. Das Mentoringprogramm wird an ausgewählten Schulen in tendenziell benachteiligten Stadtbezirken angeboten.</t>
  </si>
  <si>
    <t xml:space="preserve">Zwischen 1965 und 1996 wurde in allen deutschen Bundesländern die mittlere Reife, also der Realschulabschluss als Zwischenabschluss des Gymnasiums eingeführt. Mit erfolgreicher Beendigung der 10. Klasse erhalten Schüler die mittlere Reife, auch wenn sie die Oberstufe des Gymnasiums nicht abschließen. </t>
  </si>
  <si>
    <t>Im Jahr 2001 wurde die Einkommensgrenze der Eltern bis zu der Studierende BAföG beziehen konnten um 20 Prozent angehoben. Dadurch stieg die Anzahl der BAföG Berechtigten um circa 50 Prozent.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</si>
</sst>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a/eee/pubeco/v151y2017icp41-55.html;https:/wid.world/" TargetMode="External"/><Relationship Id="rId26" Type="http://schemas.openxmlformats.org/officeDocument/2006/relationships/hyperlink" Target="https://ideas.repec.org/p/ces/ceswps/_8870.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oup/qjecon/v127y2012i2p701-752.html;https:/ideas.repec.org/a/anr/reveco/v8y2016p547-581.html"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ideas.repec.org/p/iza/izadps/dp12935.html;https:/ideas.repec.org/a/spr/jopoec/v26y2013i3p983-1005.html" TargetMode="External"/><Relationship Id="rId25" Type="http://schemas.openxmlformats.org/officeDocument/2006/relationships/hyperlink" Target="https://ideas.repec.org/a/bla/scandj/v114y2012i1p148-176.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ideas.repec.org/p/iza/izadps/dp13271.html"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aea/aejapp/v4y2012i3p190-224.html" TargetMode="External"/><Relationship Id="rId1" Type="http://schemas.openxmlformats.org/officeDocument/2006/relationships/hyperlink" Target="https://ideas.repec.org/a/eee/jeborg/v190y2021icp524-549.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bla/scandj/v116y2014i3p878-907.html" TargetMode="External"/><Relationship Id="rId32" Type="http://schemas.openxmlformats.org/officeDocument/2006/relationships/printerSettings" Target="../printerSettings/printerSettings1.bin"/><Relationship Id="rId5" Type="http://schemas.openxmlformats.org/officeDocument/2006/relationships/hyperlink" Target="https://ideas.repec.org/a/ucp/jlabec/doi10.1086-677233.html" TargetMode="External"/><Relationship Id="rId15" Type="http://schemas.openxmlformats.org/officeDocument/2006/relationships/hyperlink" Target="https://ideas.repec.org/a/aea/aejapp/v4y2012i3p190-224.html" TargetMode="External"/><Relationship Id="rId23" Type="http://schemas.openxmlformats.org/officeDocument/2006/relationships/hyperlink" Target="https://ideas.repec.org/a/bla/scandj/v116y2014i3p878-907.html" TargetMode="External"/><Relationship Id="rId28" Type="http://schemas.openxmlformats.org/officeDocument/2006/relationships/hyperlink" Target="https://ideas.repec.org/a/aea/aejapp/v4y2012i3p190-224.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a/eee/pubeco/v151y2017icp41-55.html;https:/wid.world/" TargetMode="External"/><Relationship Id="rId31" Type="http://schemas.openxmlformats.org/officeDocument/2006/relationships/hyperlink" Target="https://ideas.repec.org/a/sae/ilrrev/v69y2016i2p471-500.html"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pubmed.ncbi.nlm.nih.gov/21376924/" TargetMode="External"/><Relationship Id="rId22" Type="http://schemas.openxmlformats.org/officeDocument/2006/relationships/hyperlink" Target="https://ideas.repec.org/a/wly/japmet/v28y2013i4p604-627.html;https:/ideas.repec.org/a/anr/reveco/v8y2016p547-581.html" TargetMode="External"/><Relationship Id="rId27" Type="http://schemas.openxmlformats.org/officeDocument/2006/relationships/hyperlink" Target="https://ideas.repec.org/a/eee/ecoedu/v75y2020ics0272775718307179.html" TargetMode="External"/><Relationship Id="rId30" Type="http://schemas.openxmlformats.org/officeDocument/2006/relationships/hyperlink" Target="https://ideas.repec.org/a/eee/labeco/v70y2021ics09275371210003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topLeftCell="A29" workbookViewId="0">
      <selection activeCell="H32" sqref="H32"/>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8" width="46.7109375" style="1" customWidth="1"/>
    <col min="9" max="9" width="31.28515625" style="1" customWidth="1"/>
    <col min="10" max="10" width="26.42578125" customWidth="1"/>
    <col min="11" max="11" width="19.28515625" customWidth="1"/>
    <col min="12" max="12" width="45.140625" customWidth="1"/>
    <col min="13" max="14" width="17.28515625" customWidth="1"/>
    <col min="16" max="16" width="20.42578125" customWidth="1"/>
    <col min="17" max="17" width="76.28515625" customWidth="1"/>
  </cols>
  <sheetData>
    <row r="1" spans="1:20" ht="45">
      <c r="A1" t="s">
        <v>0</v>
      </c>
      <c r="B1" t="s">
        <v>5</v>
      </c>
      <c r="C1" t="s">
        <v>255</v>
      </c>
      <c r="D1" t="s">
        <v>1</v>
      </c>
      <c r="E1" t="s">
        <v>2</v>
      </c>
      <c r="F1" t="s">
        <v>3</v>
      </c>
      <c r="G1" s="1" t="s">
        <v>7</v>
      </c>
      <c r="H1" s="1" t="s">
        <v>404</v>
      </c>
      <c r="I1" s="1" t="s">
        <v>30</v>
      </c>
      <c r="J1" s="1" t="s">
        <v>4</v>
      </c>
      <c r="K1" s="1" t="s">
        <v>251</v>
      </c>
      <c r="L1" s="1" t="s">
        <v>252</v>
      </c>
      <c r="M1" s="1" t="s">
        <v>114</v>
      </c>
      <c r="N1" s="1" t="s">
        <v>358</v>
      </c>
      <c r="O1" s="1" t="s">
        <v>297</v>
      </c>
      <c r="P1" s="1" t="s">
        <v>298</v>
      </c>
      <c r="Q1" s="1" t="s">
        <v>300</v>
      </c>
      <c r="R1" s="1" t="s">
        <v>299</v>
      </c>
      <c r="S1" s="1" t="s">
        <v>303</v>
      </c>
      <c r="T1" s="1"/>
    </row>
    <row r="2" spans="1:20" ht="150">
      <c r="A2" t="s">
        <v>6</v>
      </c>
      <c r="B2" t="s">
        <v>167</v>
      </c>
      <c r="C2" t="s">
        <v>256</v>
      </c>
      <c r="D2">
        <v>1990</v>
      </c>
      <c r="E2" t="s">
        <v>177</v>
      </c>
      <c r="F2">
        <v>48.480624773955284</v>
      </c>
      <c r="G2" s="1" t="s">
        <v>186</v>
      </c>
      <c r="H2" s="1" t="s">
        <v>405</v>
      </c>
      <c r="I2" s="1">
        <v>8868.6350000000002</v>
      </c>
      <c r="J2" s="1" t="s">
        <v>175</v>
      </c>
      <c r="K2" s="1" t="s">
        <v>362</v>
      </c>
      <c r="L2" s="3" t="s">
        <v>363</v>
      </c>
      <c r="M2" t="s">
        <v>364</v>
      </c>
      <c r="N2" s="1" t="s">
        <v>359</v>
      </c>
      <c r="O2">
        <v>1</v>
      </c>
      <c r="P2" t="s">
        <v>301</v>
      </c>
      <c r="Q2" s="1" t="s">
        <v>355</v>
      </c>
      <c r="R2" t="s">
        <v>302</v>
      </c>
      <c r="S2">
        <v>1</v>
      </c>
    </row>
    <row r="3" spans="1:20" ht="75">
      <c r="A3" t="s">
        <v>161</v>
      </c>
      <c r="B3" t="s">
        <v>162</v>
      </c>
      <c r="C3" t="s">
        <v>257</v>
      </c>
      <c r="D3">
        <v>2001</v>
      </c>
      <c r="E3" t="s">
        <v>177</v>
      </c>
      <c r="F3">
        <v>48.922446097261144</v>
      </c>
      <c r="G3" s="1" t="s">
        <v>211</v>
      </c>
      <c r="H3" s="1" t="s">
        <v>406</v>
      </c>
      <c r="I3" s="1">
        <v>9056.3310000000001</v>
      </c>
      <c r="J3" s="1" t="s">
        <v>174</v>
      </c>
      <c r="K3" s="1" t="s">
        <v>362</v>
      </c>
      <c r="L3" s="3" t="s">
        <v>363</v>
      </c>
      <c r="M3" t="s">
        <v>364</v>
      </c>
      <c r="N3" s="1" t="s">
        <v>360</v>
      </c>
      <c r="O3">
        <v>1</v>
      </c>
      <c r="P3" s="1" t="s">
        <v>301</v>
      </c>
      <c r="Q3" s="1" t="s">
        <v>355</v>
      </c>
      <c r="R3" t="s">
        <v>302</v>
      </c>
      <c r="S3">
        <v>1</v>
      </c>
    </row>
    <row r="4" spans="1:20" ht="75">
      <c r="A4" t="s">
        <v>163</v>
      </c>
      <c r="B4" t="s">
        <v>164</v>
      </c>
      <c r="C4" t="s">
        <v>258</v>
      </c>
      <c r="D4">
        <v>2004</v>
      </c>
      <c r="E4" t="s">
        <v>177</v>
      </c>
      <c r="F4">
        <v>50.583095918192996</v>
      </c>
      <c r="G4" s="1" t="s">
        <v>187</v>
      </c>
      <c r="H4" s="1" t="s">
        <v>407</v>
      </c>
      <c r="I4" s="1">
        <v>8886.7603079578239</v>
      </c>
      <c r="J4" s="1" t="s">
        <v>172</v>
      </c>
      <c r="K4" s="1" t="s">
        <v>362</v>
      </c>
      <c r="L4" s="3" t="s">
        <v>363</v>
      </c>
      <c r="M4" t="s">
        <v>364</v>
      </c>
      <c r="N4" s="1" t="s">
        <v>361</v>
      </c>
      <c r="O4">
        <v>1</v>
      </c>
      <c r="P4" s="1" t="s">
        <v>301</v>
      </c>
      <c r="Q4" s="1" t="s">
        <v>355</v>
      </c>
      <c r="R4" t="s">
        <v>302</v>
      </c>
      <c r="S4">
        <v>1</v>
      </c>
    </row>
    <row r="5" spans="1:20" ht="90">
      <c r="A5" t="s">
        <v>165</v>
      </c>
      <c r="B5" t="s">
        <v>166</v>
      </c>
      <c r="C5" t="s">
        <v>259</v>
      </c>
      <c r="D5">
        <v>2005</v>
      </c>
      <c r="E5" t="s">
        <v>177</v>
      </c>
      <c r="F5">
        <v>50.583095918192996</v>
      </c>
      <c r="G5" s="1" t="s">
        <v>212</v>
      </c>
      <c r="H5" s="1" t="s">
        <v>408</v>
      </c>
      <c r="I5" s="1">
        <v>9022.8359999999993</v>
      </c>
      <c r="J5" s="1" t="s">
        <v>173</v>
      </c>
      <c r="K5" s="1" t="s">
        <v>362</v>
      </c>
      <c r="L5" s="3" t="s">
        <v>363</v>
      </c>
      <c r="M5" t="s">
        <v>364</v>
      </c>
      <c r="N5" s="1" t="s">
        <v>361</v>
      </c>
      <c r="O5">
        <v>1</v>
      </c>
      <c r="P5" s="1" t="s">
        <v>301</v>
      </c>
      <c r="Q5" s="1" t="s">
        <v>355</v>
      </c>
      <c r="R5" t="s">
        <v>302</v>
      </c>
      <c r="S5">
        <v>1</v>
      </c>
    </row>
    <row r="6" spans="1:20" ht="105">
      <c r="A6" t="s">
        <v>8</v>
      </c>
      <c r="B6" t="s">
        <v>9</v>
      </c>
      <c r="C6" t="s">
        <v>285</v>
      </c>
      <c r="D6">
        <v>2013</v>
      </c>
      <c r="E6" t="s">
        <v>13</v>
      </c>
      <c r="F6">
        <v>19</v>
      </c>
      <c r="G6" s="1" t="s">
        <v>188</v>
      </c>
      <c r="H6" s="1" t="s">
        <v>409</v>
      </c>
      <c r="J6" s="1"/>
      <c r="K6" t="s">
        <v>388</v>
      </c>
      <c r="L6" s="2" t="s">
        <v>390</v>
      </c>
      <c r="M6" t="s">
        <v>389</v>
      </c>
      <c r="N6" s="1" t="s">
        <v>379</v>
      </c>
      <c r="O6">
        <v>1</v>
      </c>
      <c r="P6" s="1" t="s">
        <v>304</v>
      </c>
      <c r="Q6" s="1" t="s">
        <v>349</v>
      </c>
      <c r="R6" t="s">
        <v>305</v>
      </c>
      <c r="S6">
        <v>1</v>
      </c>
    </row>
    <row r="7" spans="1:20" ht="105">
      <c r="A7" t="s">
        <v>10</v>
      </c>
      <c r="B7" t="s">
        <v>11</v>
      </c>
      <c r="C7" t="s">
        <v>287</v>
      </c>
      <c r="D7">
        <v>2011</v>
      </c>
      <c r="E7" t="s">
        <v>13</v>
      </c>
      <c r="F7">
        <v>10</v>
      </c>
      <c r="G7" s="1" t="s">
        <v>215</v>
      </c>
      <c r="H7" s="1" t="s">
        <v>410</v>
      </c>
      <c r="J7" s="1"/>
      <c r="K7" s="1" t="s">
        <v>153</v>
      </c>
      <c r="L7" s="2" t="s">
        <v>44</v>
      </c>
      <c r="M7" s="1" t="s">
        <v>115</v>
      </c>
      <c r="N7" s="1" t="s">
        <v>370</v>
      </c>
      <c r="O7">
        <v>1</v>
      </c>
      <c r="P7" s="1" t="s">
        <v>304</v>
      </c>
      <c r="Q7" s="1" t="s">
        <v>306</v>
      </c>
      <c r="R7" t="s">
        <v>305</v>
      </c>
      <c r="S7">
        <v>0</v>
      </c>
    </row>
    <row r="8" spans="1:20" ht="75">
      <c r="A8" t="s">
        <v>12</v>
      </c>
      <c r="B8" t="s">
        <v>12</v>
      </c>
      <c r="C8" t="s">
        <v>288</v>
      </c>
      <c r="D8">
        <v>2011</v>
      </c>
      <c r="E8" t="s">
        <v>13</v>
      </c>
      <c r="F8">
        <v>18</v>
      </c>
      <c r="G8" s="1" t="s">
        <v>192</v>
      </c>
      <c r="H8" s="1" t="s">
        <v>411</v>
      </c>
      <c r="J8" s="1"/>
      <c r="K8" t="s">
        <v>46</v>
      </c>
      <c r="L8" s="2" t="s">
        <v>45</v>
      </c>
      <c r="M8" s="7" t="s">
        <v>116</v>
      </c>
      <c r="N8" s="1" t="s">
        <v>371</v>
      </c>
      <c r="O8">
        <v>1</v>
      </c>
      <c r="P8" s="1" t="s">
        <v>307</v>
      </c>
      <c r="Q8" s="1" t="s">
        <v>309</v>
      </c>
      <c r="R8" t="s">
        <v>308</v>
      </c>
      <c r="S8">
        <v>1</v>
      </c>
    </row>
    <row r="9" spans="1:20" ht="105">
      <c r="A9" t="s">
        <v>14</v>
      </c>
      <c r="B9" t="s">
        <v>15</v>
      </c>
      <c r="C9" t="s">
        <v>284</v>
      </c>
      <c r="D9">
        <v>2008</v>
      </c>
      <c r="E9" t="s">
        <v>13</v>
      </c>
      <c r="F9">
        <v>21</v>
      </c>
      <c r="G9" s="1" t="s">
        <v>193</v>
      </c>
      <c r="H9" s="1" t="s">
        <v>412</v>
      </c>
      <c r="J9" s="1"/>
      <c r="K9" t="s">
        <v>312</v>
      </c>
      <c r="L9" s="2" t="s">
        <v>311</v>
      </c>
      <c r="M9" s="1" t="s">
        <v>310</v>
      </c>
      <c r="N9" s="1" t="s">
        <v>369</v>
      </c>
      <c r="O9">
        <v>1</v>
      </c>
      <c r="P9" s="1" t="s">
        <v>307</v>
      </c>
      <c r="Q9" s="1" t="s">
        <v>350</v>
      </c>
      <c r="R9" t="s">
        <v>308</v>
      </c>
      <c r="S9">
        <v>1</v>
      </c>
    </row>
    <row r="10" spans="1:20" ht="150">
      <c r="A10" t="s">
        <v>16</v>
      </c>
      <c r="B10" t="s">
        <v>17</v>
      </c>
      <c r="C10" t="s">
        <v>293</v>
      </c>
      <c r="D10">
        <v>1993</v>
      </c>
      <c r="E10" t="s">
        <v>178</v>
      </c>
      <c r="F10">
        <v>35.200000000000003</v>
      </c>
      <c r="G10" s="1" t="s">
        <v>197</v>
      </c>
      <c r="H10" s="1" t="s">
        <v>414</v>
      </c>
      <c r="I10" s="1">
        <v>1672</v>
      </c>
      <c r="J10" s="1"/>
      <c r="K10" t="s">
        <v>154</v>
      </c>
      <c r="L10" t="s">
        <v>47</v>
      </c>
      <c r="M10" s="1" t="s">
        <v>117</v>
      </c>
      <c r="N10" s="1"/>
      <c r="O10">
        <v>1</v>
      </c>
      <c r="P10" s="1" t="s">
        <v>313</v>
      </c>
      <c r="Q10" s="1" t="s">
        <v>314</v>
      </c>
      <c r="R10" s="1" t="s">
        <v>308</v>
      </c>
      <c r="S10">
        <v>1</v>
      </c>
    </row>
    <row r="11" spans="1:20" ht="75">
      <c r="A11" t="s">
        <v>18</v>
      </c>
      <c r="B11" t="s">
        <v>19</v>
      </c>
      <c r="C11" t="s">
        <v>292</v>
      </c>
      <c r="D11">
        <v>1993</v>
      </c>
      <c r="E11" t="s">
        <v>178</v>
      </c>
      <c r="F11">
        <v>34.799999999999997</v>
      </c>
      <c r="G11" s="1" t="s">
        <v>198</v>
      </c>
      <c r="H11" s="1" t="s">
        <v>413</v>
      </c>
      <c r="I11" s="1">
        <v>1570</v>
      </c>
      <c r="J11" s="1"/>
      <c r="K11" t="s">
        <v>154</v>
      </c>
      <c r="L11" t="s">
        <v>47</v>
      </c>
      <c r="M11" s="1" t="s">
        <v>117</v>
      </c>
      <c r="N11" s="1"/>
      <c r="O11">
        <v>1</v>
      </c>
      <c r="P11" s="1" t="s">
        <v>313</v>
      </c>
      <c r="Q11" s="1" t="s">
        <v>315</v>
      </c>
      <c r="R11" s="1" t="s">
        <v>308</v>
      </c>
      <c r="S11">
        <v>1</v>
      </c>
    </row>
    <row r="12" spans="1:20">
      <c r="A12" t="s">
        <v>20</v>
      </c>
      <c r="B12" t="s">
        <v>21</v>
      </c>
      <c r="C12" t="s">
        <v>295</v>
      </c>
      <c r="D12">
        <v>1993</v>
      </c>
      <c r="E12" t="s">
        <v>178</v>
      </c>
      <c r="F12">
        <v>36</v>
      </c>
      <c r="G12" t="s">
        <v>216</v>
      </c>
      <c r="H12" t="s">
        <v>415</v>
      </c>
      <c r="I12" s="1">
        <v>1434</v>
      </c>
      <c r="J12" s="1"/>
      <c r="K12" t="s">
        <v>154</v>
      </c>
      <c r="L12" t="s">
        <v>47</v>
      </c>
      <c r="M12" s="1" t="s">
        <v>117</v>
      </c>
      <c r="N12" s="1"/>
      <c r="O12">
        <v>1</v>
      </c>
      <c r="P12" s="1" t="s">
        <v>313</v>
      </c>
      <c r="Q12" s="1" t="s">
        <v>315</v>
      </c>
      <c r="R12" s="1" t="s">
        <v>308</v>
      </c>
      <c r="S12">
        <v>1</v>
      </c>
    </row>
    <row r="13" spans="1:20" ht="60">
      <c r="A13" t="s">
        <v>22</v>
      </c>
      <c r="B13" t="s">
        <v>23</v>
      </c>
      <c r="C13" t="s">
        <v>294</v>
      </c>
      <c r="D13">
        <v>1993</v>
      </c>
      <c r="E13" t="s">
        <v>178</v>
      </c>
      <c r="F13">
        <v>31</v>
      </c>
      <c r="G13" s="1" t="s">
        <v>357</v>
      </c>
      <c r="H13" s="1" t="s">
        <v>416</v>
      </c>
      <c r="I13" s="1">
        <v>1558</v>
      </c>
      <c r="J13" s="1"/>
      <c r="K13" t="s">
        <v>154</v>
      </c>
      <c r="L13" t="s">
        <v>47</v>
      </c>
      <c r="M13" s="1" t="s">
        <v>117</v>
      </c>
      <c r="N13" s="1"/>
      <c r="O13">
        <v>1</v>
      </c>
      <c r="P13" s="1" t="s">
        <v>313</v>
      </c>
      <c r="Q13" s="1" t="s">
        <v>315</v>
      </c>
      <c r="R13" s="1" t="s">
        <v>308</v>
      </c>
      <c r="S13">
        <v>1</v>
      </c>
    </row>
    <row r="14" spans="1:20" ht="105">
      <c r="A14" t="s">
        <v>24</v>
      </c>
      <c r="B14" t="s">
        <v>226</v>
      </c>
      <c r="C14" t="s">
        <v>290</v>
      </c>
      <c r="D14">
        <v>2000</v>
      </c>
      <c r="E14" t="s">
        <v>178</v>
      </c>
      <c r="F14">
        <v>37</v>
      </c>
      <c r="G14" s="1" t="s">
        <v>213</v>
      </c>
      <c r="H14" s="1" t="s">
        <v>417</v>
      </c>
      <c r="I14" s="1">
        <v>1559.6189999999999</v>
      </c>
      <c r="J14" s="1"/>
      <c r="K14" t="s">
        <v>155</v>
      </c>
      <c r="L14" s="2" t="s">
        <v>48</v>
      </c>
      <c r="M14" s="1" t="s">
        <v>118</v>
      </c>
      <c r="N14" s="1"/>
      <c r="O14">
        <v>1</v>
      </c>
      <c r="P14" s="1" t="s">
        <v>313</v>
      </c>
      <c r="Q14" s="1" t="s">
        <v>316</v>
      </c>
      <c r="R14" s="1" t="s">
        <v>308</v>
      </c>
      <c r="S14">
        <v>1</v>
      </c>
    </row>
    <row r="15" spans="1:20" ht="90">
      <c r="A15" t="s">
        <v>25</v>
      </c>
      <c r="B15" t="s">
        <v>26</v>
      </c>
      <c r="C15" t="s">
        <v>289</v>
      </c>
      <c r="D15">
        <v>2000</v>
      </c>
      <c r="E15" t="s">
        <v>178</v>
      </c>
      <c r="F15">
        <v>37</v>
      </c>
      <c r="G15" s="1" t="s">
        <v>214</v>
      </c>
      <c r="H15" s="1" t="s">
        <v>418</v>
      </c>
      <c r="I15" s="1">
        <v>1542.066</v>
      </c>
      <c r="J15" s="1"/>
      <c r="K15" t="s">
        <v>155</v>
      </c>
      <c r="L15" s="2" t="s">
        <v>48</v>
      </c>
      <c r="M15" s="1" t="s">
        <v>118</v>
      </c>
      <c r="N15" s="1"/>
      <c r="O15">
        <v>1</v>
      </c>
      <c r="P15" s="1" t="s">
        <v>313</v>
      </c>
      <c r="Q15" s="1" t="s">
        <v>316</v>
      </c>
      <c r="R15" s="1" t="s">
        <v>308</v>
      </c>
      <c r="S15">
        <v>1</v>
      </c>
    </row>
    <row r="16" spans="1:20" ht="60">
      <c r="A16" t="s">
        <v>27</v>
      </c>
      <c r="B16" t="s">
        <v>201</v>
      </c>
      <c r="C16" t="s">
        <v>273</v>
      </c>
      <c r="D16">
        <v>2003</v>
      </c>
      <c r="E16" t="s">
        <v>201</v>
      </c>
      <c r="F16">
        <v>38.86</v>
      </c>
      <c r="G16" s="1" t="s">
        <v>200</v>
      </c>
      <c r="H16" s="1" t="s">
        <v>419</v>
      </c>
      <c r="I16" s="1">
        <v>1459.3779999999999</v>
      </c>
      <c r="J16" s="1"/>
      <c r="K16" t="s">
        <v>49</v>
      </c>
      <c r="L16" s="2" t="s">
        <v>50</v>
      </c>
      <c r="M16" t="s">
        <v>134</v>
      </c>
      <c r="O16">
        <v>1</v>
      </c>
      <c r="P16" s="1" t="s">
        <v>313</v>
      </c>
      <c r="Q16" s="1" t="s">
        <v>333</v>
      </c>
      <c r="R16" s="1" t="s">
        <v>308</v>
      </c>
      <c r="S16">
        <v>1</v>
      </c>
    </row>
    <row r="17" spans="1:19" ht="90">
      <c r="A17" t="s">
        <v>28</v>
      </c>
      <c r="B17" t="s">
        <v>29</v>
      </c>
      <c r="C17" t="s">
        <v>271</v>
      </c>
      <c r="D17">
        <v>2003</v>
      </c>
      <c r="E17" t="s">
        <v>201</v>
      </c>
      <c r="F17">
        <v>40.17</v>
      </c>
      <c r="G17" s="1" t="s">
        <v>217</v>
      </c>
      <c r="H17" s="1" t="s">
        <v>420</v>
      </c>
      <c r="I17" s="1">
        <v>2189.3620000000001</v>
      </c>
      <c r="J17" s="1"/>
      <c r="K17" t="s">
        <v>49</v>
      </c>
      <c r="L17" s="2" t="s">
        <v>50</v>
      </c>
      <c r="M17" t="s">
        <v>134</v>
      </c>
      <c r="O17">
        <v>1</v>
      </c>
      <c r="P17" s="1" t="s">
        <v>313</v>
      </c>
      <c r="Q17" s="1" t="s">
        <v>333</v>
      </c>
      <c r="R17" s="1" t="s">
        <v>308</v>
      </c>
      <c r="S17">
        <v>1</v>
      </c>
    </row>
    <row r="18" spans="1:19" ht="120">
      <c r="A18" t="s">
        <v>31</v>
      </c>
      <c r="B18" t="s">
        <v>202</v>
      </c>
      <c r="C18" t="s">
        <v>272</v>
      </c>
      <c r="D18">
        <v>2009</v>
      </c>
      <c r="E18" t="s">
        <v>201</v>
      </c>
      <c r="F18">
        <v>40.969000000000001</v>
      </c>
      <c r="G18" s="1" t="s">
        <v>218</v>
      </c>
      <c r="H18" s="1" t="s">
        <v>421</v>
      </c>
      <c r="I18" s="1">
        <v>2047.962</v>
      </c>
      <c r="K18" t="s">
        <v>156</v>
      </c>
      <c r="L18" s="2" t="s">
        <v>51</v>
      </c>
      <c r="M18" t="s">
        <v>119</v>
      </c>
      <c r="O18">
        <v>1</v>
      </c>
      <c r="P18" s="1" t="s">
        <v>313</v>
      </c>
      <c r="Q18" s="1" t="s">
        <v>378</v>
      </c>
      <c r="R18" s="1" t="s">
        <v>308</v>
      </c>
      <c r="S18">
        <v>1</v>
      </c>
    </row>
    <row r="19" spans="1:19" ht="90">
      <c r="A19" t="s">
        <v>32</v>
      </c>
      <c r="B19" t="s">
        <v>33</v>
      </c>
      <c r="C19" t="s">
        <v>291</v>
      </c>
      <c r="D19">
        <v>2003</v>
      </c>
      <c r="E19" t="s">
        <v>178</v>
      </c>
      <c r="F19">
        <v>39.03</v>
      </c>
      <c r="G19" s="1" t="s">
        <v>199</v>
      </c>
      <c r="H19" s="1" t="s">
        <v>422</v>
      </c>
      <c r="I19" s="1">
        <v>1901.21</v>
      </c>
      <c r="K19" t="s">
        <v>403</v>
      </c>
      <c r="L19" s="2" t="s">
        <v>121</v>
      </c>
      <c r="M19" t="s">
        <v>365</v>
      </c>
      <c r="N19" t="s">
        <v>366</v>
      </c>
      <c r="O19">
        <v>1</v>
      </c>
      <c r="P19" s="1" t="s">
        <v>313</v>
      </c>
      <c r="Q19" s="1" t="s">
        <v>317</v>
      </c>
      <c r="R19" s="1" t="s">
        <v>308</v>
      </c>
      <c r="S19">
        <v>1</v>
      </c>
    </row>
    <row r="20" spans="1:19" ht="180">
      <c r="A20" t="s">
        <v>34</v>
      </c>
      <c r="B20" t="s">
        <v>35</v>
      </c>
      <c r="D20">
        <v>2015</v>
      </c>
      <c r="E20" t="s">
        <v>147</v>
      </c>
      <c r="F20">
        <v>46.96</v>
      </c>
      <c r="G20" s="1" t="s">
        <v>219</v>
      </c>
      <c r="H20" s="1" t="s">
        <v>219</v>
      </c>
      <c r="J20" s="1" t="s">
        <v>171</v>
      </c>
      <c r="K20" t="s">
        <v>53</v>
      </c>
      <c r="L20" s="2" t="s">
        <v>52</v>
      </c>
      <c r="M20" t="s">
        <v>122</v>
      </c>
      <c r="N20" t="s">
        <v>367</v>
      </c>
      <c r="O20">
        <v>0</v>
      </c>
      <c r="P20" s="1" t="s">
        <v>320</v>
      </c>
      <c r="Q20" s="1" t="s">
        <v>319</v>
      </c>
      <c r="R20" s="1" t="s">
        <v>318</v>
      </c>
      <c r="S20">
        <v>0</v>
      </c>
    </row>
    <row r="21" spans="1:19" ht="180">
      <c r="A21" t="s">
        <v>37</v>
      </c>
      <c r="B21" t="s">
        <v>36</v>
      </c>
      <c r="D21">
        <v>2015</v>
      </c>
      <c r="E21" t="s">
        <v>147</v>
      </c>
      <c r="F21">
        <v>46.96</v>
      </c>
      <c r="G21" s="1" t="s">
        <v>220</v>
      </c>
      <c r="H21" s="1" t="s">
        <v>220</v>
      </c>
      <c r="J21" s="1" t="s">
        <v>171</v>
      </c>
      <c r="K21" t="s">
        <v>53</v>
      </c>
      <c r="L21" s="2" t="s">
        <v>52</v>
      </c>
      <c r="M21" t="s">
        <v>122</v>
      </c>
      <c r="N21" t="s">
        <v>367</v>
      </c>
      <c r="O21">
        <v>0</v>
      </c>
      <c r="P21" s="1" t="s">
        <v>320</v>
      </c>
      <c r="Q21" s="1" t="s">
        <v>319</v>
      </c>
      <c r="R21" s="1" t="s">
        <v>318</v>
      </c>
      <c r="S21">
        <v>0</v>
      </c>
    </row>
    <row r="22" spans="1:19" ht="120">
      <c r="A22" t="s">
        <v>40</v>
      </c>
      <c r="B22" t="s">
        <v>38</v>
      </c>
      <c r="C22" t="s">
        <v>277</v>
      </c>
      <c r="D22">
        <v>2005</v>
      </c>
      <c r="E22" t="s">
        <v>179</v>
      </c>
      <c r="F22">
        <v>39.64795218424306</v>
      </c>
      <c r="G22" s="1" t="s">
        <v>194</v>
      </c>
      <c r="H22" s="1" t="s">
        <v>423</v>
      </c>
      <c r="K22" t="s">
        <v>54</v>
      </c>
      <c r="L22" s="2" t="s">
        <v>55</v>
      </c>
      <c r="M22" t="s">
        <v>120</v>
      </c>
      <c r="O22">
        <v>1</v>
      </c>
      <c r="P22" s="1" t="s">
        <v>313</v>
      </c>
      <c r="Q22" s="1" t="s">
        <v>321</v>
      </c>
      <c r="R22" s="1" t="s">
        <v>308</v>
      </c>
      <c r="S22">
        <v>0</v>
      </c>
    </row>
    <row r="23" spans="1:19" ht="90">
      <c r="A23" t="s">
        <v>39</v>
      </c>
      <c r="B23" t="s">
        <v>41</v>
      </c>
      <c r="C23" t="s">
        <v>276</v>
      </c>
      <c r="D23">
        <v>2005</v>
      </c>
      <c r="E23" t="s">
        <v>179</v>
      </c>
      <c r="F23" s="4">
        <v>38.264488399999998</v>
      </c>
      <c r="G23" s="1" t="s">
        <v>157</v>
      </c>
      <c r="H23" s="1" t="s">
        <v>424</v>
      </c>
      <c r="K23" t="s">
        <v>54</v>
      </c>
      <c r="L23" s="2" t="s">
        <v>55</v>
      </c>
      <c r="M23" t="s">
        <v>120</v>
      </c>
      <c r="O23">
        <v>1</v>
      </c>
      <c r="P23" s="1" t="s">
        <v>313</v>
      </c>
      <c r="Q23" s="1" t="s">
        <v>321</v>
      </c>
      <c r="R23" s="1" t="s">
        <v>308</v>
      </c>
      <c r="S23">
        <v>0</v>
      </c>
    </row>
    <row r="24" spans="1:19" ht="105">
      <c r="A24" t="s">
        <v>42</v>
      </c>
      <c r="B24" t="s">
        <v>43</v>
      </c>
      <c r="C24" t="s">
        <v>275</v>
      </c>
      <c r="D24">
        <v>2005</v>
      </c>
      <c r="E24" t="s">
        <v>179</v>
      </c>
      <c r="F24" s="1">
        <v>34.553800649999999</v>
      </c>
      <c r="G24" s="1" t="s">
        <v>203</v>
      </c>
      <c r="H24" s="1" t="s">
        <v>425</v>
      </c>
      <c r="K24" t="s">
        <v>54</v>
      </c>
      <c r="L24" s="2" t="s">
        <v>55</v>
      </c>
      <c r="M24" t="s">
        <v>120</v>
      </c>
      <c r="O24">
        <v>1</v>
      </c>
      <c r="P24" s="1" t="s">
        <v>313</v>
      </c>
      <c r="Q24" s="1" t="s">
        <v>321</v>
      </c>
      <c r="R24" s="1" t="s">
        <v>308</v>
      </c>
      <c r="S24">
        <v>0</v>
      </c>
    </row>
    <row r="25" spans="1:19" ht="45">
      <c r="A25" t="s">
        <v>57</v>
      </c>
      <c r="B25" t="s">
        <v>58</v>
      </c>
      <c r="D25">
        <v>2012</v>
      </c>
      <c r="E25" t="s">
        <v>160</v>
      </c>
      <c r="F25">
        <v>46.96</v>
      </c>
      <c r="G25" s="1" t="s">
        <v>189</v>
      </c>
      <c r="H25" s="1" t="s">
        <v>189</v>
      </c>
      <c r="J25" t="s">
        <v>176</v>
      </c>
      <c r="K25" t="s">
        <v>56</v>
      </c>
      <c r="L25" s="3" t="s">
        <v>385</v>
      </c>
      <c r="M25" t="s">
        <v>123</v>
      </c>
      <c r="N25" t="s">
        <v>367</v>
      </c>
      <c r="O25">
        <v>0</v>
      </c>
      <c r="P25" s="1" t="s">
        <v>160</v>
      </c>
      <c r="Q25" s="1" t="s">
        <v>354</v>
      </c>
      <c r="R25" s="1" t="s">
        <v>322</v>
      </c>
      <c r="S25">
        <v>0</v>
      </c>
    </row>
    <row r="26" spans="1:19" ht="165">
      <c r="A26" t="s">
        <v>59</v>
      </c>
      <c r="B26" t="s">
        <v>63</v>
      </c>
      <c r="C26" t="s">
        <v>262</v>
      </c>
      <c r="D26">
        <v>1979</v>
      </c>
      <c r="E26" t="s">
        <v>182</v>
      </c>
      <c r="G26" s="1" t="s">
        <v>195</v>
      </c>
      <c r="H26" s="1" t="s">
        <v>426</v>
      </c>
      <c r="J26" t="s">
        <v>169</v>
      </c>
      <c r="K26" t="s">
        <v>386</v>
      </c>
      <c r="L26" s="2" t="s">
        <v>387</v>
      </c>
      <c r="M26" t="s">
        <v>124</v>
      </c>
      <c r="N26" t="s">
        <v>372</v>
      </c>
      <c r="O26">
        <v>1</v>
      </c>
      <c r="P26" t="s">
        <v>307</v>
      </c>
      <c r="Q26" s="1" t="s">
        <v>393</v>
      </c>
      <c r="R26" s="1" t="s">
        <v>308</v>
      </c>
      <c r="S26">
        <v>1</v>
      </c>
    </row>
    <row r="27" spans="1:19" ht="165">
      <c r="A27" t="s">
        <v>60</v>
      </c>
      <c r="B27" t="s">
        <v>64</v>
      </c>
      <c r="C27" t="s">
        <v>263</v>
      </c>
      <c r="D27">
        <v>1986</v>
      </c>
      <c r="E27" t="s">
        <v>182</v>
      </c>
      <c r="G27" s="1" t="s">
        <v>196</v>
      </c>
      <c r="H27" s="1" t="s">
        <v>427</v>
      </c>
      <c r="J27" t="s">
        <v>169</v>
      </c>
      <c r="K27" t="s">
        <v>386</v>
      </c>
      <c r="L27" s="2" t="s">
        <v>387</v>
      </c>
      <c r="M27" t="s">
        <v>124</v>
      </c>
      <c r="N27" t="s">
        <v>370</v>
      </c>
      <c r="O27">
        <v>1</v>
      </c>
      <c r="P27" t="s">
        <v>307</v>
      </c>
      <c r="Q27" s="1" t="s">
        <v>393</v>
      </c>
      <c r="R27" s="1" t="s">
        <v>308</v>
      </c>
      <c r="S27">
        <v>1</v>
      </c>
    </row>
    <row r="28" spans="1:19" ht="165">
      <c r="A28" t="s">
        <v>61</v>
      </c>
      <c r="B28" t="s">
        <v>65</v>
      </c>
      <c r="C28" t="s">
        <v>264</v>
      </c>
      <c r="D28">
        <v>1992</v>
      </c>
      <c r="E28" t="s">
        <v>182</v>
      </c>
      <c r="F28">
        <v>28.1</v>
      </c>
      <c r="G28" s="1" t="s">
        <v>208</v>
      </c>
      <c r="H28" s="1" t="s">
        <v>428</v>
      </c>
      <c r="J28" s="1" t="s">
        <v>168</v>
      </c>
      <c r="K28" t="s">
        <v>386</v>
      </c>
      <c r="L28" s="2" t="s">
        <v>387</v>
      </c>
      <c r="M28" t="s">
        <v>124</v>
      </c>
      <c r="N28" t="s">
        <v>373</v>
      </c>
      <c r="O28">
        <v>1</v>
      </c>
      <c r="P28" t="s">
        <v>307</v>
      </c>
      <c r="Q28" s="1" t="s">
        <v>393</v>
      </c>
      <c r="R28" s="1" t="s">
        <v>308</v>
      </c>
      <c r="S28">
        <v>1</v>
      </c>
    </row>
    <row r="29" spans="1:19" ht="105">
      <c r="A29" t="s">
        <v>66</v>
      </c>
      <c r="B29" t="s">
        <v>67</v>
      </c>
      <c r="C29" t="s">
        <v>261</v>
      </c>
      <c r="D29">
        <v>2013</v>
      </c>
      <c r="E29" t="s">
        <v>182</v>
      </c>
      <c r="F29">
        <v>31.36</v>
      </c>
      <c r="G29" s="1" t="s">
        <v>190</v>
      </c>
      <c r="H29" s="1" t="s">
        <v>429</v>
      </c>
      <c r="K29" t="s">
        <v>68</v>
      </c>
      <c r="L29" s="2" t="s">
        <v>69</v>
      </c>
      <c r="M29" t="s">
        <v>125</v>
      </c>
      <c r="O29">
        <v>1</v>
      </c>
      <c r="P29" t="s">
        <v>307</v>
      </c>
      <c r="Q29" s="1" t="s">
        <v>392</v>
      </c>
      <c r="R29" s="1" t="s">
        <v>308</v>
      </c>
      <c r="S29">
        <v>0</v>
      </c>
    </row>
    <row r="30" spans="1:19" ht="135">
      <c r="A30" t="s">
        <v>70</v>
      </c>
      <c r="B30" t="s">
        <v>71</v>
      </c>
      <c r="C30" t="s">
        <v>260</v>
      </c>
      <c r="D30">
        <v>2007</v>
      </c>
      <c r="E30" t="s">
        <v>182</v>
      </c>
      <c r="F30">
        <v>29.768270000000001</v>
      </c>
      <c r="G30" s="1" t="s">
        <v>158</v>
      </c>
      <c r="H30" s="1" t="s">
        <v>430</v>
      </c>
      <c r="I30" s="1">
        <v>2235.6489999999999</v>
      </c>
      <c r="K30" t="s">
        <v>72</v>
      </c>
      <c r="L30" s="2" t="s">
        <v>73</v>
      </c>
      <c r="M30" t="s">
        <v>323</v>
      </c>
      <c r="O30">
        <v>1</v>
      </c>
      <c r="P30" t="s">
        <v>307</v>
      </c>
      <c r="Q30" s="1" t="s">
        <v>391</v>
      </c>
      <c r="R30" s="1" t="s">
        <v>308</v>
      </c>
      <c r="S30">
        <v>0</v>
      </c>
    </row>
    <row r="31" spans="1:19" ht="120">
      <c r="A31" t="s">
        <v>184</v>
      </c>
      <c r="B31" t="s">
        <v>185</v>
      </c>
      <c r="D31">
        <v>2020</v>
      </c>
      <c r="E31" t="s">
        <v>62</v>
      </c>
      <c r="G31" s="1" t="s">
        <v>228</v>
      </c>
      <c r="H31" s="1" t="s">
        <v>228</v>
      </c>
      <c r="J31" s="1" t="s">
        <v>181</v>
      </c>
      <c r="K31" t="s">
        <v>74</v>
      </c>
      <c r="L31" s="2" t="s">
        <v>75</v>
      </c>
      <c r="M31" t="s">
        <v>126</v>
      </c>
      <c r="O31">
        <v>0</v>
      </c>
      <c r="P31" t="s">
        <v>160</v>
      </c>
      <c r="Q31" s="1" t="s">
        <v>324</v>
      </c>
      <c r="S31">
        <v>0</v>
      </c>
    </row>
    <row r="32" spans="1:19" ht="90">
      <c r="A32" t="s">
        <v>76</v>
      </c>
      <c r="B32" t="s">
        <v>135</v>
      </c>
      <c r="C32" t="s">
        <v>282</v>
      </c>
      <c r="D32">
        <v>1990</v>
      </c>
      <c r="E32" t="s">
        <v>13</v>
      </c>
      <c r="F32">
        <v>19.809999999999999</v>
      </c>
      <c r="G32" s="1" t="s">
        <v>227</v>
      </c>
      <c r="H32" s="1" t="s">
        <v>431</v>
      </c>
      <c r="K32" t="s">
        <v>78</v>
      </c>
      <c r="L32" s="2" t="s">
        <v>77</v>
      </c>
      <c r="M32" t="s">
        <v>127</v>
      </c>
      <c r="N32" t="s">
        <v>374</v>
      </c>
      <c r="O32">
        <v>1</v>
      </c>
      <c r="P32" t="s">
        <v>307</v>
      </c>
      <c r="Q32" s="1" t="s">
        <v>326</v>
      </c>
      <c r="R32" s="1" t="s">
        <v>325</v>
      </c>
      <c r="S32">
        <v>0</v>
      </c>
    </row>
    <row r="33" spans="1:19" ht="75">
      <c r="A33" t="s">
        <v>79</v>
      </c>
      <c r="B33" t="s">
        <v>113</v>
      </c>
      <c r="C33" t="s">
        <v>113</v>
      </c>
      <c r="D33">
        <v>2001</v>
      </c>
      <c r="E33" t="s">
        <v>13</v>
      </c>
      <c r="F33">
        <v>19.420999999999999</v>
      </c>
      <c r="G33" s="1" t="s">
        <v>253</v>
      </c>
      <c r="H33" s="1" t="s">
        <v>449</v>
      </c>
      <c r="K33" t="s">
        <v>81</v>
      </c>
      <c r="L33" s="2" t="s">
        <v>80</v>
      </c>
      <c r="M33" t="s">
        <v>128</v>
      </c>
      <c r="N33" t="s">
        <v>375</v>
      </c>
      <c r="O33">
        <v>1</v>
      </c>
      <c r="P33" t="s">
        <v>307</v>
      </c>
      <c r="Q33" s="1" t="s">
        <v>327</v>
      </c>
      <c r="R33" s="1" t="s">
        <v>325</v>
      </c>
      <c r="S33">
        <v>0</v>
      </c>
    </row>
    <row r="34" spans="1:19" ht="135">
      <c r="A34" t="s">
        <v>83</v>
      </c>
      <c r="B34" t="s">
        <v>84</v>
      </c>
      <c r="C34" t="s">
        <v>278</v>
      </c>
      <c r="D34">
        <v>1993</v>
      </c>
      <c r="E34" t="s">
        <v>104</v>
      </c>
      <c r="F34">
        <v>42</v>
      </c>
      <c r="G34" s="1" t="s">
        <v>207</v>
      </c>
      <c r="H34" s="1" t="s">
        <v>432</v>
      </c>
      <c r="I34" s="1">
        <v>1934.5</v>
      </c>
      <c r="K34" t="s">
        <v>85</v>
      </c>
      <c r="L34" s="2" t="s">
        <v>82</v>
      </c>
      <c r="M34" t="s">
        <v>129</v>
      </c>
      <c r="O34">
        <v>1</v>
      </c>
      <c r="P34" t="s">
        <v>328</v>
      </c>
      <c r="Q34" s="1" t="s">
        <v>329</v>
      </c>
      <c r="R34" s="1" t="s">
        <v>302</v>
      </c>
      <c r="S34">
        <v>1</v>
      </c>
    </row>
    <row r="35" spans="1:19" ht="135">
      <c r="A35" t="s">
        <v>88</v>
      </c>
      <c r="B35" t="s">
        <v>86</v>
      </c>
      <c r="C35" t="s">
        <v>279</v>
      </c>
      <c r="D35">
        <v>1993</v>
      </c>
      <c r="E35" t="s">
        <v>104</v>
      </c>
      <c r="F35">
        <v>44</v>
      </c>
      <c r="G35" s="1" t="s">
        <v>206</v>
      </c>
      <c r="H35" s="1" t="s">
        <v>433</v>
      </c>
      <c r="I35" s="1">
        <v>1928.4169999999999</v>
      </c>
      <c r="K35" t="s">
        <v>85</v>
      </c>
      <c r="L35" s="2" t="s">
        <v>82</v>
      </c>
      <c r="M35" t="s">
        <v>129</v>
      </c>
      <c r="O35">
        <v>1</v>
      </c>
      <c r="P35" t="s">
        <v>328</v>
      </c>
      <c r="Q35" s="1" t="s">
        <v>329</v>
      </c>
      <c r="R35" s="1" t="s">
        <v>302</v>
      </c>
      <c r="S35">
        <v>1</v>
      </c>
    </row>
    <row r="36" spans="1:19" ht="135">
      <c r="A36" t="s">
        <v>89</v>
      </c>
      <c r="B36" t="s">
        <v>87</v>
      </c>
      <c r="C36" t="s">
        <v>281</v>
      </c>
      <c r="D36">
        <v>1993</v>
      </c>
      <c r="E36" t="s">
        <v>104</v>
      </c>
      <c r="F36">
        <v>42</v>
      </c>
      <c r="G36" s="1" t="s">
        <v>221</v>
      </c>
      <c r="H36" s="1" t="s">
        <v>434</v>
      </c>
      <c r="I36" s="1">
        <v>1925.375</v>
      </c>
      <c r="K36" t="s">
        <v>85</v>
      </c>
      <c r="L36" s="2" t="s">
        <v>82</v>
      </c>
      <c r="M36" t="s">
        <v>129</v>
      </c>
      <c r="O36">
        <v>1</v>
      </c>
      <c r="P36" t="s">
        <v>328</v>
      </c>
      <c r="Q36" s="1" t="s">
        <v>329</v>
      </c>
      <c r="R36" s="1" t="s">
        <v>302</v>
      </c>
      <c r="S36">
        <v>1</v>
      </c>
    </row>
    <row r="37" spans="1:19" ht="120">
      <c r="A37" t="s">
        <v>90</v>
      </c>
      <c r="B37" t="s">
        <v>91</v>
      </c>
      <c r="C37" t="s">
        <v>280</v>
      </c>
      <c r="D37">
        <v>2002</v>
      </c>
      <c r="E37" t="s">
        <v>104</v>
      </c>
      <c r="F37">
        <v>45</v>
      </c>
      <c r="G37" s="1" t="s">
        <v>222</v>
      </c>
      <c r="H37" s="1" t="s">
        <v>435</v>
      </c>
      <c r="I37" s="1">
        <v>1999.866</v>
      </c>
      <c r="K37" t="s">
        <v>93</v>
      </c>
      <c r="L37" s="2" t="s">
        <v>92</v>
      </c>
      <c r="M37" t="s">
        <v>130</v>
      </c>
      <c r="O37">
        <v>1</v>
      </c>
      <c r="P37" t="s">
        <v>328</v>
      </c>
      <c r="Q37" s="1" t="s">
        <v>330</v>
      </c>
      <c r="R37" s="1" t="s">
        <v>302</v>
      </c>
      <c r="S37">
        <v>1</v>
      </c>
    </row>
    <row r="38" spans="1:19" ht="135">
      <c r="A38" t="s">
        <v>106</v>
      </c>
      <c r="B38" t="s">
        <v>94</v>
      </c>
      <c r="C38" t="s">
        <v>283</v>
      </c>
      <c r="D38">
        <v>2006</v>
      </c>
      <c r="E38" t="s">
        <v>104</v>
      </c>
      <c r="F38" s="1">
        <v>50.492400000000004</v>
      </c>
      <c r="G38" s="1" t="s">
        <v>223</v>
      </c>
      <c r="H38" s="1" t="s">
        <v>436</v>
      </c>
      <c r="K38" t="s">
        <v>380</v>
      </c>
      <c r="L38" s="2" t="s">
        <v>95</v>
      </c>
      <c r="M38" t="s">
        <v>376</v>
      </c>
      <c r="N38" t="s">
        <v>377</v>
      </c>
      <c r="O38">
        <v>1</v>
      </c>
      <c r="P38" t="s">
        <v>307</v>
      </c>
      <c r="Q38" s="1" t="s">
        <v>331</v>
      </c>
      <c r="R38" s="1" t="s">
        <v>308</v>
      </c>
      <c r="S38">
        <v>0</v>
      </c>
    </row>
    <row r="39" spans="1:19" ht="90">
      <c r="A39" t="s">
        <v>98</v>
      </c>
      <c r="B39" t="s">
        <v>99</v>
      </c>
      <c r="C39" t="s">
        <v>267</v>
      </c>
      <c r="D39">
        <v>2011</v>
      </c>
      <c r="E39" t="s">
        <v>180</v>
      </c>
      <c r="F39">
        <v>36.92</v>
      </c>
      <c r="G39" s="1" t="s">
        <v>191</v>
      </c>
      <c r="H39" s="1" t="s">
        <v>437</v>
      </c>
      <c r="I39" s="1">
        <v>1593.2249999999999</v>
      </c>
      <c r="K39" s="4" t="s">
        <v>97</v>
      </c>
      <c r="L39" s="2" t="s">
        <v>96</v>
      </c>
      <c r="M39" t="s">
        <v>131</v>
      </c>
      <c r="O39">
        <v>1</v>
      </c>
      <c r="P39" t="s">
        <v>304</v>
      </c>
      <c r="Q39" s="1" t="s">
        <v>332</v>
      </c>
      <c r="R39" s="1" t="s">
        <v>305</v>
      </c>
      <c r="S39">
        <v>1</v>
      </c>
    </row>
    <row r="40" spans="1:19" ht="75">
      <c r="A40" t="s">
        <v>100</v>
      </c>
      <c r="B40" t="s">
        <v>101</v>
      </c>
      <c r="C40" t="s">
        <v>268</v>
      </c>
      <c r="D40">
        <v>2006</v>
      </c>
      <c r="E40" t="s">
        <v>180</v>
      </c>
      <c r="F40">
        <v>37.71</v>
      </c>
      <c r="G40" s="1" t="s">
        <v>159</v>
      </c>
      <c r="H40" s="1" t="s">
        <v>438</v>
      </c>
      <c r="I40" s="1">
        <v>2624.9580000000001</v>
      </c>
      <c r="K40" t="s">
        <v>254</v>
      </c>
      <c r="L40" s="2" t="s">
        <v>102</v>
      </c>
      <c r="M40" t="s">
        <v>133</v>
      </c>
      <c r="O40">
        <v>1</v>
      </c>
      <c r="P40" t="s">
        <v>301</v>
      </c>
      <c r="Q40" s="1" t="s">
        <v>334</v>
      </c>
      <c r="R40" s="1" t="s">
        <v>302</v>
      </c>
      <c r="S40">
        <v>1</v>
      </c>
    </row>
    <row r="41" spans="1:19" ht="90">
      <c r="A41" t="s">
        <v>105</v>
      </c>
      <c r="B41" t="s">
        <v>103</v>
      </c>
      <c r="C41" s="8"/>
      <c r="D41">
        <v>2004</v>
      </c>
      <c r="E41" t="s">
        <v>62</v>
      </c>
      <c r="F41">
        <v>37.630000000000003</v>
      </c>
      <c r="G41" s="1" t="s">
        <v>394</v>
      </c>
      <c r="H41" s="1" t="s">
        <v>394</v>
      </c>
      <c r="I41">
        <v>2731</v>
      </c>
      <c r="K41" s="5" t="s">
        <v>395</v>
      </c>
      <c r="L41" s="2" t="s">
        <v>397</v>
      </c>
      <c r="M41" t="s">
        <v>396</v>
      </c>
      <c r="O41">
        <v>0</v>
      </c>
      <c r="P41" s="1" t="s">
        <v>313</v>
      </c>
      <c r="Q41" s="1" t="s">
        <v>335</v>
      </c>
      <c r="R41" s="1" t="s">
        <v>308</v>
      </c>
      <c r="S41">
        <v>1</v>
      </c>
    </row>
    <row r="42" spans="1:19" ht="195">
      <c r="A42" t="s">
        <v>109</v>
      </c>
      <c r="B42" t="s">
        <v>110</v>
      </c>
      <c r="C42" t="s">
        <v>274</v>
      </c>
      <c r="D42">
        <v>2001</v>
      </c>
      <c r="E42" t="s">
        <v>179</v>
      </c>
      <c r="F42">
        <v>39.612000000000002</v>
      </c>
      <c r="G42" s="1" t="s">
        <v>224</v>
      </c>
      <c r="H42" s="1" t="s">
        <v>224</v>
      </c>
      <c r="I42" s="1">
        <v>1278.2249999999999</v>
      </c>
      <c r="K42" s="6" t="s">
        <v>108</v>
      </c>
      <c r="L42" s="2" t="s">
        <v>107</v>
      </c>
      <c r="M42" t="s">
        <v>132</v>
      </c>
      <c r="O42">
        <v>1</v>
      </c>
      <c r="P42" t="s">
        <v>304</v>
      </c>
      <c r="Q42" s="1" t="s">
        <v>338</v>
      </c>
      <c r="R42" s="1" t="s">
        <v>336</v>
      </c>
      <c r="S42">
        <v>0</v>
      </c>
    </row>
    <row r="43" spans="1:19" ht="90">
      <c r="A43" t="s">
        <v>112</v>
      </c>
      <c r="B43" t="s">
        <v>111</v>
      </c>
      <c r="C43" t="s">
        <v>270</v>
      </c>
      <c r="D43">
        <v>2009</v>
      </c>
      <c r="E43" t="s">
        <v>180</v>
      </c>
      <c r="F43">
        <v>50.181100000000001</v>
      </c>
      <c r="G43" s="1" t="s">
        <v>205</v>
      </c>
      <c r="H43" s="1" t="s">
        <v>439</v>
      </c>
      <c r="I43" s="1">
        <v>1543.018</v>
      </c>
      <c r="K43" s="4" t="s">
        <v>399</v>
      </c>
      <c r="L43" s="2" t="s">
        <v>400</v>
      </c>
      <c r="M43" t="s">
        <v>398</v>
      </c>
      <c r="O43">
        <v>1</v>
      </c>
      <c r="P43" t="s">
        <v>304</v>
      </c>
      <c r="Q43" s="1" t="s">
        <v>368</v>
      </c>
      <c r="R43" s="1" t="s">
        <v>337</v>
      </c>
      <c r="S43">
        <v>1</v>
      </c>
    </row>
    <row r="44" spans="1:19" ht="150">
      <c r="A44" t="s">
        <v>136</v>
      </c>
      <c r="B44" t="s">
        <v>137</v>
      </c>
      <c r="C44" t="s">
        <v>384</v>
      </c>
      <c r="D44">
        <v>2005</v>
      </c>
      <c r="E44" t="s">
        <v>180</v>
      </c>
      <c r="F44">
        <v>27</v>
      </c>
      <c r="G44" s="1" t="s">
        <v>225</v>
      </c>
      <c r="H44" s="1" t="s">
        <v>441</v>
      </c>
      <c r="I44" s="1">
        <v>2004.07</v>
      </c>
      <c r="K44" t="s">
        <v>139</v>
      </c>
      <c r="L44" s="2" t="s">
        <v>140</v>
      </c>
      <c r="M44" t="s">
        <v>138</v>
      </c>
      <c r="O44">
        <v>1</v>
      </c>
      <c r="P44" t="s">
        <v>328</v>
      </c>
      <c r="Q44" s="1" t="s">
        <v>401</v>
      </c>
      <c r="R44" s="1" t="s">
        <v>308</v>
      </c>
      <c r="S44">
        <v>1</v>
      </c>
    </row>
    <row r="45" spans="1:19" ht="105">
      <c r="A45" t="s">
        <v>143</v>
      </c>
      <c r="B45" t="s">
        <v>144</v>
      </c>
      <c r="C45" t="s">
        <v>269</v>
      </c>
      <c r="D45">
        <v>2012</v>
      </c>
      <c r="E45" t="s">
        <v>180</v>
      </c>
      <c r="F45">
        <v>44.531999999999996</v>
      </c>
      <c r="G45" s="1" t="s">
        <v>204</v>
      </c>
      <c r="H45" s="1" t="s">
        <v>440</v>
      </c>
      <c r="I45" s="1">
        <v>994.59460000000001</v>
      </c>
      <c r="K45" s="4" t="s">
        <v>183</v>
      </c>
      <c r="L45" s="2" t="s">
        <v>141</v>
      </c>
      <c r="M45" t="s">
        <v>142</v>
      </c>
      <c r="O45">
        <v>1</v>
      </c>
      <c r="P45" t="s">
        <v>307</v>
      </c>
      <c r="Q45" s="1" t="s">
        <v>339</v>
      </c>
      <c r="R45" s="1" t="s">
        <v>308</v>
      </c>
      <c r="S45">
        <v>1</v>
      </c>
    </row>
    <row r="46" spans="1:19" ht="135">
      <c r="A46" t="s">
        <v>145</v>
      </c>
      <c r="B46" t="s">
        <v>146</v>
      </c>
      <c r="C46" t="s">
        <v>265</v>
      </c>
      <c r="D46">
        <v>2012</v>
      </c>
      <c r="E46" t="s">
        <v>147</v>
      </c>
      <c r="F46">
        <v>50.49</v>
      </c>
      <c r="G46" s="1" t="s">
        <v>210</v>
      </c>
      <c r="H46" s="1" t="s">
        <v>442</v>
      </c>
      <c r="I46" s="1">
        <f>2811.18 * 10^9 /(80 * 10^6) / 12</f>
        <v>2928.3125</v>
      </c>
      <c r="J46" s="1" t="s">
        <v>170</v>
      </c>
      <c r="K46" t="s">
        <v>150</v>
      </c>
      <c r="L46" s="2" t="s">
        <v>148</v>
      </c>
      <c r="M46" t="s">
        <v>149</v>
      </c>
      <c r="O46">
        <v>1</v>
      </c>
      <c r="P46" t="s">
        <v>340</v>
      </c>
      <c r="Q46" s="1" t="s">
        <v>356</v>
      </c>
      <c r="R46" s="1" t="s">
        <v>308</v>
      </c>
      <c r="S46">
        <v>1</v>
      </c>
    </row>
    <row r="47" spans="1:19" ht="135">
      <c r="A47" t="s">
        <v>151</v>
      </c>
      <c r="B47" t="s">
        <v>152</v>
      </c>
      <c r="C47" t="s">
        <v>266</v>
      </c>
      <c r="D47">
        <v>2012</v>
      </c>
      <c r="E47" t="s">
        <v>147</v>
      </c>
      <c r="F47">
        <v>50.49</v>
      </c>
      <c r="G47" s="1" t="s">
        <v>209</v>
      </c>
      <c r="H47" s="1" t="s">
        <v>443</v>
      </c>
      <c r="I47" s="1">
        <f>2811.18 * 10^9 /(80 * 10^6) / 12</f>
        <v>2928.3125</v>
      </c>
      <c r="J47" s="1" t="s">
        <v>170</v>
      </c>
      <c r="K47" t="s">
        <v>150</v>
      </c>
      <c r="L47" s="2" t="s">
        <v>148</v>
      </c>
      <c r="M47" t="s">
        <v>149</v>
      </c>
      <c r="O47">
        <v>1</v>
      </c>
      <c r="P47" t="s">
        <v>340</v>
      </c>
      <c r="Q47" s="1" t="s">
        <v>356</v>
      </c>
      <c r="R47" s="1" t="s">
        <v>308</v>
      </c>
      <c r="S47">
        <v>1</v>
      </c>
    </row>
    <row r="48" spans="1:19" ht="105">
      <c r="A48" t="s">
        <v>231</v>
      </c>
      <c r="B48" t="s">
        <v>232</v>
      </c>
      <c r="C48" t="s">
        <v>382</v>
      </c>
      <c r="D48">
        <v>1967</v>
      </c>
      <c r="E48" t="s">
        <v>13</v>
      </c>
      <c r="F48">
        <v>16</v>
      </c>
      <c r="G48" s="1" t="s">
        <v>230</v>
      </c>
      <c r="H48" s="1" t="s">
        <v>444</v>
      </c>
      <c r="J48" s="1"/>
      <c r="K48" t="s">
        <v>344</v>
      </c>
      <c r="L48" s="2" t="s">
        <v>229</v>
      </c>
      <c r="M48" t="s">
        <v>342</v>
      </c>
      <c r="N48" s="7" t="s">
        <v>370</v>
      </c>
      <c r="O48">
        <v>1</v>
      </c>
      <c r="P48" t="s">
        <v>307</v>
      </c>
      <c r="Q48" s="1" t="s">
        <v>353</v>
      </c>
      <c r="R48" s="1" t="s">
        <v>308</v>
      </c>
      <c r="S48">
        <v>1</v>
      </c>
    </row>
    <row r="49" spans="1:19" ht="120">
      <c r="A49" t="s">
        <v>235</v>
      </c>
      <c r="B49" t="s">
        <v>234</v>
      </c>
      <c r="C49" t="s">
        <v>296</v>
      </c>
      <c r="D49">
        <v>2003</v>
      </c>
      <c r="E49" t="s">
        <v>13</v>
      </c>
      <c r="F49">
        <v>10</v>
      </c>
      <c r="G49" s="1" t="s">
        <v>233</v>
      </c>
      <c r="H49" s="1" t="s">
        <v>445</v>
      </c>
      <c r="K49" t="s">
        <v>343</v>
      </c>
      <c r="L49" s="2" t="s">
        <v>229</v>
      </c>
      <c r="M49" t="s">
        <v>345</v>
      </c>
      <c r="N49" t="s">
        <v>372</v>
      </c>
      <c r="O49">
        <v>1</v>
      </c>
      <c r="P49" t="s">
        <v>307</v>
      </c>
      <c r="Q49" s="1" t="s">
        <v>352</v>
      </c>
      <c r="R49" s="1" t="s">
        <v>308</v>
      </c>
      <c r="S49">
        <v>1</v>
      </c>
    </row>
    <row r="50" spans="1:19" ht="75">
      <c r="A50" t="s">
        <v>236</v>
      </c>
      <c r="B50" t="s">
        <v>237</v>
      </c>
      <c r="C50" t="s">
        <v>383</v>
      </c>
      <c r="D50">
        <v>1957</v>
      </c>
      <c r="E50" t="s">
        <v>13</v>
      </c>
      <c r="F50">
        <v>10</v>
      </c>
      <c r="G50" s="1" t="s">
        <v>240</v>
      </c>
      <c r="H50" s="1" t="s">
        <v>446</v>
      </c>
      <c r="K50" s="1" t="s">
        <v>239</v>
      </c>
      <c r="L50" s="2" t="s">
        <v>238</v>
      </c>
      <c r="M50" s="7" t="s">
        <v>346</v>
      </c>
      <c r="N50" s="7" t="s">
        <v>370</v>
      </c>
      <c r="O50">
        <v>1</v>
      </c>
      <c r="P50" t="s">
        <v>307</v>
      </c>
      <c r="Q50" s="1" t="s">
        <v>402</v>
      </c>
      <c r="R50" s="1" t="s">
        <v>325</v>
      </c>
      <c r="S50">
        <v>1</v>
      </c>
    </row>
    <row r="51" spans="1:19" ht="105">
      <c r="A51" t="s">
        <v>243</v>
      </c>
      <c r="B51" t="s">
        <v>244</v>
      </c>
      <c r="C51" t="s">
        <v>286</v>
      </c>
      <c r="D51">
        <v>2017</v>
      </c>
      <c r="E51" t="s">
        <v>13</v>
      </c>
      <c r="F51">
        <v>14</v>
      </c>
      <c r="G51" s="1" t="s">
        <v>245</v>
      </c>
      <c r="H51" s="1" t="s">
        <v>447</v>
      </c>
      <c r="K51" t="s">
        <v>242</v>
      </c>
      <c r="L51" s="2" t="s">
        <v>241</v>
      </c>
      <c r="M51" t="s">
        <v>347</v>
      </c>
      <c r="N51" t="s">
        <v>372</v>
      </c>
      <c r="O51">
        <v>1</v>
      </c>
      <c r="P51" t="s">
        <v>304</v>
      </c>
      <c r="Q51" s="1" t="s">
        <v>341</v>
      </c>
      <c r="R51" t="s">
        <v>305</v>
      </c>
      <c r="S51">
        <v>0</v>
      </c>
    </row>
    <row r="52" spans="1:19" ht="135">
      <c r="A52" t="s">
        <v>246</v>
      </c>
      <c r="B52" t="s">
        <v>247</v>
      </c>
      <c r="C52" t="s">
        <v>381</v>
      </c>
      <c r="D52">
        <v>1978</v>
      </c>
      <c r="E52" t="s">
        <v>13</v>
      </c>
      <c r="F52">
        <v>16</v>
      </c>
      <c r="G52" s="1" t="s">
        <v>250</v>
      </c>
      <c r="H52" s="1" t="s">
        <v>448</v>
      </c>
      <c r="K52" s="1" t="s">
        <v>249</v>
      </c>
      <c r="L52" s="2" t="s">
        <v>248</v>
      </c>
      <c r="M52" s="7" t="s">
        <v>348</v>
      </c>
      <c r="N52" s="7" t="s">
        <v>370</v>
      </c>
      <c r="O52">
        <v>1</v>
      </c>
      <c r="P52" t="s">
        <v>307</v>
      </c>
      <c r="Q52" s="1" t="s">
        <v>351</v>
      </c>
      <c r="R52" s="1" t="s">
        <v>308</v>
      </c>
      <c r="S52">
        <v>1</v>
      </c>
    </row>
  </sheetData>
  <hyperlinks>
    <hyperlink ref="L6" r:id="rId1"/>
    <hyperlink ref="L7" r:id="rId2"/>
    <hyperlink ref="L9" r:id="rId3"/>
    <hyperlink ref="L8" r:id="rId4"/>
    <hyperlink ref="L14" r:id="rId5"/>
    <hyperlink ref="L15" r:id="rId6"/>
    <hyperlink ref="L18" r:id="rId7"/>
    <hyperlink ref="L19" r:id="rId8"/>
    <hyperlink ref="L20" r:id="rId9"/>
    <hyperlink ref="L21" r:id="rId10"/>
    <hyperlink ref="L22" r:id="rId11"/>
    <hyperlink ref="L23" r:id="rId12"/>
    <hyperlink ref="L24" r:id="rId13"/>
    <hyperlink ref="L25" r:id="rId14"/>
    <hyperlink ref="L26" r:id="rId15"/>
    <hyperlink ref="L29" r:id="rId16"/>
    <hyperlink ref="L30" r:id="rId17"/>
    <hyperlink ref="L31" r:id="rId18" display="https://ideas.repec.org/a/eee/pubeco/v151y2017icp41-55.html;https://wid.world/"/>
    <hyperlink ref="L32" r:id="rId19" display="https://ideas.repec.org/a/eee/pubeco/v151y2017icp41-55.html;https://wid.world/_x000a_"/>
    <hyperlink ref="L33" r:id="rId20" display="https://ideas.repec.org/a/eee/pubeco/v151y2017icp41-55.html;https://wid.world/"/>
    <hyperlink ref="L34" r:id="rId21"/>
    <hyperlink ref="L37" r:id="rId22"/>
    <hyperlink ref="L48" r:id="rId23"/>
    <hyperlink ref="L49" r:id="rId24"/>
    <hyperlink ref="L50" r:id="rId25"/>
    <hyperlink ref="L51" r:id="rId26"/>
    <hyperlink ref="L52" r:id="rId27"/>
    <hyperlink ref="L27" r:id="rId28"/>
    <hyperlink ref="L28" r:id="rId29"/>
    <hyperlink ref="L41" r:id="rId30"/>
    <hyperlink ref="L43"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2022-06-16T01:30:50Z</dcterms:modified>
</cp:coreProperties>
</file>