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<sst xmlns="http://schemas.openxmlformats.org/spreadsheetml/2006/main" count="346" uniqueCount="263">
  <si>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</si>
  <si>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</si>
  <si>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</si>
  <si>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</si>
  <si>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</si>
  <si>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</si>
  <si>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</si>
  <si>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</si>
  <si>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</si>
  <si>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</si>
  <si>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</si>
  <si>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</si>
  <si>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</si>
  <si>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</si>
  <si>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</si>
  <si>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</si>
  <si>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</si>
  <si>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longTraining</t>
  </si>
  <si>
    <t>Long Training</t>
  </si>
  <si>
    <t>shortTraining</t>
  </si>
  <si>
    <t>Short Training</t>
  </si>
  <si>
    <t>practiceFirm</t>
  </si>
  <si>
    <t>Practice Firm</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</si>
  <si>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</si>
  <si>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</si>
  <si>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</si>
  <si>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</si>
  <si>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</si>
  <si>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</si>
  <si>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</si>
  <si>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</si>
  <si>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</si>
  <si>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</si>
  <si>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</si>
  <si>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</si>
  <si>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</si>
  <si>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</si>
  <si>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</si>
  <si>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</si>
  <si>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</si>
  <si>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</si>
  <si>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</si>
  <si>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</si>
  <si>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</si>
  <si>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</si>
  <si>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</si>
  <si>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</si>
  <si>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</si>
  <si>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</si>
  <si>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</si>
  <si>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</si>
  <si>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</si>
  <si>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</si>
  <si>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</si>
  <si>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</si>
  <si>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</si>
  <si>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</si>
  <si>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</si>
  <si>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</si>
  <si>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</si>
  <si>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</si>
  <si>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</si>
  <si>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</si>
  <si>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</si>
  <si>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</si>
  <si>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</si>
  <si>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</si>
  <si>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</si>
  <si>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</si>
  <si>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</si>
  <si>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</si>
  <si>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</si>
  <si>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maternityLeave79</t>
  </si>
  <si>
    <t>maternityLeave86</t>
  </si>
  <si>
    <t>maternityLeave92</t>
  </si>
  <si>
    <t>Health Program</t>
  </si>
  <si>
    <t>Maternity Leave Reform 1979</t>
  </si>
  <si>
    <t>Maternity Leave Reform 1986</t>
  </si>
  <si>
    <t>Maternity Leave Reform 1992</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</si>
  <si>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</si>
  <si>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</si>
  <si>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</si>
  <si>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</si>
  <si>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</si>
  <si>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</si>
  <si>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</si>
  <si>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</si>
  <si>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</si>
  <si>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</si>
  <si>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</si>
  <si>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</si>
  <si>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</si>
  <si>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</si>
  <si>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</si>
  <si>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</si>
  <si>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</si>
  <si>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</si>
  <si>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</si>
  <si>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</si>
  <si>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</si>
  <si>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</si>
  <si>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</si>
  <si>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</si>
  <si>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</si>
  <si>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</si>
  <si>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</si>
  <si>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</si>
  <si>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</si>
  <si>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</si>
  <si>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</si>
  <si>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</si>
  <si>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</si>
  <si>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</si>
  <si>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</si>
  <si>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</si>
  <si>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</si>
  <si>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</si>
  <si>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</si>
  <si>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</si>
  <si>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Caliendo et al. (2011)</t>
  </si>
  <si>
    <t>https://ideas.repec.org/a/eee/pubeco/v148y2017icp136-151.html</t>
  </si>
  <si>
    <t>https://ideas.repec.org/p/diw/diwsop/diw_sp1040.html</t>
  </si>
  <si>
    <t>Pawlowski et al. (2019)</t>
  </si>
  <si>
    <t>Sports Expenditure</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</si>
  <si>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</si>
  <si>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</si>
  <si>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</si>
  <si>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</si>
  <si>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</si>
  <si>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</si>
  <si>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</si>
  <si>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</si>
  <si>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</si>
  <si>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</si>
  <si>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</si>
  <si>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</si>
  <si>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</si>
  <si>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</si>
  <si>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</si>
  <si>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</si>
  <si>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</si>
  <si>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</si>
  <si>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</si>
  <si>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</si>
  <si>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</si>
  <si>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</si>
  <si>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</si>
  <si>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</si>
  <si>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</si>
  <si>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</si>
  <si>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</si>
  <si>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</si>
  <si>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</si>
  <si>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</si>
  <si>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</si>
  <si>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</si>
  <si>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</si>
  <si>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</si>
  <si>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</si>
  <si>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</si>
  <si>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</si>
  <si>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</si>
  <si>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</si>
  <si>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</si>
  <si>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</si>
  <si>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</si>
  <si>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</si>
  <si>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</si>
  <si>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</si>
  <si>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</si>
  <si>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</si>
  <si>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</si>
  <si>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</si>
  <si>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</si>
  <si>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</si>
  <si>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</si>
  <si>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</si>
  <si>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</si>
  <si>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</si>
  <si>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</si>
  <si>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</si>
  <si>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</si>
  <si>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</si>
  <si>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</si>
  <si>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</si>
  <si>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</si>
  <si>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</si>
  <si>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</si>
  <si>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</si>
  <si>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</si>
  <si>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</si>
  <si>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Government sponsored short-term training programs "Trainingsmaßnahmen", which were introduced again in 1998 after being abolished in 1993</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</si>
  <si>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</si>
  <si>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One Euro Jobs "Ein Euro Jobs" are jobs which are assigned to long term unemployed to help them reintegrate into the labor market. These jobs are meant to be unpaid. However, the participants receive a compensation of at least one euro per hour worked.</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</si>
  <si>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</si>
  <si>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</si>
  <si>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</si>
  <si>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</si>
  <si>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</si>
  <si>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</si>
  <si>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</si>
  <si>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</si>
  <si>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</si>
  <si>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Other</t>
  </si>
  <si>
    <t>taxReform2001</t>
  </si>
  <si>
    <t>Top Tax Reform 2001</t>
  </si>
  <si>
    <t>doerrenberg2017;wid2020</t>
  </si>
  <si>
    <t>taxReform2004</t>
  </si>
  <si>
    <t>Top Tax Reform 2004</t>
  </si>
  <si>
    <t>taxReform2005</t>
  </si>
  <si>
    <t>Top Tax Reform 2005</t>
  </si>
  <si>
    <t>Between 1999 and 2001 the German income top marginal income tax rate was reduced from 53% to 48.5%. This was the first step of a piece-wise reduction of the top-marginal tax rate in the 2000s.</t>
  </si>
  <si>
    <t>Doerrenberg et al. (2017);World Inequality Database (2020)</t>
  </si>
  <si>
    <t xml:space="preserve">https://ideas.repec.org/a/eee/pubeco/v151y2017icp41-55.html;https://wid.world/
</t>
  </si>
  <si>
    <t>https://ideas.repec.org/a/eee/pubeco/v151y2017icp41-55.html;https://wid.world/</t>
  </si>
  <si>
    <t>Top Tax Reform 1990</t>
  </si>
  <si>
    <t>Government sponsored training program lasting longer than 6 months</t>
  </si>
  <si>
    <t>Government sponsored training program lasting less then 6 months</t>
  </si>
  <si>
    <t>In the year 2005, the top marginal tax rate was lowered once more from 45% to 42%. To date, this has been the final reform with the exception of an increased rate of 45% which has been levied since 2007 on incomes in excess of 250 000 euro per year.</t>
  </si>
  <si>
    <t>Government sponsored training to obtain a new professional degree in a field other than the profession currently held</t>
  </si>
  <si>
    <t>In Germany electricity produced from renewable sources is subsidized under the renewable energy act "Erneuerbare Energien Gesetz". Abrell et al. (2019) estimate the implied carbon emission abatement cost of wind Energy.</t>
  </si>
  <si>
    <t>In Germany electricity produced from renewable sources is subsidized under the renewable energy act  "Erneuerbare Energien Gesetz". Abrell et al. (2019) estimate the implied carbon emission abatement cost of solar Energy.</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</si>
  <si>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</si>
  <si>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</si>
  <si>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</si>
  <si>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</si>
  <si>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</si>
  <si>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</si>
  <si>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</si>
  <si>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</si>
  <si>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</si>
  <si>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</si>
  <si>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</si>
  <si>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</si>
  <si>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Start up Subsidy</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</si>
  <si>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</si>
  <si>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</si>
  <si>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</si>
  <si>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</si>
  <si>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</si>
  <si>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</si>
  <si>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</si>
  <si>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</si>
  <si>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</si>
  <si>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Elementary School students, who come from  low socio-economic status families, were assigned a mentor. The mentors should encourage the acquisition of new ideas and skills. Falk et al. (2020) find a positive effects on children's educational  long-term trajectories. A higher share of students attends the academic high school track.</t>
  </si>
  <si>
    <t>Between 2007 and 2013 some German federal states shortened the length of the academic high school track "Gymnasium" from 9 to 8 years. Marcus &amp; Zambre (2019) find a negative effect on university enrollment rates.</t>
  </si>
  <si>
    <t>Government sponsored training that simulates a real job</t>
  </si>
  <si>
    <t>Thiedig (2018) studies the effects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</si>
  <si>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</si>
  <si>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</si>
  <si>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</si>
  <si>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Coronavirus induced restrictions with a reproduction number of R=0.627, which was the status quo in April 2020, compared to a too lash measures which would increase R to 1.</t>
  </si>
  <si>
    <t>Caliendo et al. (2013) exploit a discontinuity at the age of 45 in the German federal unemployment insurance system can be exploited to estimate the efficiency costs associated with expanding unemployment insurance for 45 year olds in Germany. Together with theoretical results from Schmieder &amp; von Wachter (2016), it is possible to calculate the implied MVPF.</t>
  </si>
  <si>
    <t>Schmieder et al. (2012) exploit a discontinuity at the age of 49 in the German federal unemployment insurance system can be exploited to estimate the efficiency costs associated with expanding unemployment insurance for 49 year olds in Germany. Together with theoretical results from Schmieder &amp; von Wachter (2016), it is possible to calculate the implied MVPF</t>
  </si>
  <si>
    <t>Schmieder et al. (2012) exploit a discontinuity at the age of  44 in the German federal unemployment insurance system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</si>
  <si>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can be exploited to estimate the efficiency costs associated with expanding unemployment insurance for 42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</si>
  <si>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</si>
  <si>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 xml:space="preserve">As part of a randomized field experiment, a brochure that informs about the benefits of job search and the consequences of unemployment was sent to newly registered unemployed. </t>
  </si>
  <si>
    <t>Pawlowski et al. (2019) study differences in spending on sports infrastructure between counties. Increasing the public expenditure on sports facilities is found to have relatively large effects on gross earnings of men, while earnings of women are unaffected.</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</si>
  <si>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led to a shift of costs to higher levels of government.</t>
  </si>
  <si>
    <t>In 1979, the maternity leave coverage was extended from 2 to 6 months. During these 6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</si>
  <si>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6 to 10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</si>
  <si>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attendce of the academic high school track at the age of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</si>
</sst>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printerSettings" Target="../printerSettings/printerSettings1.bin"/><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a/wly/japmet/v28y2013i4p604-627.html;https:/ideas.repec.org/a/anr/reveco/v8y2016p547-581.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oup/qjecon/v127y2012i2p701-752.html;https:/ideas.repec.org/a/anr/reveco/v8y2016p547-58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F22" workbookViewId="0">
      <selection activeCell="F28" sqref="F28"/>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34</v>
      </c>
      <c r="H1" s="1" t="s">
        <v>4</v>
      </c>
      <c r="I1" s="1" t="s">
        <v>51</v>
      </c>
      <c r="J1" s="1" t="s">
        <v>50</v>
      </c>
      <c r="K1" s="1" t="s">
        <v>137</v>
      </c>
    </row>
    <row r="2" spans="1:11" ht="150" x14ac:dyDescent="0.25">
      <c r="A2" t="s">
        <v>6</v>
      </c>
      <c r="B2" t="s">
        <v>215</v>
      </c>
      <c r="C2">
        <v>1990</v>
      </c>
      <c r="D2" t="s">
        <v>231</v>
      </c>
      <c r="E2">
        <v>48.480624773955284</v>
      </c>
      <c r="F2" s="1" t="s">
        <v>241</v>
      </c>
      <c r="G2" s="1">
        <v>8868.6350000000002</v>
      </c>
      <c r="H2" s="1" t="s">
        <v>229</v>
      </c>
      <c r="I2" s="1" t="s">
        <v>52</v>
      </c>
      <c r="J2" s="3" t="s">
        <v>136</v>
      </c>
      <c r="K2" t="s">
        <v>138</v>
      </c>
    </row>
    <row r="3" spans="1:11" ht="60" x14ac:dyDescent="0.25">
      <c r="A3" t="s">
        <v>204</v>
      </c>
      <c r="B3" t="s">
        <v>205</v>
      </c>
      <c r="C3">
        <v>2001</v>
      </c>
      <c r="D3" t="s">
        <v>231</v>
      </c>
      <c r="E3">
        <v>48.922446097261144</v>
      </c>
      <c r="F3" s="1" t="s">
        <v>211</v>
      </c>
      <c r="G3" s="1">
        <v>9056.3310000000001</v>
      </c>
      <c r="H3" s="1" t="s">
        <v>228</v>
      </c>
      <c r="I3" s="1" t="s">
        <v>212</v>
      </c>
      <c r="J3" s="3" t="s">
        <v>214</v>
      </c>
      <c r="K3" s="1" t="s">
        <v>206</v>
      </c>
    </row>
    <row r="4" spans="1:11" ht="60" x14ac:dyDescent="0.25">
      <c r="A4" t="s">
        <v>207</v>
      </c>
      <c r="B4" t="s">
        <v>208</v>
      </c>
      <c r="C4">
        <v>2004</v>
      </c>
      <c r="D4" t="s">
        <v>231</v>
      </c>
      <c r="E4">
        <v>50.583095918192996</v>
      </c>
      <c r="F4" s="1" t="s">
        <v>242</v>
      </c>
      <c r="G4" s="1">
        <v>8886.7603079578239</v>
      </c>
      <c r="H4" s="1" t="s">
        <v>226</v>
      </c>
      <c r="I4" s="1" t="s">
        <v>212</v>
      </c>
      <c r="J4" s="3" t="s">
        <v>214</v>
      </c>
      <c r="K4" s="1" t="s">
        <v>206</v>
      </c>
    </row>
    <row r="5" spans="1:11" ht="90" x14ac:dyDescent="0.25">
      <c r="A5" t="s">
        <v>209</v>
      </c>
      <c r="B5" t="s">
        <v>210</v>
      </c>
      <c r="C5">
        <v>2005</v>
      </c>
      <c r="D5" t="s">
        <v>231</v>
      </c>
      <c r="E5">
        <v>50.583095918192996</v>
      </c>
      <c r="F5" s="1" t="s">
        <v>218</v>
      </c>
      <c r="G5" s="1">
        <v>9022.8359999999993</v>
      </c>
      <c r="H5" s="1" t="s">
        <v>227</v>
      </c>
      <c r="I5" s="1" t="s">
        <v>212</v>
      </c>
      <c r="J5" s="3" t="s">
        <v>213</v>
      </c>
      <c r="K5" s="1" t="s">
        <v>206</v>
      </c>
    </row>
    <row r="6" spans="1:11" ht="75" x14ac:dyDescent="0.25">
      <c r="A6" t="s">
        <v>8</v>
      </c>
      <c r="B6" t="s">
        <v>9</v>
      </c>
      <c r="C6">
        <v>2013</v>
      </c>
      <c r="D6" t="s">
        <v>13</v>
      </c>
      <c r="E6">
        <v>19</v>
      </c>
      <c r="F6" s="1" t="s">
        <v>243</v>
      </c>
      <c r="H6" s="1"/>
      <c r="I6" t="s">
        <v>185</v>
      </c>
      <c r="J6" s="2" t="s">
        <v>53</v>
      </c>
      <c r="K6" t="s">
        <v>139</v>
      </c>
    </row>
    <row r="7" spans="1:11" ht="120" x14ac:dyDescent="0.25">
      <c r="A7" t="s">
        <v>10</v>
      </c>
      <c r="B7" t="s">
        <v>11</v>
      </c>
      <c r="C7">
        <v>2011</v>
      </c>
      <c r="D7" t="s">
        <v>13</v>
      </c>
      <c r="E7">
        <v>10</v>
      </c>
      <c r="F7" s="1" t="s">
        <v>244</v>
      </c>
      <c r="H7" s="1"/>
      <c r="I7" s="1" t="s">
        <v>186</v>
      </c>
      <c r="J7" s="2" t="s">
        <v>54</v>
      </c>
      <c r="K7" s="1" t="s">
        <v>140</v>
      </c>
    </row>
    <row r="8" spans="1:11" ht="75" x14ac:dyDescent="0.25">
      <c r="A8" t="s">
        <v>12</v>
      </c>
      <c r="B8" t="s">
        <v>12</v>
      </c>
      <c r="C8">
        <v>2011</v>
      </c>
      <c r="D8" t="s">
        <v>13</v>
      </c>
      <c r="E8">
        <v>18</v>
      </c>
      <c r="F8" s="1" t="s">
        <v>245</v>
      </c>
      <c r="H8" s="1"/>
      <c r="I8" t="s">
        <v>56</v>
      </c>
      <c r="J8" s="2" t="s">
        <v>55</v>
      </c>
      <c r="K8" s="7" t="s">
        <v>141</v>
      </c>
    </row>
    <row r="9" spans="1:11" ht="75" x14ac:dyDescent="0.25">
      <c r="A9" t="s">
        <v>14</v>
      </c>
      <c r="B9" t="s">
        <v>15</v>
      </c>
      <c r="C9">
        <v>2008</v>
      </c>
      <c r="D9" t="s">
        <v>13</v>
      </c>
      <c r="E9">
        <v>21</v>
      </c>
      <c r="F9" s="1" t="s">
        <v>16</v>
      </c>
      <c r="H9" s="1"/>
      <c r="I9" t="s">
        <v>58</v>
      </c>
      <c r="J9" s="2" t="s">
        <v>57</v>
      </c>
      <c r="K9" s="1" t="s">
        <v>145</v>
      </c>
    </row>
    <row r="10" spans="1:11" ht="30" x14ac:dyDescent="0.25">
      <c r="A10" t="s">
        <v>17</v>
      </c>
      <c r="B10" t="s">
        <v>18</v>
      </c>
      <c r="C10">
        <v>1993</v>
      </c>
      <c r="D10" t="s">
        <v>232</v>
      </c>
      <c r="E10">
        <v>35.200000000000003</v>
      </c>
      <c r="F10" s="1" t="s">
        <v>216</v>
      </c>
      <c r="G10" s="1">
        <v>1672</v>
      </c>
      <c r="H10" s="1"/>
      <c r="I10" t="s">
        <v>187</v>
      </c>
      <c r="J10" t="s">
        <v>59</v>
      </c>
      <c r="K10" s="1" t="s">
        <v>142</v>
      </c>
    </row>
    <row r="11" spans="1:11" ht="30" x14ac:dyDescent="0.25">
      <c r="A11" t="s">
        <v>19</v>
      </c>
      <c r="B11" t="s">
        <v>20</v>
      </c>
      <c r="C11">
        <v>1993</v>
      </c>
      <c r="D11" t="s">
        <v>232</v>
      </c>
      <c r="E11">
        <v>34.799999999999997</v>
      </c>
      <c r="F11" s="1" t="s">
        <v>217</v>
      </c>
      <c r="G11" s="1">
        <v>1570</v>
      </c>
      <c r="H11" s="1"/>
      <c r="I11" t="s">
        <v>187</v>
      </c>
      <c r="J11" t="s">
        <v>59</v>
      </c>
      <c r="K11" s="1" t="s">
        <v>142</v>
      </c>
    </row>
    <row r="12" spans="1:11" x14ac:dyDescent="0.25">
      <c r="A12" t="s">
        <v>21</v>
      </c>
      <c r="B12" t="s">
        <v>22</v>
      </c>
      <c r="C12">
        <v>1993</v>
      </c>
      <c r="D12" t="s">
        <v>232</v>
      </c>
      <c r="E12">
        <v>36</v>
      </c>
      <c r="F12" t="s">
        <v>246</v>
      </c>
      <c r="G12" s="1">
        <v>1434</v>
      </c>
      <c r="H12" s="1"/>
      <c r="I12" t="s">
        <v>187</v>
      </c>
      <c r="J12" t="s">
        <v>59</v>
      </c>
      <c r="K12" s="1" t="s">
        <v>142</v>
      </c>
    </row>
    <row r="13" spans="1:11" ht="45" x14ac:dyDescent="0.25">
      <c r="A13" t="s">
        <v>23</v>
      </c>
      <c r="B13" t="s">
        <v>24</v>
      </c>
      <c r="C13">
        <v>1993</v>
      </c>
      <c r="D13" t="s">
        <v>232</v>
      </c>
      <c r="E13">
        <v>31</v>
      </c>
      <c r="F13" s="1" t="s">
        <v>219</v>
      </c>
      <c r="G13" s="1">
        <v>1558</v>
      </c>
      <c r="H13" s="1"/>
      <c r="I13" t="s">
        <v>187</v>
      </c>
      <c r="J13" t="s">
        <v>59</v>
      </c>
      <c r="K13" s="1" t="s">
        <v>142</v>
      </c>
    </row>
    <row r="14" spans="1:11" ht="30" x14ac:dyDescent="0.25">
      <c r="A14" t="s">
        <v>25</v>
      </c>
      <c r="B14" t="s">
        <v>26</v>
      </c>
      <c r="C14">
        <v>2000</v>
      </c>
      <c r="D14" t="s">
        <v>232</v>
      </c>
      <c r="E14">
        <v>37</v>
      </c>
      <c r="F14" s="1" t="s">
        <v>27</v>
      </c>
      <c r="G14" s="1">
        <v>1559.6189999999999</v>
      </c>
      <c r="H14" s="1"/>
      <c r="I14" t="s">
        <v>188</v>
      </c>
      <c r="J14" s="2" t="s">
        <v>60</v>
      </c>
      <c r="K14" s="1" t="s">
        <v>143</v>
      </c>
    </row>
    <row r="15" spans="1:11" ht="60" x14ac:dyDescent="0.25">
      <c r="A15" t="s">
        <v>28</v>
      </c>
      <c r="B15" t="s">
        <v>29</v>
      </c>
      <c r="C15">
        <v>2000</v>
      </c>
      <c r="D15" t="s">
        <v>232</v>
      </c>
      <c r="E15">
        <v>37</v>
      </c>
      <c r="F15" s="1" t="s">
        <v>191</v>
      </c>
      <c r="G15" s="1">
        <v>1542.066</v>
      </c>
      <c r="H15" s="1"/>
      <c r="I15" t="s">
        <v>188</v>
      </c>
      <c r="J15" s="2" t="s">
        <v>60</v>
      </c>
      <c r="K15" s="1" t="s">
        <v>143</v>
      </c>
    </row>
    <row r="16" spans="1:11" ht="60" x14ac:dyDescent="0.25">
      <c r="A16" t="s">
        <v>30</v>
      </c>
      <c r="B16" t="s">
        <v>31</v>
      </c>
      <c r="C16">
        <v>2003</v>
      </c>
      <c r="D16" t="s">
        <v>234</v>
      </c>
      <c r="E16">
        <v>38.86</v>
      </c>
      <c r="F16" s="1" t="s">
        <v>194</v>
      </c>
      <c r="G16" s="1">
        <v>1459.3779999999999</v>
      </c>
      <c r="H16" s="1"/>
      <c r="I16" t="s">
        <v>61</v>
      </c>
      <c r="J16" s="2" t="s">
        <v>62</v>
      </c>
      <c r="K16" t="s">
        <v>164</v>
      </c>
    </row>
    <row r="17" spans="1:11" ht="90" x14ac:dyDescent="0.25">
      <c r="A17" t="s">
        <v>32</v>
      </c>
      <c r="B17" t="s">
        <v>33</v>
      </c>
      <c r="C17">
        <v>2003</v>
      </c>
      <c r="D17" t="s">
        <v>234</v>
      </c>
      <c r="E17">
        <v>40.17</v>
      </c>
      <c r="F17" s="1" t="s">
        <v>195</v>
      </c>
      <c r="G17" s="1">
        <v>2189.3620000000001</v>
      </c>
      <c r="H17" s="1"/>
      <c r="I17" t="s">
        <v>61</v>
      </c>
      <c r="J17" s="2" t="s">
        <v>62</v>
      </c>
      <c r="K17" t="s">
        <v>164</v>
      </c>
    </row>
    <row r="18" spans="1:11" ht="90" x14ac:dyDescent="0.25">
      <c r="A18" t="s">
        <v>35</v>
      </c>
      <c r="B18" t="s">
        <v>36</v>
      </c>
      <c r="C18">
        <v>2009</v>
      </c>
      <c r="D18" t="s">
        <v>234</v>
      </c>
      <c r="E18">
        <v>40.969000000000001</v>
      </c>
      <c r="F18" s="1" t="s">
        <v>192</v>
      </c>
      <c r="G18" s="1">
        <v>2047.962</v>
      </c>
      <c r="I18" t="s">
        <v>189</v>
      </c>
      <c r="J18" s="2" t="s">
        <v>63</v>
      </c>
      <c r="K18" t="s">
        <v>144</v>
      </c>
    </row>
    <row r="19" spans="1:11" ht="60" x14ac:dyDescent="0.25">
      <c r="A19" t="s">
        <v>37</v>
      </c>
      <c r="B19" t="s">
        <v>38</v>
      </c>
      <c r="C19">
        <v>2003</v>
      </c>
      <c r="D19" t="s">
        <v>232</v>
      </c>
      <c r="E19">
        <v>39.03</v>
      </c>
      <c r="F19" s="1" t="s">
        <v>39</v>
      </c>
      <c r="G19" s="1">
        <v>1901.21</v>
      </c>
      <c r="I19" t="s">
        <v>190</v>
      </c>
      <c r="J19" s="2" t="s">
        <v>147</v>
      </c>
      <c r="K19" t="s">
        <v>148</v>
      </c>
    </row>
    <row r="20" spans="1:11" ht="180" x14ac:dyDescent="0.25">
      <c r="A20" t="s">
        <v>40</v>
      </c>
      <c r="B20" t="s">
        <v>41</v>
      </c>
      <c r="C20">
        <v>2015</v>
      </c>
      <c r="D20" t="s">
        <v>179</v>
      </c>
      <c r="E20">
        <v>46.96</v>
      </c>
      <c r="F20" s="1" t="s">
        <v>247</v>
      </c>
      <c r="H20" s="1" t="s">
        <v>225</v>
      </c>
      <c r="I20" t="s">
        <v>65</v>
      </c>
      <c r="J20" s="2" t="s">
        <v>64</v>
      </c>
      <c r="K20" t="s">
        <v>149</v>
      </c>
    </row>
    <row r="21" spans="1:11" ht="180" x14ac:dyDescent="0.25">
      <c r="A21" t="s">
        <v>43</v>
      </c>
      <c r="B21" t="s">
        <v>42</v>
      </c>
      <c r="C21">
        <v>2015</v>
      </c>
      <c r="D21" t="s">
        <v>179</v>
      </c>
      <c r="E21">
        <v>46.96</v>
      </c>
      <c r="F21" s="1" t="s">
        <v>248</v>
      </c>
      <c r="H21" s="1" t="s">
        <v>225</v>
      </c>
      <c r="I21" t="s">
        <v>65</v>
      </c>
      <c r="J21" s="2" t="s">
        <v>64</v>
      </c>
      <c r="K21" t="s">
        <v>149</v>
      </c>
    </row>
    <row r="22" spans="1:11" ht="120" x14ac:dyDescent="0.25">
      <c r="A22" t="s">
        <v>46</v>
      </c>
      <c r="B22" t="s">
        <v>44</v>
      </c>
      <c r="C22">
        <v>2005</v>
      </c>
      <c r="D22" t="s">
        <v>233</v>
      </c>
      <c r="E22">
        <v>39.64795218424306</v>
      </c>
      <c r="F22" s="1" t="s">
        <v>196</v>
      </c>
      <c r="I22" t="s">
        <v>66</v>
      </c>
      <c r="J22" s="2" t="s">
        <v>67</v>
      </c>
      <c r="K22" t="s">
        <v>146</v>
      </c>
    </row>
    <row r="23" spans="1:11" ht="90" x14ac:dyDescent="0.25">
      <c r="A23" t="s">
        <v>45</v>
      </c>
      <c r="B23" t="s">
        <v>47</v>
      </c>
      <c r="C23">
        <v>2005</v>
      </c>
      <c r="D23" t="s">
        <v>233</v>
      </c>
      <c r="E23" s="4">
        <v>38.264488399999998</v>
      </c>
      <c r="F23" s="1" t="s">
        <v>193</v>
      </c>
      <c r="I23" t="s">
        <v>66</v>
      </c>
      <c r="J23" s="2" t="s">
        <v>67</v>
      </c>
      <c r="K23" t="s">
        <v>146</v>
      </c>
    </row>
    <row r="24" spans="1:11" ht="105" x14ac:dyDescent="0.25">
      <c r="A24" t="s">
        <v>48</v>
      </c>
      <c r="B24" t="s">
        <v>49</v>
      </c>
      <c r="C24">
        <v>2005</v>
      </c>
      <c r="D24" t="s">
        <v>233</v>
      </c>
      <c r="E24" s="1">
        <v>34.553800649999999</v>
      </c>
      <c r="F24" s="1" t="s">
        <v>197</v>
      </c>
      <c r="I24" t="s">
        <v>66</v>
      </c>
      <c r="J24" s="2" t="s">
        <v>67</v>
      </c>
      <c r="K24" t="s">
        <v>146</v>
      </c>
    </row>
    <row r="25" spans="1:11" ht="60" x14ac:dyDescent="0.25">
      <c r="A25" t="s">
        <v>70</v>
      </c>
      <c r="B25" t="s">
        <v>71</v>
      </c>
      <c r="C25">
        <v>2012</v>
      </c>
      <c r="D25" t="s">
        <v>203</v>
      </c>
      <c r="E25">
        <v>46.96</v>
      </c>
      <c r="F25" s="1" t="s">
        <v>249</v>
      </c>
      <c r="H25" t="s">
        <v>230</v>
      </c>
      <c r="I25" t="s">
        <v>68</v>
      </c>
      <c r="J25" s="3" t="s">
        <v>69</v>
      </c>
      <c r="K25" t="s">
        <v>150</v>
      </c>
    </row>
    <row r="26" spans="1:11" ht="120" x14ac:dyDescent="0.25">
      <c r="A26" t="s">
        <v>72</v>
      </c>
      <c r="B26" t="s">
        <v>76</v>
      </c>
      <c r="C26">
        <v>1979</v>
      </c>
      <c r="D26" t="s">
        <v>237</v>
      </c>
      <c r="F26" s="1" t="s">
        <v>260</v>
      </c>
      <c r="H26" t="s">
        <v>223</v>
      </c>
      <c r="I26" t="s">
        <v>79</v>
      </c>
      <c r="J26" s="2" t="s">
        <v>80</v>
      </c>
      <c r="K26" t="s">
        <v>151</v>
      </c>
    </row>
    <row r="27" spans="1:11" ht="150" x14ac:dyDescent="0.25">
      <c r="A27" t="s">
        <v>73</v>
      </c>
      <c r="B27" t="s">
        <v>77</v>
      </c>
      <c r="C27">
        <v>1986</v>
      </c>
      <c r="D27" t="s">
        <v>237</v>
      </c>
      <c r="F27" s="1" t="s">
        <v>261</v>
      </c>
      <c r="H27" t="s">
        <v>223</v>
      </c>
      <c r="I27" t="s">
        <v>79</v>
      </c>
      <c r="J27" s="2" t="s">
        <v>80</v>
      </c>
      <c r="K27" t="s">
        <v>151</v>
      </c>
    </row>
    <row r="28" spans="1:11" ht="135" x14ac:dyDescent="0.25">
      <c r="A28" t="s">
        <v>74</v>
      </c>
      <c r="B28" t="s">
        <v>78</v>
      </c>
      <c r="C28">
        <v>1992</v>
      </c>
      <c r="D28" t="s">
        <v>237</v>
      </c>
      <c r="E28">
        <v>28.1</v>
      </c>
      <c r="F28" s="1" t="s">
        <v>262</v>
      </c>
      <c r="H28" s="1" t="s">
        <v>222</v>
      </c>
      <c r="I28" t="s">
        <v>79</v>
      </c>
      <c r="J28" s="2" t="s">
        <v>80</v>
      </c>
      <c r="K28" t="s">
        <v>151</v>
      </c>
    </row>
    <row r="29" spans="1:11" ht="60" x14ac:dyDescent="0.25">
      <c r="A29" t="s">
        <v>81</v>
      </c>
      <c r="B29" t="s">
        <v>82</v>
      </c>
      <c r="C29">
        <v>2013</v>
      </c>
      <c r="D29" t="s">
        <v>237</v>
      </c>
      <c r="E29">
        <v>31.36</v>
      </c>
      <c r="F29" s="1" t="s">
        <v>250</v>
      </c>
      <c r="I29" t="s">
        <v>83</v>
      </c>
      <c r="J29" s="2" t="s">
        <v>84</v>
      </c>
      <c r="K29" t="s">
        <v>152</v>
      </c>
    </row>
    <row r="30" spans="1:11" ht="120" x14ac:dyDescent="0.25">
      <c r="A30" t="s">
        <v>85</v>
      </c>
      <c r="B30" t="s">
        <v>86</v>
      </c>
      <c r="C30">
        <v>2007</v>
      </c>
      <c r="D30" t="s">
        <v>237</v>
      </c>
      <c r="E30">
        <v>29.768270000000001</v>
      </c>
      <c r="F30" s="1" t="s">
        <v>198</v>
      </c>
      <c r="G30" s="1">
        <v>2235.6489999999999</v>
      </c>
      <c r="I30" t="s">
        <v>87</v>
      </c>
      <c r="J30" s="2" t="s">
        <v>88</v>
      </c>
      <c r="K30" t="s">
        <v>153</v>
      </c>
    </row>
    <row r="31" spans="1:11" ht="120" x14ac:dyDescent="0.25">
      <c r="A31" t="s">
        <v>239</v>
      </c>
      <c r="B31" t="s">
        <v>240</v>
      </c>
      <c r="C31">
        <v>2020</v>
      </c>
      <c r="D31" t="s">
        <v>75</v>
      </c>
      <c r="F31" s="1" t="s">
        <v>251</v>
      </c>
      <c r="H31" s="1" t="s">
        <v>236</v>
      </c>
      <c r="I31" t="s">
        <v>89</v>
      </c>
      <c r="J31" s="2" t="s">
        <v>90</v>
      </c>
      <c r="K31" t="s">
        <v>154</v>
      </c>
    </row>
    <row r="32" spans="1:11" ht="75" x14ac:dyDescent="0.25">
      <c r="A32" t="s">
        <v>91</v>
      </c>
      <c r="B32" t="s">
        <v>167</v>
      </c>
      <c r="C32">
        <v>1990</v>
      </c>
      <c r="D32" t="s">
        <v>13</v>
      </c>
      <c r="E32">
        <v>19.809999999999999</v>
      </c>
      <c r="F32" s="1" t="s">
        <v>199</v>
      </c>
      <c r="I32" t="s">
        <v>93</v>
      </c>
      <c r="J32" s="2" t="s">
        <v>92</v>
      </c>
      <c r="K32" t="s">
        <v>155</v>
      </c>
    </row>
    <row r="33" spans="1:11" ht="75" x14ac:dyDescent="0.25">
      <c r="A33" t="s">
        <v>94</v>
      </c>
      <c r="B33" t="s">
        <v>135</v>
      </c>
      <c r="C33">
        <v>2001</v>
      </c>
      <c r="D33" t="s">
        <v>13</v>
      </c>
      <c r="E33">
        <v>19.420999999999999</v>
      </c>
      <c r="F33" s="1" t="s">
        <v>97</v>
      </c>
      <c r="I33" t="s">
        <v>96</v>
      </c>
      <c r="J33" s="2" t="s">
        <v>95</v>
      </c>
      <c r="K33" t="s">
        <v>156</v>
      </c>
    </row>
    <row r="34" spans="1:11" ht="120" x14ac:dyDescent="0.25">
      <c r="A34" t="s">
        <v>99</v>
      </c>
      <c r="B34" t="s">
        <v>100</v>
      </c>
      <c r="C34">
        <v>1993</v>
      </c>
      <c r="D34" t="s">
        <v>124</v>
      </c>
      <c r="E34">
        <v>42</v>
      </c>
      <c r="F34" s="1" t="s">
        <v>255</v>
      </c>
      <c r="G34" s="1">
        <v>1934.5</v>
      </c>
      <c r="I34" t="s">
        <v>101</v>
      </c>
      <c r="J34" s="2" t="s">
        <v>98</v>
      </c>
      <c r="K34" t="s">
        <v>157</v>
      </c>
    </row>
    <row r="35" spans="1:11" ht="120" x14ac:dyDescent="0.25">
      <c r="A35" t="s">
        <v>104</v>
      </c>
      <c r="B35" t="s">
        <v>102</v>
      </c>
      <c r="C35">
        <v>1993</v>
      </c>
      <c r="D35" t="s">
        <v>124</v>
      </c>
      <c r="E35">
        <v>44</v>
      </c>
      <c r="F35" s="1" t="s">
        <v>254</v>
      </c>
      <c r="G35" s="1">
        <v>1928.4169999999999</v>
      </c>
      <c r="I35" t="s">
        <v>101</v>
      </c>
      <c r="J35" s="2" t="s">
        <v>98</v>
      </c>
      <c r="K35" t="s">
        <v>157</v>
      </c>
    </row>
    <row r="36" spans="1:11" ht="120" x14ac:dyDescent="0.25">
      <c r="A36" t="s">
        <v>105</v>
      </c>
      <c r="B36" t="s">
        <v>103</v>
      </c>
      <c r="C36">
        <v>1993</v>
      </c>
      <c r="D36" t="s">
        <v>124</v>
      </c>
      <c r="E36">
        <v>42</v>
      </c>
      <c r="F36" s="1" t="s">
        <v>253</v>
      </c>
      <c r="G36" s="1">
        <v>1925.375</v>
      </c>
      <c r="I36" t="s">
        <v>101</v>
      </c>
      <c r="J36" s="2" t="s">
        <v>98</v>
      </c>
      <c r="K36" t="s">
        <v>157</v>
      </c>
    </row>
    <row r="37" spans="1:11" ht="120" x14ac:dyDescent="0.25">
      <c r="A37" t="s">
        <v>106</v>
      </c>
      <c r="B37" t="s">
        <v>107</v>
      </c>
      <c r="C37">
        <v>2002</v>
      </c>
      <c r="D37" t="s">
        <v>124</v>
      </c>
      <c r="E37">
        <v>45</v>
      </c>
      <c r="F37" s="1" t="s">
        <v>252</v>
      </c>
      <c r="G37" s="1">
        <v>1999.866</v>
      </c>
      <c r="I37" t="s">
        <v>109</v>
      </c>
      <c r="J37" s="2" t="s">
        <v>108</v>
      </c>
      <c r="K37" t="s">
        <v>158</v>
      </c>
    </row>
    <row r="38" spans="1:11" ht="135" x14ac:dyDescent="0.25">
      <c r="A38" t="s">
        <v>126</v>
      </c>
      <c r="B38" t="s">
        <v>110</v>
      </c>
      <c r="C38">
        <v>2006</v>
      </c>
      <c r="D38" t="s">
        <v>124</v>
      </c>
      <c r="E38" s="1">
        <v>50.492400000000004</v>
      </c>
      <c r="F38" s="1" t="s">
        <v>256</v>
      </c>
      <c r="I38" t="s">
        <v>111</v>
      </c>
      <c r="J38" s="2" t="s">
        <v>112</v>
      </c>
      <c r="K38" t="s">
        <v>159</v>
      </c>
    </row>
    <row r="39" spans="1:11" ht="60" x14ac:dyDescent="0.25">
      <c r="A39" t="s">
        <v>115</v>
      </c>
      <c r="B39" t="s">
        <v>116</v>
      </c>
      <c r="C39">
        <v>2011</v>
      </c>
      <c r="D39" t="s">
        <v>235</v>
      </c>
      <c r="E39">
        <v>36.92</v>
      </c>
      <c r="F39" s="1" t="s">
        <v>257</v>
      </c>
      <c r="G39" s="1">
        <v>1593.2249999999999</v>
      </c>
      <c r="I39" s="4" t="s">
        <v>114</v>
      </c>
      <c r="J39" s="2" t="s">
        <v>113</v>
      </c>
      <c r="K39" t="s">
        <v>160</v>
      </c>
    </row>
    <row r="40" spans="1:11" ht="60" x14ac:dyDescent="0.25">
      <c r="A40" t="s">
        <v>117</v>
      </c>
      <c r="B40" t="s">
        <v>118</v>
      </c>
      <c r="C40">
        <v>2006</v>
      </c>
      <c r="D40" t="s">
        <v>235</v>
      </c>
      <c r="E40">
        <v>37.71</v>
      </c>
      <c r="F40" s="1" t="s">
        <v>200</v>
      </c>
      <c r="G40" s="1">
        <v>2624.9580000000001</v>
      </c>
      <c r="I40" t="s">
        <v>119</v>
      </c>
      <c r="J40" s="2" t="s">
        <v>120</v>
      </c>
      <c r="K40" t="s">
        <v>163</v>
      </c>
    </row>
    <row r="41" spans="1:11" ht="90" x14ac:dyDescent="0.25">
      <c r="A41" t="s">
        <v>125</v>
      </c>
      <c r="B41" t="s">
        <v>123</v>
      </c>
      <c r="C41">
        <v>2004</v>
      </c>
      <c r="D41" t="s">
        <v>75</v>
      </c>
      <c r="E41">
        <v>37.630000000000003</v>
      </c>
      <c r="F41" s="1" t="s">
        <v>258</v>
      </c>
      <c r="G41">
        <v>2731</v>
      </c>
      <c r="I41" s="5" t="s">
        <v>122</v>
      </c>
      <c r="J41" s="2" t="s">
        <v>121</v>
      </c>
      <c r="K41" t="s">
        <v>161</v>
      </c>
    </row>
    <row r="42" spans="1:11" ht="210" x14ac:dyDescent="0.25">
      <c r="A42" t="s">
        <v>129</v>
      </c>
      <c r="B42" t="s">
        <v>130</v>
      </c>
      <c r="C42">
        <v>2001</v>
      </c>
      <c r="D42" t="s">
        <v>233</v>
      </c>
      <c r="E42">
        <v>39.612000000000002</v>
      </c>
      <c r="F42" s="1" t="s">
        <v>201</v>
      </c>
      <c r="G42" s="1">
        <v>1278.2249999999999</v>
      </c>
      <c r="I42" s="6" t="s">
        <v>128</v>
      </c>
      <c r="J42" s="2" t="s">
        <v>127</v>
      </c>
      <c r="K42" t="s">
        <v>162</v>
      </c>
    </row>
    <row r="43" spans="1:11" ht="90" x14ac:dyDescent="0.25">
      <c r="A43" t="s">
        <v>134</v>
      </c>
      <c r="B43" t="s">
        <v>133</v>
      </c>
      <c r="C43">
        <v>2009</v>
      </c>
      <c r="D43" t="s">
        <v>235</v>
      </c>
      <c r="E43">
        <v>50.181100000000001</v>
      </c>
      <c r="F43" s="1" t="s">
        <v>132</v>
      </c>
      <c r="G43" s="1">
        <v>1543.018</v>
      </c>
      <c r="I43" s="4" t="s">
        <v>165</v>
      </c>
      <c r="J43" s="2" t="s">
        <v>131</v>
      </c>
      <c r="K43" t="s">
        <v>166</v>
      </c>
    </row>
    <row r="44" spans="1:11" ht="150" x14ac:dyDescent="0.25">
      <c r="A44" t="s">
        <v>168</v>
      </c>
      <c r="B44" t="s">
        <v>169</v>
      </c>
      <c r="C44">
        <v>2005</v>
      </c>
      <c r="D44" t="s">
        <v>235</v>
      </c>
      <c r="E44">
        <v>27</v>
      </c>
      <c r="F44" s="1" t="s">
        <v>202</v>
      </c>
      <c r="G44" s="1">
        <v>2004.07</v>
      </c>
      <c r="I44" t="s">
        <v>171</v>
      </c>
      <c r="J44" s="2" t="s">
        <v>172</v>
      </c>
      <c r="K44" t="s">
        <v>170</v>
      </c>
    </row>
    <row r="45" spans="1:11" ht="105" x14ac:dyDescent="0.25">
      <c r="A45" t="s">
        <v>175</v>
      </c>
      <c r="B45" t="s">
        <v>176</v>
      </c>
      <c r="C45">
        <v>2012</v>
      </c>
      <c r="D45" t="s">
        <v>235</v>
      </c>
      <c r="E45">
        <v>44.531999999999996</v>
      </c>
      <c r="F45" s="1" t="s">
        <v>259</v>
      </c>
      <c r="G45" s="1">
        <v>994.59460000000001</v>
      </c>
      <c r="I45" s="4" t="s">
        <v>238</v>
      </c>
      <c r="J45" s="2" t="s">
        <v>173</v>
      </c>
      <c r="K45" t="s">
        <v>174</v>
      </c>
    </row>
    <row r="46" spans="1:11" ht="135" x14ac:dyDescent="0.25">
      <c r="A46" t="s">
        <v>177</v>
      </c>
      <c r="B46" t="s">
        <v>178</v>
      </c>
      <c r="C46">
        <v>2012</v>
      </c>
      <c r="D46" t="s">
        <v>179</v>
      </c>
      <c r="E46">
        <v>50.49</v>
      </c>
      <c r="F46" s="1" t="s">
        <v>220</v>
      </c>
      <c r="G46" s="1">
        <f>2811.18 * 10^9 /(80 * 10^6) / 12</f>
        <v>2928.3125</v>
      </c>
      <c r="H46" s="1" t="s">
        <v>224</v>
      </c>
      <c r="I46" t="s">
        <v>182</v>
      </c>
      <c r="J46" s="2" t="s">
        <v>180</v>
      </c>
      <c r="K46" t="s">
        <v>181</v>
      </c>
    </row>
    <row r="47" spans="1:11" ht="135" x14ac:dyDescent="0.25">
      <c r="A47" t="s">
        <v>183</v>
      </c>
      <c r="B47" t="s">
        <v>184</v>
      </c>
      <c r="C47">
        <v>2012</v>
      </c>
      <c r="D47" t="s">
        <v>179</v>
      </c>
      <c r="E47">
        <v>50.49</v>
      </c>
      <c r="F47" s="1" t="s">
        <v>221</v>
      </c>
      <c r="G47" s="1">
        <f>2811.18 * 10^9 /(80 * 10^6) / 12</f>
        <v>2928.3125</v>
      </c>
      <c r="H47" s="1" t="s">
        <v>224</v>
      </c>
      <c r="I47" t="s">
        <v>182</v>
      </c>
      <c r="J47" s="2" t="s">
        <v>180</v>
      </c>
      <c r="K47" t="s">
        <v>181</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 r:id="rId21"/>
    <hyperlink ref="J5" r:id="rId22"/>
    <hyperlink ref="J3" r:id="rId23"/>
    <hyperlink ref="J31" r:id="rId24" display="https://ideas.repec.org/a/eee/pubeco/v151y2017icp41-55.html;https://wid.world/"/>
    <hyperlink ref="J32" r:id="rId25" display="https://ideas.repec.org/a/eee/pubeco/v151y2017icp41-55.html;https://wid.world/_x000a_"/>
    <hyperlink ref="J33" r:id="rId26" display="https://ideas.repec.org/a/eee/pubeco/v151y2017icp41-55.html;https://wid.world/"/>
    <hyperlink ref="J34" r:id="rId27"/>
    <hyperlink ref="J37" r:id="rId28"/>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2020-11-11T17:48:30Z</dcterms:modified>
</cp:coreProperties>
</file>