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37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7" i="1" l="1"/>
  <c r="I46" i="1"/>
</calcChain>
</file>

<file path=xl/sharedStrings.xml><?xml version="1.0" encoding="utf-8"?>
<sst xmlns="http://schemas.openxmlformats.org/spreadsheetml/2006/main" count="661" uniqueCount="450">
  <si>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</si>
  <si>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</si>
  <si>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</si>
  <si>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</si>
  <si>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</si>
  <si>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</si>
  <si>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</si>
  <si>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</si>
  <si>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</si>
  <si>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</si>
  <si>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</si>
  <si>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</si>
  <si>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</si>
  <si>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</si>
  <si>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</si>
  <si>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</si>
  <si>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</si>
  <si>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</si>
  <si>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</si>
  <si>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</si>
  <si>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</si>
  <si>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</si>
  <si>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</si>
  <si>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</si>
  <si>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</si>
  <si>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</si>
  <si>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</si>
  <si>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</si>
  <si>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</si>
  <si>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</si>
  <si>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</si>
  <si>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</si>
  <si>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</si>
  <si>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</si>
  <si>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</si>
  <si>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</si>
  <si>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</si>
  <si>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</si>
  <si>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</si>
  <si>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</si>
  <si>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</si>
  <si>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</si>
  <si>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</si>
  <si>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</si>
  <si>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https://ideas.repec.org/p/ces/ceswps/_8382.html</t>
  </si>
  <si>
    <t>https://ideas.repec.org/a/uwp/jhriss/v54y2019i2p468-502.html</t>
  </si>
  <si>
    <t>Marcus &amp; Zambre (2019)</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</si>
  <si>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</si>
  <si>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</si>
  <si>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</si>
  <si>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</si>
  <si>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</si>
  <si>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</si>
  <si>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</si>
  <si>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</si>
  <si>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</si>
  <si>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</si>
  <si>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bicycleHelmet</t>
  </si>
  <si>
    <t>Mandatory Bicycle Helmet Law</t>
  </si>
  <si>
    <t>maternityLeave79</t>
  </si>
  <si>
    <t>maternityLeave86</t>
  </si>
  <si>
    <t>maternityLeave92</t>
  </si>
  <si>
    <t>Health Program</t>
  </si>
  <si>
    <t>Maternity Leave Reform 1979</t>
  </si>
  <si>
    <t>Maternity Leave Reform 1986</t>
  </si>
  <si>
    <t>Maternity Leave Reform 1992</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</si>
  <si>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</si>
  <si>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</si>
  <si>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</si>
  <si>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</si>
  <si>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</si>
  <si>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</si>
  <si>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</si>
  <si>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</si>
  <si>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</si>
  <si>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</si>
  <si>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</si>
  <si>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</si>
  <si>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</si>
  <si>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</si>
  <si>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</si>
  <si>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</si>
  <si>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</si>
  <si>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</si>
  <si>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</si>
  <si>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</si>
  <si>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</si>
  <si>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</si>
  <si>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</si>
  <si>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</si>
  <si>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</si>
  <si>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</si>
  <si>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</si>
  <si>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</si>
  <si>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</si>
  <si>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</si>
  <si>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</si>
  <si>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</si>
  <si>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</si>
  <si>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</si>
  <si>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</si>
  <si>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</si>
  <si>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https://ideas.repec.org/a/eee/pubeco/v148y2017icp136-151.html</t>
  </si>
  <si>
    <t>Sports Expenditure</t>
  </si>
  <si>
    <t>Unemployment Insurance</t>
  </si>
  <si>
    <t>sportsExpenditure</t>
  </si>
  <si>
    <t>unemploymentBenefits2006</t>
  </si>
  <si>
    <t>https://ideas.repec.org/p/iza/izadps/dp2067.html</t>
  </si>
  <si>
    <t>Spermann &amp; Strotmann (2006)</t>
  </si>
  <si>
    <t>negativeIncomeTax</t>
  </si>
  <si>
    <t>Negative Income Tax Experiment</t>
  </si>
  <si>
    <t>Inhouse Placement Service</t>
  </si>
  <si>
    <t>placementService</t>
  </si>
  <si>
    <t>Bafög Reform 2001</t>
  </si>
  <si>
    <t>bibtexkeys</t>
  </si>
  <si>
    <t>falk2020</t>
  </si>
  <si>
    <t>marcus2019</t>
  </si>
  <si>
    <t>lechner2011</t>
  </si>
  <si>
    <t>biewen2014</t>
  </si>
  <si>
    <t>caliendo2016</t>
  </si>
  <si>
    <t>hohmeyer2010</t>
  </si>
  <si>
    <t>https://ideas.repec.org/a/sae/ilrrev/v70y2017i3p767-812.html;https://ideas.repec.org/p/iza/izadps/dp9138.html</t>
  </si>
  <si>
    <t>thiedig2018</t>
  </si>
  <si>
    <t>sieg2014;elvik2011</t>
  </si>
  <si>
    <t>dustmann2012</t>
  </si>
  <si>
    <t>collischon2020</t>
  </si>
  <si>
    <t>dorn2020</t>
  </si>
  <si>
    <t>baumgartner2004</t>
  </si>
  <si>
    <t>baumgartner2006</t>
  </si>
  <si>
    <t>schmieder2012;schmieder2016</t>
  </si>
  <si>
    <t>caliendo2013;schmieder2016</t>
  </si>
  <si>
    <t>altmann2018</t>
  </si>
  <si>
    <t>spermann2006</t>
  </si>
  <si>
    <t>caliendo2011b</t>
  </si>
  <si>
    <t>caliendo2011a</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</si>
  <si>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</si>
  <si>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</si>
  <si>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</si>
  <si>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</si>
  <si>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</si>
  <si>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</si>
  <si>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</si>
  <si>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</si>
  <si>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</si>
  <si>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</si>
  <si>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</si>
  <si>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</si>
  <si>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</si>
  <si>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</si>
  <si>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</si>
  <si>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</si>
  <si>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</si>
  <si>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</si>
  <si>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Falk et al. (2020)</t>
  </si>
  <si>
    <t>Lechner et al. (2011)</t>
  </si>
  <si>
    <t>Biewen et al. (2014)</t>
  </si>
  <si>
    <t>Caliendo et al. (2016)</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</si>
  <si>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</si>
  <si>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</si>
  <si>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</si>
  <si>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</si>
  <si>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</si>
  <si>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</si>
  <si>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</si>
  <si>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</si>
  <si>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</si>
  <si>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</si>
  <si>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</si>
  <si>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</si>
  <si>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</si>
  <si>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</si>
  <si>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</si>
  <si>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</si>
  <si>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</si>
  <si>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</si>
  <si>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</si>
  <si>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</si>
  <si>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</si>
  <si>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</si>
  <si>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</si>
  <si>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</si>
  <si>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</si>
  <si>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</si>
  <si>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</si>
  <si>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</si>
  <si>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</si>
  <si>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</si>
  <si>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</si>
  <si>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</si>
  <si>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</si>
  <si>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</si>
  <si>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</si>
  <si>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</si>
  <si>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</si>
  <si>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</si>
  <si>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</si>
  <si>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</si>
  <si>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</si>
  <si>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</si>
  <si>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</si>
  <si>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</si>
  <si>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</si>
  <si>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</si>
  <si>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</si>
  <si>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</si>
  <si>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</si>
  <si>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</si>
  <si>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</si>
  <si>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</si>
  <si>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</si>
  <si>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</si>
  <si>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</si>
  <si>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</si>
  <si>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</si>
  <si>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</si>
  <si>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</si>
  <si>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</si>
  <si>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</si>
  <si>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</si>
  <si>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</si>
  <si>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</si>
  <si>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</si>
  <si>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</si>
  <si>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</si>
  <si>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</si>
  <si>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</si>
  <si>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</si>
  <si>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</si>
  <si>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</si>
  <si>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</si>
  <si>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</si>
  <si>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</si>
  <si>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</si>
  <si>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</si>
  <si>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</si>
  <si>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</si>
  <si>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</si>
  <si>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</si>
  <si>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</si>
  <si>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</si>
  <si>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</si>
  <si>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</si>
  <si>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</si>
  <si>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</si>
  <si>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</si>
  <si>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</si>
  <si>
    <t>interimDegrees</t>
  </si>
  <si>
    <t>Interim Degrees</t>
  </si>
  <si>
    <t>https://ideas.repec.org/a/eee/ecoedu/v75y2020ics0272775718307179.html</t>
  </si>
  <si>
    <t>Obergruber &amp; Zierow (2020)</t>
  </si>
  <si>
    <t>All German federal states introduced interim degrees, which award the degree of the middle track "Realschule" to everyone who completes the the 10th grade of the highest track of the German school system "Gymnasium". The idea behind this reform was provide a fallback option for students not being able to complete the high track. Obergruber &amp; Zierow (2020) find that this reform incentivized students to stay on the highest track.</t>
  </si>
  <si>
    <t>sources</t>
  </si>
  <si>
    <t>links</t>
  </si>
  <si>
    <t>Bafög is a means-tested public German student loan program. Eligible students only have to pay back about 50% of the loan. In 2001, the threshold of parents' income above which students are no longer eligible for Bafög was lowered.</t>
  </si>
  <si>
    <t>Caliendo et al. (2017)</t>
  </si>
  <si>
    <t>program_name_de</t>
  </si>
  <si>
    <t>Einkommenssteuerreform 1990</t>
  </si>
  <si>
    <t>Einkommenssteuerreform 2001</t>
  </si>
  <si>
    <t>Einkommenssteuerreform 2004</t>
  </si>
  <si>
    <t>Einkommenssteuerreform 2005</t>
  </si>
  <si>
    <t>Elterngeld</t>
  </si>
  <si>
    <t>Betreuungsgeld</t>
  </si>
  <si>
    <t>Mutterschaftsurlaubsgeld (1979)</t>
  </si>
  <si>
    <t>Erziehungsgeld (1986)</t>
  </si>
  <si>
    <t>Kündigungsschutzausweitung für Mütter (1992)</t>
  </si>
  <si>
    <t>EEG Windstrom</t>
  </si>
  <si>
    <t>EEG Solarstrom</t>
  </si>
  <si>
    <t>Informationsbroschüre über Chancen am Arbeitsmarkt</t>
  </si>
  <si>
    <t>Umzugskostenübernahme</t>
  </si>
  <si>
    <t>Dezentralisierung von Jobcentern</t>
  </si>
  <si>
    <t>Inhouse Stellenvermittlung</t>
  </si>
  <si>
    <t>Überbrückungsgeld</t>
  </si>
  <si>
    <t>Gründungszuschuss</t>
  </si>
  <si>
    <t>Existenzgründungszuschuss</t>
  </si>
  <si>
    <t>Lohnzuschuss</t>
  </si>
  <si>
    <t>Arbeitsgelegenheiten</t>
  </si>
  <si>
    <t>Ein-Euro-Jobs</t>
  </si>
  <si>
    <t>Arbeitsbeschaffungsmaßnahmen</t>
  </si>
  <si>
    <t>Arbeislosenversicherung (42 Jahre)</t>
  </si>
  <si>
    <t>Arbeislosenversicherung (44 Jahre)</t>
  </si>
  <si>
    <t>Arbeislosenversicherung (45 Jahre)</t>
  </si>
  <si>
    <t>Arbeislosenversicherung (49 Jahre)</t>
  </si>
  <si>
    <t>Bafög Reform 1990</t>
  </si>
  <si>
    <t>Arbeislosenversicherungsreform 2006</t>
  </si>
  <si>
    <t>Studiengebühren</t>
  </si>
  <si>
    <t>Informations-Workshop zum Thema Studium</t>
  </si>
  <si>
    <t>Mentoring Programm "Rock your Life"</t>
  </si>
  <si>
    <t>Mentoring Programm "Balu und Du"</t>
  </si>
  <si>
    <t>G8 Reform</t>
  </si>
  <si>
    <t>Trainingsmaßnahmen</t>
  </si>
  <si>
    <t>Berufliche Weiterbildung</t>
  </si>
  <si>
    <t>Bildungsgutscheine</t>
  </si>
  <si>
    <t>Kurze Trainingsprogramme</t>
  </si>
  <si>
    <t>Lange Trainingsprogramme</t>
  </si>
  <si>
    <t>Berufliche Neuausrichtung</t>
  </si>
  <si>
    <t>Übungsfirma</t>
  </si>
  <si>
    <t>Aufteilung Realschule/Hauptschule ab 4. Klasse</t>
  </si>
  <si>
    <t>what_works_included</t>
  </si>
  <si>
    <t>identification</t>
  </si>
  <si>
    <t>maryland_scale</t>
  </si>
  <si>
    <t>indentification_comments</t>
  </si>
  <si>
    <t>IV</t>
  </si>
  <si>
    <t>4,4</t>
  </si>
  <si>
    <t>peer_reviewed</t>
  </si>
  <si>
    <t>RCT</t>
  </si>
  <si>
    <t>5,5</t>
  </si>
  <si>
    <t>(1) Randomization probably succesful, the authors show that GPA is the same between Treatment and no Treatment
(2) Attirition appears to be random, see Table A2
(3) Contamination should not be an issue. The control group are other students who applied for the mentoring program.</t>
  </si>
  <si>
    <t>DiD</t>
  </si>
  <si>
    <t>3,3</t>
  </si>
  <si>
    <t>(1) Pre-Trends look good, using other federal states as control group seems credible. There are some threats to identification, other policy changes that coincide, students trying to evade G8. Authors discuss these issues and provide robustness tests, which confirm the results of the baseline spec.
(2) Time of Treatment is clear, we know when the G8 was introduced.</t>
  </si>
  <si>
    <t>bruckmeier2014;gorgen2019</t>
  </si>
  <si>
    <t>https://ideas.repec.org/a/eee/ecoedu/v41y2014icp14-23.html;https://ideas.repec.org/p/arx/papers/1909.08299.html</t>
  </si>
  <si>
    <t>Bruckmeier &amp; Wigger (2014);Gorgen &amp; Schienle (2019)</t>
  </si>
  <si>
    <t>PSM</t>
  </si>
  <si>
    <t>The authors construct a control and treatment group by matching individuals with similar probabilites of taking part in a government sponsored training program. The authors argue that the assumptions required for propensity score matching to give valid results hold. This includes: 1) Good Matching (A problem that arises is that individual motiviation which is probalbly a key factor of finding employment is unobservable. The authors try to capture this effect by taking the previous employment history into account), see p. 758 2) Enough Overlap. At most 21% of Obs have to be deleted, see p.760
3) If CIA holds, matched individuals should on average follow the same trend
4) Program Participation duration is known and singluar.</t>
  </si>
  <si>
    <t>See above</t>
  </si>
  <si>
    <t>The authors make use of a dynamic matching estimator which allows for differential treatment starts.  The variables upon which the matching estimator is based should lead to good matching, see Section C starting on p. 856. Overlap is discussed on p. 877 Section C. Balacing test shows that there is no treatment effect 7 years before the start.</t>
  </si>
  <si>
    <t>The working paper version includes an IV estimation, which is imprecise but confirms the results of the selection on observables PSM approach. The employed instrument is the intensity with which training vouchers are awarded in a region. As the IV reaches the same conclusion, this paper could be a 4 on the maryland scale. Since the IV was excluded in the published version and the exogeneity of the instrument is somewhat debatable, it should probably still be a 3</t>
  </si>
  <si>
    <t>2,1</t>
  </si>
  <si>
    <t>Identification by comparing means between highway sections in Germany and in the Netherlands. No confidence intervals, no regression, no controls.</t>
  </si>
  <si>
    <t>CSR</t>
  </si>
  <si>
    <t>Methodological choices and assumptions are discussed in Section 6. The rich administrative dataset should allow for matching along a wide array of dimensions. In Section 6.3 the authors argue that the covariates are balanced between matchted participants and non-participants. Also, there is enough overlap to produce credible results.</t>
  </si>
  <si>
    <t>-</t>
  </si>
  <si>
    <t>frodermann2020;kluve2013</t>
  </si>
  <si>
    <t>Simulation...</t>
  </si>
  <si>
    <t>3,2</t>
  </si>
  <si>
    <t>DiD using students not eligible for Bafög as control-group. No further controls. No pretrend, or leads and lags in the paper. Hard to tell if the common trends assumption would hold. There could very well be time-varying factors that affect students from low income households differently and thus bias the estimate.</t>
  </si>
  <si>
    <t>DiD using students not affected by the expansion of Bafög as control. Pre-trend is shown,  and no sig effect is found. However, it looks like there generally a lot of  uncertainty in the data and the estimates are rather imprecisie. Also the pre-trend fluctuates quite a bit, and is sometimes almost significant. (And more sig than the reform effect). -&gt; Categorize as 3,2</t>
  </si>
  <si>
    <t>RDD</t>
  </si>
  <si>
    <t>(1) Discontinuity is sharp
(2) Nothing else relevant to the outcome changes at the discontinuity
(3) Behavior may be altered at the cut-off. However, the magnitude appears to be rather small, and the authors conduct various robustness checks to account for potential sorting around the cut-off.</t>
  </si>
  <si>
    <t>(1) Discontinuity is sharp
(2) Nothing else relevant to the outcome changes at the discontinuity
(3) Behavior may be altered at the cut-off. The authors concut tests and provide graphical evidence that observable characteristics are smooth around the discontinuity in treatment</t>
  </si>
  <si>
    <t>(1) Common Trends assumption motivated by non-sig leads
(2) Timing of treatment is given by the Hartz reform</t>
  </si>
  <si>
    <t>(1) Randomization successful, see Table 1
(2) Attrition cannot be an issue because the study uses administrative data. The labor market outcome is always observed
(3) Contamination could theoretically be an issue. However, in practice the spillover of receiving the brochure should be negligible.</t>
  </si>
  <si>
    <t>(1) Rich set of matching variables, see Table A2 
(2) Section 3.4 discusses  identification assumptions &amp; overlap. Various robustness checks are conducted.  Overlap assumption fulfilled. Tests for covariate balance show only sig. differences in two variables</t>
  </si>
  <si>
    <t>Authors use a "preference for mobility programs" measure of the local employment agency as insturment. The authors show relevance (F &gt; 10) and argue for exogeneity and exclusion.</t>
  </si>
  <si>
    <t>Some sort of matching estimator is used, selection on observables approach. Either 2 or 3 on the Maryland scale.</t>
  </si>
  <si>
    <t>5,3</t>
  </si>
  <si>
    <t>5,4</t>
  </si>
  <si>
    <t>The settings of this paper is non standard. The authors evaluated a field experiment where subsidies were payed to previously unemployed upon accepting a new job. There was a control and a treatment group. The control group was southern Mannheim. The treatment northern Mannheim. There was no real randomization. The authors argue that southern and northern Mannheim are similar in terms of labor market conditions. They control for various observable characterisics: age, gender, household composition. On the maryland scale this should either be a 2 or a 3.  This pseudo experiment with the treatment and control group in a local labor market with comparable conditions is probably a bit better than a pure cross-sectional regression. Individuals are unlikely to select in treatment. -&gt; 3 on Maryland scale.</t>
  </si>
  <si>
    <t>Authors provide evidence for SUTVA and common trends. Timing of treatment is unambiguous.</t>
  </si>
  <si>
    <t>SEM</t>
  </si>
  <si>
    <t>Pair-wise randomization and Matching. Little and symmetric attrition</t>
  </si>
  <si>
    <t>piopiunik2014a</t>
  </si>
  <si>
    <t>Piopiunik (2014b)</t>
  </si>
  <si>
    <t>Piopiunik (2014a)</t>
  </si>
  <si>
    <t>piopiunik2014b</t>
  </si>
  <si>
    <t>riphan2012</t>
  </si>
  <si>
    <t>resnjanskij2021</t>
  </si>
  <si>
    <t>obergruber2020</t>
  </si>
  <si>
    <t xml:space="preserve">(1) Randomization successful, see Table 1
(2) Authors argue that attrition is not a problem. In general, attrition is low. Response rate &gt; 90% for follow up surveys. Attrition non random, but identical accross control and treatment. See p. 12.
(3) Contamination should not be an issue as randomization took place across schools (not within). Unlikely that information treatment spreads to other schools.
</t>
  </si>
  <si>
    <t>(1) Parallel trends might be violated because of different trends between East and West, and a tendency to introduce tuition fees in the West. The Authors add state specific trends, and FE. The DiD now has elements of a Panel Regression.
(2) Time of Treatment is given by the introduction of tuition fees.</t>
  </si>
  <si>
    <t>DiD using staggered introduction. Pre-trends cannot be examined. However, there is a large set of robustness checks available.</t>
  </si>
  <si>
    <t>Difference in Difference, and Triple Differences (Considering other federal states and also "Gymnasien" in Bavaria, which are unaffected by the reform). Thorough robustness checks.</t>
  </si>
  <si>
    <t xml:space="preserve">Identification using difference in difference (exploits differences in timing of reform), contains various robustness checks. Specifications with and without state-specific trends </t>
  </si>
  <si>
    <t>More of a collection of results from different sources.</t>
  </si>
  <si>
    <t>IV approach to measure the ETI. IV assumptions plausably argued for in Paper. Published in JPubEc.</t>
  </si>
  <si>
    <t>This paper is different from the other papers in that it does not isolate a single effect of X on Y but rather estimates a structural equilibrium model (SEM). The stated assumptions are clear and seem reasonable. The Paper is published in JPubEc. -&gt; Assign a 3,3 on Maryland scale. Could also be higher, but since the metholdolgy allows for quite a bit of different choices which could drive results in one or the other direction 3,3 seems to be safer.</t>
  </si>
  <si>
    <t>Government sponsored training to obtain a new professional degree in a field other than the currently profession.</t>
  </si>
  <si>
    <t>other_data_sources</t>
  </si>
  <si>
    <t>wid2020;destatisTax1995</t>
  </si>
  <si>
    <t>wid2020;destatisTax2001</t>
  </si>
  <si>
    <t>wid2020;destatisTax2004</t>
  </si>
  <si>
    <t>Doerrenberg et al. (2017)</t>
  </si>
  <si>
    <t>https://ideas.repec.org/a/eee/pubeco/v151y2017icp41-55.html</t>
  </si>
  <si>
    <t>doerrenberg2017</t>
  </si>
  <si>
    <t>doerr2014</t>
  </si>
  <si>
    <t>biewen2014;huber2015</t>
  </si>
  <si>
    <t>destatisAgePopulation</t>
  </si>
  <si>
    <t>Individuals were randomly assigned to an internal or external placement service. However, there is potential to not show up at the external provider. This creates econometric problems (see p. 481), which require further assumptions to get vaild results. Still, the interal validity of this study seems very high. Marlyand scale 4 seems reasonable</t>
  </si>
  <si>
    <t>destatis2019a;schmillen2014</t>
  </si>
  <si>
    <t>destatis2019b;schmillen2014</t>
  </si>
  <si>
    <t>destatis2019a;destatis2019b;schmillen2014</t>
  </si>
  <si>
    <t>schmillen2014</t>
  </si>
  <si>
    <t>destatisMothersAge;destatis2019b;schmillen2014</t>
  </si>
  <si>
    <t>destatis2019a;destatis1991;schmillen2014</t>
  </si>
  <si>
    <t>destatis2019a;destatis2004;schmillen2014</t>
  </si>
  <si>
    <t>petrunyk2018;schmieder2016</t>
  </si>
  <si>
    <t>schmieder2012</t>
  </si>
  <si>
    <t>Section 4 discusses relevant indentification assumptions, matching and estimation procedure. This paper has access to personality traits which may be an important left out variable in other studies. However, the inclusion of these traits seems to have a rather small impact on the results. Therefore, concerns that matching procedures which cannot rely on personality traits do not fulfill the CIA, may not be relevant.</t>
  </si>
  <si>
    <t>destatis2019a;destatis2015;schmillen2014</t>
  </si>
  <si>
    <t>Petrunyk &amp; Pfeifer (2018);Schmieder &amp; von Wachter (2016)</t>
  </si>
  <si>
    <t>Realschulabschluss mit Beendigung der 10. Klasse des Gymnasiums</t>
  </si>
  <si>
    <t>Verlängerung der Hauptschule/Mittelschule um 1 Jahr</t>
  </si>
  <si>
    <t>Abschaffung von Schulgebühren</t>
  </si>
  <si>
    <t>Informationsschreiben über zu erwartende Rentenansprüche</t>
  </si>
  <si>
    <t>https://ideas.repec.org/p/mut/wpaper/21.html;https://pubmed.ncbi.nlm.nih.gov/21376924/</t>
  </si>
  <si>
    <t>Dustmann &amp; Schönberg (2012)</t>
  </si>
  <si>
    <t>https://ideas.repec.org/a/aea/aejapp/v4y2012i3p190-224.html</t>
  </si>
  <si>
    <t>Peter et al. (2021)</t>
  </si>
  <si>
    <t>peter2021</t>
  </si>
  <si>
    <t>https://ideas.repec.org/a/eee/jeborg/v190y2021icp524-549.html</t>
  </si>
  <si>
    <t>The Eligibility for "Elterngeld" was governed by the birthdate of the child. The cutoff date for the new parental leave system was decided on after the birth. -&gt;  No strategic timing of births possible. DiD is used to correct for seasonal differences. Since treatment is governed by a random process this DiD is comparable to IV and RDD. Downgraded to 3,3 to be consistent with SMS because no "real" RDD. Still these results should be very credible.</t>
  </si>
  <si>
    <t>The Eligibility for "Betreuungsgeld" was governed by the birthdate of the child. The  cutoff date was changed unexpectedly. No strategic timing of births possible. DiD is used to correct for seasonal differences. In particular, being born in Autumn may lead to earlier eligibility for daycare centers. Since treatment is governed by a random process this DiD is comparable to IV and RDD. Downgraded to 3,3 to be consistent with SMS because no "real" RDD. Still these results should be very credible.</t>
  </si>
  <si>
    <t>This Paper uses a difference in difference approach but unlike other DiD scenarios selection into treatment is as good as random. The applicability of maternal leave reforms was governed by the birthdate of the child. Whether a child is born before or after the reform can be regarded as random, unless it is possible to strategically delay births to benefit from the reform. The authors find no evidence of strategic birth timing. To account for seasonal effects children born one year prior are used as a control group. On the Maryland scale DiD would usually be 3. However, the selection into treatment is more similar to a RDD, thus adressing the biggest flaw of DiD. -&gt; Comparable to IV and RDD on Maryland scale. Downgraded to 3,3 to be consistent with SMS because no "real" RDD. Still these results should be very credible.</t>
  </si>
  <si>
    <t>Pawlowski et al. (2021) study differences in spending on sports infrastructure between counties. Increasing the public expenditure on sports facilities is found to have relatively large effects on gross earnings of men, while earnings of women are unaffected.</t>
  </si>
  <si>
    <t>Pawlowski et al. (2021)</t>
  </si>
  <si>
    <t>pawlowski2021</t>
  </si>
  <si>
    <t>https://ideas.repec.org/a/eee/labeco/v70y2021ics0927537121000312.html</t>
  </si>
  <si>
    <t>krug2016</t>
  </si>
  <si>
    <t>Krug &amp; Stephan (2016)</t>
  </si>
  <si>
    <t>https://ideas.repec.org/a/sae/ilrrev/v69y2016i2p471-500.html</t>
  </si>
  <si>
    <t>Elements of RDD and Event Study. The randomness which determines the receiption of the letter makes this paper a 4 on the Maryland scale. Same argument as before, since the estimation itsself is not a RDD but rather a event study with essentially random treatment allocation, we treat it as a 3,3 to be consistent with the SMS</t>
  </si>
  <si>
    <t>Exploits staggered introduction across federal states. Discusses various potential sources of bias including self selection into treatment, political leadership. 3,2 because FE are not on unit of analysis level.</t>
  </si>
  <si>
    <t>Doerr et al. (2017)</t>
  </si>
  <si>
    <t>short_description_de</t>
  </si>
  <si>
    <t>Im Jahr 1990 wurde der Spitzensteuersatz der deutschen Einkommenssteuer von 56% auf 53% gesenkt.</t>
  </si>
  <si>
    <t>Zwischen 1999 and 2001 wurde der Spitzensteuersatz schrittweise von 53% auf 48,5% gesenkt. Dies war die erste einer Reihe von Absenkungen des Spitzensteuersatztes in der ersten Hälfte der 2000 Jahre.</t>
  </si>
  <si>
    <t>Im Jahr 2004 wurde der Spitzensteuersatz der Einkommenssteuer von 48,5% to 45% gesenkt. Die Reform war Teil einer Reihe von schrittweisen Absenkungen des Spitzensteuersatzes zwischen 1999 und 2005.</t>
  </si>
  <si>
    <t>Im Jahr 2005, wurde der Spitzensteuersatz von 45% auf 42% gesenkt. Mit Ausnahme der Einführung der oft als Reichensteuer bezeichneten Steuer für Einkommen die 250.000 Euro pro Jahr übsterigen war dies die bis heute letzte Anpassung des Spitzensteuersatzes.</t>
  </si>
  <si>
    <t xml:space="preserve">Im Rahmen eines randomisierten Feldexperimentes wurde die Auswirkung eines Workshops zu den Chancen eines Hochschulstudiums auf die Wahrscheinlichkeit ein Studium aufzunehmen untersucht.
</t>
  </si>
  <si>
    <t>Grundschülern, die aus Familien mit niedrigem sozioökonomischem Status stammen, wurden im Rahmen des Programms “Balu und Du” einem Mentor zugewiesen. Teilnahme an "Balu und Du" erhöhte die Wahrscheinlichkeit die 10. Klasse eines Gymnasiums zu Besuchen um 10,3 Prozentpunkte.</t>
  </si>
  <si>
    <t>In den Jahren 2007 bis 2013 verkürzten einige Bundesländer das Gymnasium von neun auf acht Jahre. Die G8 Reform reduzierte den Anteil der Schulabgänger die ein Studium aufnahmen.</t>
  </si>
  <si>
    <t>In den Jahren 2006 and 2007 führten einige Bundesländer (darunter die fünf bevölkerungsreichsten Bundesländer) Studiengebühren von circa  1000 Euro pro Jahr ein. Die Studiengebühren wurden in allen Bundesländern wieder abgeschafft. Als Letztes geschah dies in Sachsen-Anhalt im Jahr 2015.</t>
  </si>
  <si>
    <t>Unter lange Trainingsprogramme fallen meist in Vollzeit stattfindene Trainingsprogramme um  beruflichen Kenntnisse und andere Fähigkeiten zu erweitern damit Beschäftigungsaussichten verbessert werden können.</t>
  </si>
  <si>
    <t>Kurze Trainingsprogramme umfassen eine Reihe von Weiterbildungsprogrammen für Beschäftigungssuchende deren Dauer niedriger als sechs Monate ist.</t>
  </si>
  <si>
    <t>Durch die Beschäftigung in einer Übungsfirma wurden Tätigkeiten in einem bestimmten Berufsfeld simuliert. Dabei sollen die Fähigkeiten, die an einem echten Arbeitsplatz benötigt werden, erlernt und ausgebaut werden. Ziel ist es die Reintegration in den Arbeitsmarkt für Arbeitssuchende zu erleichtern.</t>
  </si>
  <si>
    <t>Eine berufliche Neuausrichtung umfasst ein längerfristige Ausbildung von bis zu drei Jahre um einen Berufsabschluss in einem neuen Tätigkeitsbereich zu erlangen</t>
  </si>
  <si>
    <t>Berufliche Weiterbildungen umfassen Aktivitäten zum Ausbau von beruflichen Kompetenzen. Sowohl Präsenzunterricht, Schulungen am Arbeitsplatz oder die Arbeit an einer Übungsfirma können Teil einer staatlich finanzierten beruflichen Weiterbildung für Arbeitssuchende sein.</t>
  </si>
  <si>
    <t>Unter Trainingsmaßnahmen fallen eine Reihe von Trainingsprogrammen mit einer kurzen Laufzeit von zwei bis zwölf Wochen (Im Durchschnitt etwas mehr als 4 Wochen). Die Trainingsmaßnahmen sollen helfen den Wiedereinstieg in den Arbeitsmarkt zu ermöglichen.</t>
  </si>
  <si>
    <t>Der Existenzgründungszuschuss war eine staatliche Subvention die für  3  Jahre Gründer unterstützte die sich zuvor in Arbeitslosigkeit befanden.</t>
  </si>
  <si>
    <t xml:space="preserve"> Das Überbrückungsgeld war eine staatliche Transferleistung die an Gründer gezahlt wurde, die andernfalls Anspruch auf Arbeitslosengeld oder eine staatlich finanzierte Weiterbildungsmaßnahme hätten. The bridging allowance was paid for 6 months.</t>
  </si>
  <si>
    <t>Der Gründungszuschuss löste im Jahr 2006 die beiden bisherigen Förderprogramme zur Existenzgründung um Arbeitslosugkeit zu vermeiden  (Überbrückungsgeld &amp; Existenzgründungszuschuss) ab. Die Höhe des Zuschuss belief sich auf die invidiuellen Arbeitslosengeldansprüche für 6 Monate und weitere 300 Euro für bis zu 15 Monate.</t>
  </si>
  <si>
    <t>Im Jahr 2003 wurde ein Gutscheinsystem für die Vergabe von öffentlich finanzierten Trainings- und Fortbildungsprogrammen eingeführt.</t>
  </si>
  <si>
    <t>Arbeitsbeschaffungsmaßnahmen waren ein Element der aktiven Arbeitsmarktpolitik, das Arbeitssuchenden die Möglichkeit gab eine temporäre, meist auf 12 Monate befristete Tätigkeiten auszuüben, um die Chancen auf Wiedereingliederung in den Arbeitsmarkt zu verbessern.</t>
  </si>
  <si>
    <t xml:space="preserve">Ein-Euro-Jobs, formal Arbeitsgelegenheiten mit Mehraufwandsentschädigung, sind Arbeitsplätze, die Langzeitarbeitslosen vermittelt werden, um sie bei der Wiedereingliederung in den Arbeitsmarkt zu unterstützen. </t>
  </si>
  <si>
    <t>Arbeitsgelegenheiten, formal Arbeitsgelegenheiten in der Entgeltvariante, stellen neben den Ein-Euro-Jobs eine weitere von der Arbeitsagentur subventionierte und befristete Beschäftigungsmöglichkeit dar.</t>
  </si>
  <si>
    <t>Im Jahr 1979 wurde das sogenannte Mutterschaftsurlaubsgeld eingeführt. Dieses umfasste eine gesetzlich garantierte Rückkehr zur bisherigen Arbeitsstelle und ein Mutterschaftsgeld in Höhe von 750 Mark für bis zu sechs Monate nach der Geburt.</t>
  </si>
  <si>
    <t>Das Erziehungsgeld wurde im Jahr 1986 eingeführt und löste das Mutterschaftsurlaubsgeld ab.  Die Bezugsdauer und der Kündigungsschutz wurde um 4 Monate verlängert. Die Höhe des staatlichen Transfers wurde auf 600 Mark reduziert (von zuvor 750 Mark).</t>
  </si>
  <si>
    <t>m Jahr 1992 wurde der besondere Kündigungsschutz für Mütter, welcher das Recht zur Rückkehr an den bisherigen Arbeitsplatz garantiert, von 18 Monate nach der Geburt auf 36 Monate nach der Geburt ausgeweitet. Staatliche Tranfers blieben unverändert.</t>
  </si>
  <si>
    <t>Das Betreungsgeld wurde 2013 für Elterrn eingeführt die nicht nicht von staatlich subventionierter Kinderbetreung gebrauch machen. Es umfasste eine monatliche Zahlung von 100€ für bis zu 22 Monate. Im Jahr 2015 wurde das Betreuungsgeld in Folge eines Urteils des Bundesverfassungsgerichts wieder abgeschafft.</t>
  </si>
  <si>
    <t>Im Jahr 2007 löste das Elterngeld das Erziehungsgeld ab. Die Höhe des Elterngeldes orientiert sich am Nettoeinkommen des jeweiligen Elternteils der das Elterngeld in Anspruch nimmt. Die maximale Bezugsdauer wurde verglichen mit dem Erziehungsgeld auf 12 Monate halbiert. Dennoch ist die Summe der erhaltenen Leistungen für die meisten Eltern höher als unter dem alten System.</t>
  </si>
  <si>
    <t>Im Jahr 1990  wurde das BAföG grundlegend reformiert. Zuvor musste das gesamte Darlehen zurückgezahlt werden. Seit 1990 wird im Regelfall etwa die Hälfte des Darlehens als Zuschuss gewährt und muss somit nicht zurückgezahlt werden.</t>
  </si>
  <si>
    <t>Im Jahr 2001 wurde die Einkommensgrenze der Eltern bis zu der Studienrende BAföG beziehen konnten um 20 Prozent angehoben. Dadruch stieg die Anzahl der BAföG Berechtigten um circa 50 Prozent.</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</si>
  <si>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42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</si>
  <si>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44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</si>
  <si>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49 berechnet werden.</t>
  </si>
  <si>
    <t>Das deutsche Arbeitslosenversicherungssystem weist einige Sprungsstellen auf an welchen sich abhängig vom Alter die maximale Bezugsdauer ändert.  Dadurch lassen sich Rückschlüsse über den Anreizeffekt der Arbeitslosenversicherung schließen und es kann ein MVPF für die Ausweitung der Bezugsdauer im Alter von 45 berechnet werden.</t>
  </si>
  <si>
    <t>Im Jahr 2006 wurde die Bezugsdauer des Arbeitslosengeldes im Rahmen der Hartz-Reformen gekürzt. Zur Identfikation des Effekts wurden betroffene Altersgruppen mit nicht betroffenen Altersgruppen verglichen. Außerdem beschränkt sich der Effekt auf Personen mit gesundheitlichen Beeinträchtigungen.</t>
  </si>
  <si>
    <t>Im Rahmen eines randomisierten Feldexperimentes wurde ine Informationsbroschüre, die über Strategien zur Jobsuche und die negativen Auswirkungen von Arbeitslosigkeit aufklärt, an neu registrierte Arbeitssuchende verschickt.</t>
  </si>
  <si>
    <t>Arbeitssuchende die im lokalen Arbeitsmarkt keine Beschäftigung finden können entwerder Umzugskosten erstattet bekommen oder eine Subvention für eine Wohnung an ihrem neuen Arbeitsplatz erhalten.</t>
  </si>
  <si>
    <t>An zwei Arbeitsagenturen in Deutschland wurden Arbeitssuchende entweder einem privaten Dienstleister oder einem internen Team zur Stellenvermittlung zugeordnet. Die interne Stellenvermittlung führte zu höhren Einkommen und höheren Kosten für die Arbeitsagentur.</t>
  </si>
  <si>
    <t>Im Jahr 2012 wurden lokale Jobcenter, die bisher im Zuständigkeitsbereich der Bundesagentur für Arbeit waren, dezentralisiert und dem Landkreis unterstellt.</t>
  </si>
  <si>
    <t>Seit dem Jahr 2007 verschickt die deutsche Rentenversicherung Briefe, die über die gemäß der aktuell und zuvor geleisteten Beiträge über zu erwartende Rentenansprüche informiert. Da nur Personen die 27 oder älter sind einen solchen Brief erhielten, ließ sich der Effekt des Erhalts des Briefs  bestimmen.</t>
  </si>
  <si>
    <t>In Deutschland wird Windstrom unter dem Erneuerbare Energien Gesetz (EEG) subventioniert. Auf Basis der implizierte CO2 Vermeidungskosten kann ein MVPF berechnet werden.</t>
  </si>
  <si>
    <t>In Deutschland wird Solarstrom unter dem Erneuerbare Energien Gesetz (EEG) subventioniert. Auf Basis der implizierte CO2 Vermeidungskosten kann ein MVPF berechnet werden.</t>
  </si>
  <si>
    <t>Zwischen 1946 und 1969 wurde in allen deutschen Bundesländern die Dauer der Haupt bzw. Mittelschule um ein Jahr ausgeweitet. Relevante Effekte treten lediglich eine Generation später auf.</t>
  </si>
  <si>
    <t>Im Jahr 2000 wurde die Aufteilung von Real und Hauptschule in Bayern von der sechsten in die vierte Klasse vorverlegt. Es zeigte sich ein negativer Effekt auf PISA Scores.</t>
  </si>
  <si>
    <t>In den Jahren 1947 bis 1962 wurden in allen Bundesländern Schulgebühren abgeschafft. Dies hatte einen positiven Effekt auf den Anteil der Schüler die das Gymnasium besuchen.</t>
  </si>
  <si>
    <t>Rock your Life ist ein Mentoringprogramm für Schüler, die eine achte oder neunte Klasse der Haupt- oder Mittelschule besuchen. Das Mentoringprogramm wird an ausgewählten Schulen in tendenziell benachteiligten Stadtbezirken angeboten.</t>
  </si>
  <si>
    <t xml:space="preserve">Zwischen 1965 und 1996 wurde in allen deutschen Bundesländern die mittlere Reife, also der Realschulabschluss als Zwischenabschluss des Gymnasiums eingeführt. Mit erfolgreicher Beendigung der 10. Klasse erhalten Schüler die mittlere Reife, auch wenn sie die Oberstufe des Gymnasiums nicht abschließen.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</si>
</sst>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
      <i/>
      <sz val="10"/>
      <color rgb="FF9876AA"/>
      <name val="JetBrains Mono"/>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xf numFmtId="0" fontId="5"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deas.repec.org/a/sae/ilrrev/v70y2017i3p767-812.html;https:/ideas.repec.org/p/iza/izadps/dp9138.html" TargetMode="External"/><Relationship Id="rId13" Type="http://schemas.openxmlformats.org/officeDocument/2006/relationships/hyperlink" Target="https://ideas.repec.org/p/iab/iabdpa/201021.html" TargetMode="External"/><Relationship Id="rId18" Type="http://schemas.openxmlformats.org/officeDocument/2006/relationships/hyperlink" Target="https://ideas.repec.org/a/eee/pubeco/v151y2017icp41-55.html;https:/wid.world/" TargetMode="External"/><Relationship Id="rId26" Type="http://schemas.openxmlformats.org/officeDocument/2006/relationships/hyperlink" Target="https://ideas.repec.org/p/ces/ceswps/_8870.html" TargetMode="External"/><Relationship Id="rId3" Type="http://schemas.openxmlformats.org/officeDocument/2006/relationships/hyperlink" Target="https://ideas.repec.org/a/eee/ecoedu/v41y2014icp14-23.html;https:/ideas.repec.org/p/arx/papers/1909.08299.html" TargetMode="External"/><Relationship Id="rId21" Type="http://schemas.openxmlformats.org/officeDocument/2006/relationships/hyperlink" Target="https://ideas.repec.org/a/oup/qjecon/v127y2012i2p701-752.html;https:/ideas.repec.org/a/anr/reveco/v8y2016p547-581.html" TargetMode="External"/><Relationship Id="rId7" Type="http://schemas.openxmlformats.org/officeDocument/2006/relationships/hyperlink" Target="https://ideas.repec.org/a/eee/eecrev/v86y2016icp87-108.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ideas.repec.org/p/iza/izadps/dp12935.html;https:/ideas.repec.org/a/spr/jopoec/v26y2013i3p983-1005.html" TargetMode="External"/><Relationship Id="rId25" Type="http://schemas.openxmlformats.org/officeDocument/2006/relationships/hyperlink" Target="https://ideas.repec.org/a/bla/scandj/v114y2012i1p148-176.html" TargetMode="External"/><Relationship Id="rId2" Type="http://schemas.openxmlformats.org/officeDocument/2006/relationships/hyperlink" Target="https://ideas.repec.org/p/ces/ceswps/_8382.html" TargetMode="External"/><Relationship Id="rId16" Type="http://schemas.openxmlformats.org/officeDocument/2006/relationships/hyperlink" Target="https://ideas.repec.org/p/iza/izadps/dp13271.html" TargetMode="External"/><Relationship Id="rId20" Type="http://schemas.openxmlformats.org/officeDocument/2006/relationships/hyperlink" Target="https://ideas.repec.org/a/eee/pubeco/v151y2017icp41-55.html;https:/wid.world/" TargetMode="External"/><Relationship Id="rId29" Type="http://schemas.openxmlformats.org/officeDocument/2006/relationships/hyperlink" Target="https://ideas.repec.org/a/aea/aejapp/v4y2012i3p190-224.html" TargetMode="External"/><Relationship Id="rId1" Type="http://schemas.openxmlformats.org/officeDocument/2006/relationships/hyperlink" Target="https://ideas.repec.org/a/eee/jeborg/v190y2021icp524-549.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iab/iabdpa/201021.html" TargetMode="External"/><Relationship Id="rId24" Type="http://schemas.openxmlformats.org/officeDocument/2006/relationships/hyperlink" Target="https://ideas.repec.org/a/bla/scandj/v116y2014i3p878-907.html" TargetMode="External"/><Relationship Id="rId32" Type="http://schemas.openxmlformats.org/officeDocument/2006/relationships/printerSettings" Target="../printerSettings/printerSettings1.bin"/><Relationship Id="rId5" Type="http://schemas.openxmlformats.org/officeDocument/2006/relationships/hyperlink" Target="https://ideas.repec.org/a/ucp/jlabec/doi10.1086-677233.html" TargetMode="External"/><Relationship Id="rId15" Type="http://schemas.openxmlformats.org/officeDocument/2006/relationships/hyperlink" Target="https://ideas.repec.org/a/aea/aejapp/v4y2012i3p190-224.html" TargetMode="External"/><Relationship Id="rId23" Type="http://schemas.openxmlformats.org/officeDocument/2006/relationships/hyperlink" Target="https://ideas.repec.org/a/bla/scandj/v116y2014i3p878-907.html" TargetMode="External"/><Relationship Id="rId28" Type="http://schemas.openxmlformats.org/officeDocument/2006/relationships/hyperlink" Target="https://ideas.repec.org/a/aea/aejapp/v4y2012i3p190-224.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a/eee/pubeco/v151y2017icp41-55.html;https:/wid.world/" TargetMode="External"/><Relationship Id="rId31" Type="http://schemas.openxmlformats.org/officeDocument/2006/relationships/hyperlink" Target="https://ideas.repec.org/a/sae/ilrrev/v69y2016i2p471-500.html" TargetMode="External"/><Relationship Id="rId4" Type="http://schemas.openxmlformats.org/officeDocument/2006/relationships/hyperlink" Target="https://ideas.repec.org/a/uwp/jhriss/v54y2019i2p468-502.html" TargetMode="External"/><Relationship Id="rId9" Type="http://schemas.openxmlformats.org/officeDocument/2006/relationships/hyperlink" Target="https://ideas.repec.org/p/zbw/fubsbe/201817.html" TargetMode="External"/><Relationship Id="rId14" Type="http://schemas.openxmlformats.org/officeDocument/2006/relationships/hyperlink" Target="https://ideas.repec.org/p/mut/wpaper/21.html;https:/pubmed.ncbi.nlm.nih.gov/21376924/" TargetMode="External"/><Relationship Id="rId22" Type="http://schemas.openxmlformats.org/officeDocument/2006/relationships/hyperlink" Target="https://ideas.repec.org/a/wly/japmet/v28y2013i4p604-627.html;https:/ideas.repec.org/a/anr/reveco/v8y2016p547-581.html" TargetMode="External"/><Relationship Id="rId27" Type="http://schemas.openxmlformats.org/officeDocument/2006/relationships/hyperlink" Target="https://ideas.repec.org/a/eee/ecoedu/v75y2020ics0272775718307179.html" TargetMode="External"/><Relationship Id="rId30" Type="http://schemas.openxmlformats.org/officeDocument/2006/relationships/hyperlink" Target="https://ideas.repec.org/a/eee/labeco/v70y2021ics09275371210003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tabSelected="1" topLeftCell="F1" workbookViewId="0">
      <selection activeCell="H3" sqref="H3"/>
    </sheetView>
  </sheetViews>
  <sheetFormatPr baseColWidth="10" defaultColWidth="9.140625" defaultRowHeight="15"/>
  <cols>
    <col min="1" max="1" width="54.42578125" customWidth="1"/>
    <col min="2" max="3" width="47" customWidth="1"/>
    <col min="4" max="4" width="11.140625" customWidth="1"/>
    <col min="5" max="5" width="36" customWidth="1"/>
    <col min="6" max="6" width="66.85546875" customWidth="1"/>
    <col min="7" max="8" width="46.7109375" style="1" customWidth="1"/>
    <col min="9" max="9" width="31.28515625" style="1" customWidth="1"/>
    <col min="10" max="10" width="26.42578125" customWidth="1"/>
    <col min="11" max="11" width="19.28515625" customWidth="1"/>
    <col min="12" max="12" width="45.140625" customWidth="1"/>
    <col min="13" max="14" width="17.28515625" customWidth="1"/>
    <col min="16" max="16" width="20.42578125" customWidth="1"/>
    <col min="17" max="17" width="76.28515625" customWidth="1"/>
  </cols>
  <sheetData>
    <row r="1" spans="1:20" ht="45">
      <c r="A1" t="s">
        <v>0</v>
      </c>
      <c r="B1" t="s">
        <v>5</v>
      </c>
      <c r="C1" t="s">
        <v>255</v>
      </c>
      <c r="D1" t="s">
        <v>1</v>
      </c>
      <c r="E1" t="s">
        <v>2</v>
      </c>
      <c r="F1" t="s">
        <v>3</v>
      </c>
      <c r="G1" s="1" t="s">
        <v>7</v>
      </c>
      <c r="H1" s="1" t="s">
        <v>404</v>
      </c>
      <c r="I1" s="1" t="s">
        <v>30</v>
      </c>
      <c r="J1" s="1" t="s">
        <v>4</v>
      </c>
      <c r="K1" s="1" t="s">
        <v>251</v>
      </c>
      <c r="L1" s="1" t="s">
        <v>252</v>
      </c>
      <c r="M1" s="1" t="s">
        <v>114</v>
      </c>
      <c r="N1" s="1" t="s">
        <v>358</v>
      </c>
      <c r="O1" s="1" t="s">
        <v>297</v>
      </c>
      <c r="P1" s="1" t="s">
        <v>298</v>
      </c>
      <c r="Q1" s="1" t="s">
        <v>300</v>
      </c>
      <c r="R1" s="1" t="s">
        <v>299</v>
      </c>
      <c r="S1" s="1" t="s">
        <v>303</v>
      </c>
      <c r="T1" s="1"/>
    </row>
    <row r="2" spans="1:20" ht="150">
      <c r="A2" t="s">
        <v>6</v>
      </c>
      <c r="B2" t="s">
        <v>167</v>
      </c>
      <c r="C2" t="s">
        <v>256</v>
      </c>
      <c r="D2">
        <v>1990</v>
      </c>
      <c r="E2" t="s">
        <v>177</v>
      </c>
      <c r="F2">
        <v>48.480624773955284</v>
      </c>
      <c r="G2" s="1" t="s">
        <v>186</v>
      </c>
      <c r="H2" s="1" t="s">
        <v>405</v>
      </c>
      <c r="I2" s="1">
        <v>8868.6350000000002</v>
      </c>
      <c r="J2" s="1" t="s">
        <v>175</v>
      </c>
      <c r="K2" s="1" t="s">
        <v>362</v>
      </c>
      <c r="L2" s="3" t="s">
        <v>363</v>
      </c>
      <c r="M2" t="s">
        <v>364</v>
      </c>
      <c r="N2" s="1" t="s">
        <v>359</v>
      </c>
      <c r="O2">
        <v>1</v>
      </c>
      <c r="P2" t="s">
        <v>301</v>
      </c>
      <c r="Q2" s="1" t="s">
        <v>355</v>
      </c>
      <c r="R2" t="s">
        <v>302</v>
      </c>
      <c r="S2">
        <v>1</v>
      </c>
    </row>
    <row r="3" spans="1:20" ht="75">
      <c r="A3" t="s">
        <v>161</v>
      </c>
      <c r="B3" t="s">
        <v>162</v>
      </c>
      <c r="C3" t="s">
        <v>257</v>
      </c>
      <c r="D3">
        <v>2001</v>
      </c>
      <c r="E3" t="s">
        <v>177</v>
      </c>
      <c r="F3">
        <v>48.922446097261144</v>
      </c>
      <c r="G3" s="1" t="s">
        <v>211</v>
      </c>
      <c r="H3" s="1" t="s">
        <v>406</v>
      </c>
      <c r="I3" s="1">
        <v>9056.3310000000001</v>
      </c>
      <c r="J3" s="1" t="s">
        <v>174</v>
      </c>
      <c r="K3" s="1" t="s">
        <v>362</v>
      </c>
      <c r="L3" s="3" t="s">
        <v>363</v>
      </c>
      <c r="M3" t="s">
        <v>364</v>
      </c>
      <c r="N3" s="1" t="s">
        <v>360</v>
      </c>
      <c r="O3">
        <v>1</v>
      </c>
      <c r="P3" s="1" t="s">
        <v>301</v>
      </c>
      <c r="Q3" s="1" t="s">
        <v>355</v>
      </c>
      <c r="R3" t="s">
        <v>302</v>
      </c>
      <c r="S3">
        <v>1</v>
      </c>
    </row>
    <row r="4" spans="1:20" ht="75">
      <c r="A4" t="s">
        <v>163</v>
      </c>
      <c r="B4" t="s">
        <v>164</v>
      </c>
      <c r="C4" t="s">
        <v>258</v>
      </c>
      <c r="D4">
        <v>2004</v>
      </c>
      <c r="E4" t="s">
        <v>177</v>
      </c>
      <c r="F4">
        <v>50.583095918192996</v>
      </c>
      <c r="G4" s="1" t="s">
        <v>187</v>
      </c>
      <c r="H4" s="1" t="s">
        <v>407</v>
      </c>
      <c r="I4" s="1">
        <v>8886.7603079578239</v>
      </c>
      <c r="J4" s="1" t="s">
        <v>172</v>
      </c>
      <c r="K4" s="1" t="s">
        <v>362</v>
      </c>
      <c r="L4" s="3" t="s">
        <v>363</v>
      </c>
      <c r="M4" t="s">
        <v>364</v>
      </c>
      <c r="N4" s="1" t="s">
        <v>361</v>
      </c>
      <c r="O4">
        <v>1</v>
      </c>
      <c r="P4" s="1" t="s">
        <v>301</v>
      </c>
      <c r="Q4" s="1" t="s">
        <v>355</v>
      </c>
      <c r="R4" t="s">
        <v>302</v>
      </c>
      <c r="S4">
        <v>1</v>
      </c>
    </row>
    <row r="5" spans="1:20" ht="90">
      <c r="A5" t="s">
        <v>165</v>
      </c>
      <c r="B5" t="s">
        <v>166</v>
      </c>
      <c r="C5" t="s">
        <v>259</v>
      </c>
      <c r="D5">
        <v>2005</v>
      </c>
      <c r="E5" t="s">
        <v>177</v>
      </c>
      <c r="F5">
        <v>50.583095918192996</v>
      </c>
      <c r="G5" s="1" t="s">
        <v>212</v>
      </c>
      <c r="H5" s="1" t="s">
        <v>408</v>
      </c>
      <c r="I5" s="1">
        <v>9022.8359999999993</v>
      </c>
      <c r="J5" s="1" t="s">
        <v>173</v>
      </c>
      <c r="K5" s="1" t="s">
        <v>362</v>
      </c>
      <c r="L5" s="3" t="s">
        <v>363</v>
      </c>
      <c r="M5" t="s">
        <v>364</v>
      </c>
      <c r="N5" s="1" t="s">
        <v>361</v>
      </c>
      <c r="O5">
        <v>1</v>
      </c>
      <c r="P5" s="1" t="s">
        <v>301</v>
      </c>
      <c r="Q5" s="1" t="s">
        <v>355</v>
      </c>
      <c r="R5" t="s">
        <v>302</v>
      </c>
      <c r="S5">
        <v>1</v>
      </c>
    </row>
    <row r="6" spans="1:20" ht="105">
      <c r="A6" t="s">
        <v>8</v>
      </c>
      <c r="B6" t="s">
        <v>9</v>
      </c>
      <c r="C6" t="s">
        <v>285</v>
      </c>
      <c r="D6">
        <v>2013</v>
      </c>
      <c r="E6" t="s">
        <v>13</v>
      </c>
      <c r="F6">
        <v>19</v>
      </c>
      <c r="G6" s="1" t="s">
        <v>188</v>
      </c>
      <c r="H6" s="1" t="s">
        <v>409</v>
      </c>
      <c r="J6" s="1"/>
      <c r="K6" t="s">
        <v>388</v>
      </c>
      <c r="L6" s="2" t="s">
        <v>390</v>
      </c>
      <c r="M6" t="s">
        <v>389</v>
      </c>
      <c r="N6" s="1" t="s">
        <v>379</v>
      </c>
      <c r="O6">
        <v>1</v>
      </c>
      <c r="P6" s="1" t="s">
        <v>304</v>
      </c>
      <c r="Q6" s="1" t="s">
        <v>349</v>
      </c>
      <c r="R6" t="s">
        <v>305</v>
      </c>
      <c r="S6">
        <v>1</v>
      </c>
    </row>
    <row r="7" spans="1:20" ht="105">
      <c r="A7" t="s">
        <v>10</v>
      </c>
      <c r="B7" t="s">
        <v>11</v>
      </c>
      <c r="C7" t="s">
        <v>287</v>
      </c>
      <c r="D7">
        <v>2011</v>
      </c>
      <c r="E7" t="s">
        <v>13</v>
      </c>
      <c r="F7">
        <v>10</v>
      </c>
      <c r="G7" s="1" t="s">
        <v>215</v>
      </c>
      <c r="H7" s="1" t="s">
        <v>410</v>
      </c>
      <c r="J7" s="1"/>
      <c r="K7" s="1" t="s">
        <v>153</v>
      </c>
      <c r="L7" s="2" t="s">
        <v>44</v>
      </c>
      <c r="M7" s="1" t="s">
        <v>115</v>
      </c>
      <c r="N7" s="1" t="s">
        <v>370</v>
      </c>
      <c r="O7">
        <v>1</v>
      </c>
      <c r="P7" s="1" t="s">
        <v>304</v>
      </c>
      <c r="Q7" s="1" t="s">
        <v>306</v>
      </c>
      <c r="R7" t="s">
        <v>305</v>
      </c>
      <c r="S7">
        <v>0</v>
      </c>
    </row>
    <row r="8" spans="1:20" ht="75">
      <c r="A8" t="s">
        <v>12</v>
      </c>
      <c r="B8" t="s">
        <v>12</v>
      </c>
      <c r="C8" t="s">
        <v>288</v>
      </c>
      <c r="D8">
        <v>2011</v>
      </c>
      <c r="E8" t="s">
        <v>13</v>
      </c>
      <c r="F8">
        <v>18</v>
      </c>
      <c r="G8" s="1" t="s">
        <v>192</v>
      </c>
      <c r="H8" s="1" t="s">
        <v>411</v>
      </c>
      <c r="J8" s="1"/>
      <c r="K8" t="s">
        <v>46</v>
      </c>
      <c r="L8" s="2" t="s">
        <v>45</v>
      </c>
      <c r="M8" s="7" t="s">
        <v>116</v>
      </c>
      <c r="N8" s="1" t="s">
        <v>371</v>
      </c>
      <c r="O8">
        <v>1</v>
      </c>
      <c r="P8" s="1" t="s">
        <v>307</v>
      </c>
      <c r="Q8" s="1" t="s">
        <v>309</v>
      </c>
      <c r="R8" t="s">
        <v>308</v>
      </c>
      <c r="S8">
        <v>1</v>
      </c>
    </row>
    <row r="9" spans="1:20" ht="105">
      <c r="A9" t="s">
        <v>14</v>
      </c>
      <c r="B9" t="s">
        <v>15</v>
      </c>
      <c r="C9" t="s">
        <v>284</v>
      </c>
      <c r="D9">
        <v>2008</v>
      </c>
      <c r="E9" t="s">
        <v>13</v>
      </c>
      <c r="F9">
        <v>21</v>
      </c>
      <c r="G9" s="1" t="s">
        <v>193</v>
      </c>
      <c r="H9" s="1" t="s">
        <v>412</v>
      </c>
      <c r="J9" s="1"/>
      <c r="K9" t="s">
        <v>312</v>
      </c>
      <c r="L9" s="2" t="s">
        <v>311</v>
      </c>
      <c r="M9" s="1" t="s">
        <v>310</v>
      </c>
      <c r="N9" s="1" t="s">
        <v>369</v>
      </c>
      <c r="O9">
        <v>1</v>
      </c>
      <c r="P9" s="1" t="s">
        <v>307</v>
      </c>
      <c r="Q9" s="1" t="s">
        <v>350</v>
      </c>
      <c r="R9" t="s">
        <v>308</v>
      </c>
      <c r="S9">
        <v>1</v>
      </c>
    </row>
    <row r="10" spans="1:20" ht="150">
      <c r="A10" t="s">
        <v>16</v>
      </c>
      <c r="B10" t="s">
        <v>17</v>
      </c>
      <c r="C10" t="s">
        <v>293</v>
      </c>
      <c r="D10">
        <v>1993</v>
      </c>
      <c r="E10" t="s">
        <v>178</v>
      </c>
      <c r="F10">
        <v>35.200000000000003</v>
      </c>
      <c r="G10" s="1" t="s">
        <v>197</v>
      </c>
      <c r="H10" s="1" t="s">
        <v>414</v>
      </c>
      <c r="I10" s="1">
        <v>1672</v>
      </c>
      <c r="J10" s="1"/>
      <c r="K10" t="s">
        <v>154</v>
      </c>
      <c r="L10" t="s">
        <v>47</v>
      </c>
      <c r="M10" s="1" t="s">
        <v>117</v>
      </c>
      <c r="N10" s="1"/>
      <c r="O10">
        <v>1</v>
      </c>
      <c r="P10" s="1" t="s">
        <v>313</v>
      </c>
      <c r="Q10" s="1" t="s">
        <v>314</v>
      </c>
      <c r="R10" s="1" t="s">
        <v>308</v>
      </c>
      <c r="S10">
        <v>1</v>
      </c>
    </row>
    <row r="11" spans="1:20" ht="75">
      <c r="A11" t="s">
        <v>18</v>
      </c>
      <c r="B11" t="s">
        <v>19</v>
      </c>
      <c r="C11" t="s">
        <v>292</v>
      </c>
      <c r="D11">
        <v>1993</v>
      </c>
      <c r="E11" t="s">
        <v>178</v>
      </c>
      <c r="F11">
        <v>34.799999999999997</v>
      </c>
      <c r="G11" s="1" t="s">
        <v>198</v>
      </c>
      <c r="H11" s="1" t="s">
        <v>413</v>
      </c>
      <c r="I11" s="1">
        <v>1570</v>
      </c>
      <c r="J11" s="1"/>
      <c r="K11" t="s">
        <v>154</v>
      </c>
      <c r="L11" t="s">
        <v>47</v>
      </c>
      <c r="M11" s="1" t="s">
        <v>117</v>
      </c>
      <c r="N11" s="1"/>
      <c r="O11">
        <v>1</v>
      </c>
      <c r="P11" s="1" t="s">
        <v>313</v>
      </c>
      <c r="Q11" s="1" t="s">
        <v>315</v>
      </c>
      <c r="R11" s="1" t="s">
        <v>308</v>
      </c>
      <c r="S11">
        <v>1</v>
      </c>
    </row>
    <row r="12" spans="1:20">
      <c r="A12" t="s">
        <v>20</v>
      </c>
      <c r="B12" t="s">
        <v>21</v>
      </c>
      <c r="C12" t="s">
        <v>295</v>
      </c>
      <c r="D12">
        <v>1993</v>
      </c>
      <c r="E12" t="s">
        <v>178</v>
      </c>
      <c r="F12">
        <v>36</v>
      </c>
      <c r="G12" t="s">
        <v>216</v>
      </c>
      <c r="H12" t="s">
        <v>415</v>
      </c>
      <c r="I12" s="1">
        <v>1434</v>
      </c>
      <c r="J12" s="1"/>
      <c r="K12" t="s">
        <v>154</v>
      </c>
      <c r="L12" t="s">
        <v>47</v>
      </c>
      <c r="M12" s="1" t="s">
        <v>117</v>
      </c>
      <c r="N12" s="1"/>
      <c r="O12">
        <v>1</v>
      </c>
      <c r="P12" s="1" t="s">
        <v>313</v>
      </c>
      <c r="Q12" s="1" t="s">
        <v>315</v>
      </c>
      <c r="R12" s="1" t="s">
        <v>308</v>
      </c>
      <c r="S12">
        <v>1</v>
      </c>
    </row>
    <row r="13" spans="1:20" ht="60">
      <c r="A13" t="s">
        <v>22</v>
      </c>
      <c r="B13" t="s">
        <v>23</v>
      </c>
      <c r="C13" t="s">
        <v>294</v>
      </c>
      <c r="D13">
        <v>1993</v>
      </c>
      <c r="E13" t="s">
        <v>178</v>
      </c>
      <c r="F13">
        <v>31</v>
      </c>
      <c r="G13" s="1" t="s">
        <v>357</v>
      </c>
      <c r="H13" s="1" t="s">
        <v>416</v>
      </c>
      <c r="I13" s="1">
        <v>1558</v>
      </c>
      <c r="J13" s="1"/>
      <c r="K13" t="s">
        <v>154</v>
      </c>
      <c r="L13" t="s">
        <v>47</v>
      </c>
      <c r="M13" s="1" t="s">
        <v>117</v>
      </c>
      <c r="N13" s="1"/>
      <c r="O13">
        <v>1</v>
      </c>
      <c r="P13" s="1" t="s">
        <v>313</v>
      </c>
      <c r="Q13" s="1" t="s">
        <v>315</v>
      </c>
      <c r="R13" s="1" t="s">
        <v>308</v>
      </c>
      <c r="S13">
        <v>1</v>
      </c>
    </row>
    <row r="14" spans="1:20" ht="105">
      <c r="A14" t="s">
        <v>24</v>
      </c>
      <c r="B14" t="s">
        <v>226</v>
      </c>
      <c r="C14" t="s">
        <v>290</v>
      </c>
      <c r="D14">
        <v>2000</v>
      </c>
      <c r="E14" t="s">
        <v>178</v>
      </c>
      <c r="F14">
        <v>37</v>
      </c>
      <c r="G14" s="1" t="s">
        <v>213</v>
      </c>
      <c r="H14" s="1" t="s">
        <v>417</v>
      </c>
      <c r="I14" s="1">
        <v>1559.6189999999999</v>
      </c>
      <c r="J14" s="1"/>
      <c r="K14" t="s">
        <v>155</v>
      </c>
      <c r="L14" s="2" t="s">
        <v>48</v>
      </c>
      <c r="M14" s="1" t="s">
        <v>118</v>
      </c>
      <c r="N14" s="1"/>
      <c r="O14">
        <v>1</v>
      </c>
      <c r="P14" s="1" t="s">
        <v>313</v>
      </c>
      <c r="Q14" s="1" t="s">
        <v>316</v>
      </c>
      <c r="R14" s="1" t="s">
        <v>308</v>
      </c>
      <c r="S14">
        <v>1</v>
      </c>
    </row>
    <row r="15" spans="1:20" ht="90">
      <c r="A15" t="s">
        <v>25</v>
      </c>
      <c r="B15" t="s">
        <v>26</v>
      </c>
      <c r="C15" t="s">
        <v>289</v>
      </c>
      <c r="D15">
        <v>2000</v>
      </c>
      <c r="E15" t="s">
        <v>178</v>
      </c>
      <c r="F15">
        <v>37</v>
      </c>
      <c r="G15" s="1" t="s">
        <v>214</v>
      </c>
      <c r="H15" s="1" t="s">
        <v>418</v>
      </c>
      <c r="I15" s="1">
        <v>1542.066</v>
      </c>
      <c r="J15" s="1"/>
      <c r="K15" t="s">
        <v>155</v>
      </c>
      <c r="L15" s="2" t="s">
        <v>48</v>
      </c>
      <c r="M15" s="1" t="s">
        <v>118</v>
      </c>
      <c r="N15" s="1"/>
      <c r="O15">
        <v>1</v>
      </c>
      <c r="P15" s="1" t="s">
        <v>313</v>
      </c>
      <c r="Q15" s="1" t="s">
        <v>316</v>
      </c>
      <c r="R15" s="1" t="s">
        <v>308</v>
      </c>
      <c r="S15">
        <v>1</v>
      </c>
    </row>
    <row r="16" spans="1:20" ht="60">
      <c r="A16" t="s">
        <v>27</v>
      </c>
      <c r="B16" t="s">
        <v>201</v>
      </c>
      <c r="C16" t="s">
        <v>273</v>
      </c>
      <c r="D16">
        <v>2003</v>
      </c>
      <c r="E16" t="s">
        <v>201</v>
      </c>
      <c r="F16">
        <v>38.86</v>
      </c>
      <c r="G16" s="1" t="s">
        <v>200</v>
      </c>
      <c r="H16" s="1" t="s">
        <v>419</v>
      </c>
      <c r="I16" s="1">
        <v>1459.3779999999999</v>
      </c>
      <c r="J16" s="1"/>
      <c r="K16" t="s">
        <v>49</v>
      </c>
      <c r="L16" s="2" t="s">
        <v>50</v>
      </c>
      <c r="M16" t="s">
        <v>134</v>
      </c>
      <c r="O16">
        <v>1</v>
      </c>
      <c r="P16" s="1" t="s">
        <v>313</v>
      </c>
      <c r="Q16" s="1" t="s">
        <v>333</v>
      </c>
      <c r="R16" s="1" t="s">
        <v>308</v>
      </c>
      <c r="S16">
        <v>1</v>
      </c>
    </row>
    <row r="17" spans="1:19" ht="90">
      <c r="A17" t="s">
        <v>28</v>
      </c>
      <c r="B17" t="s">
        <v>29</v>
      </c>
      <c r="C17" t="s">
        <v>271</v>
      </c>
      <c r="D17">
        <v>2003</v>
      </c>
      <c r="E17" t="s">
        <v>201</v>
      </c>
      <c r="F17">
        <v>40.17</v>
      </c>
      <c r="G17" s="1" t="s">
        <v>217</v>
      </c>
      <c r="H17" s="1" t="s">
        <v>420</v>
      </c>
      <c r="I17" s="1">
        <v>2189.3620000000001</v>
      </c>
      <c r="J17" s="1"/>
      <c r="K17" t="s">
        <v>49</v>
      </c>
      <c r="L17" s="2" t="s">
        <v>50</v>
      </c>
      <c r="M17" t="s">
        <v>134</v>
      </c>
      <c r="O17">
        <v>1</v>
      </c>
      <c r="P17" s="1" t="s">
        <v>313</v>
      </c>
      <c r="Q17" s="1" t="s">
        <v>333</v>
      </c>
      <c r="R17" s="1" t="s">
        <v>308</v>
      </c>
      <c r="S17">
        <v>1</v>
      </c>
    </row>
    <row r="18" spans="1:19" ht="120">
      <c r="A18" t="s">
        <v>31</v>
      </c>
      <c r="B18" t="s">
        <v>202</v>
      </c>
      <c r="C18" t="s">
        <v>272</v>
      </c>
      <c r="D18">
        <v>2009</v>
      </c>
      <c r="E18" t="s">
        <v>201</v>
      </c>
      <c r="F18">
        <v>40.969000000000001</v>
      </c>
      <c r="G18" s="1" t="s">
        <v>218</v>
      </c>
      <c r="H18" s="1" t="s">
        <v>421</v>
      </c>
      <c r="I18" s="1">
        <v>2047.962</v>
      </c>
      <c r="K18" t="s">
        <v>156</v>
      </c>
      <c r="L18" s="2" t="s">
        <v>51</v>
      </c>
      <c r="M18" t="s">
        <v>119</v>
      </c>
      <c r="O18">
        <v>1</v>
      </c>
      <c r="P18" s="1" t="s">
        <v>313</v>
      </c>
      <c r="Q18" s="1" t="s">
        <v>378</v>
      </c>
      <c r="R18" s="1" t="s">
        <v>308</v>
      </c>
      <c r="S18">
        <v>1</v>
      </c>
    </row>
    <row r="19" spans="1:19" ht="90">
      <c r="A19" t="s">
        <v>32</v>
      </c>
      <c r="B19" t="s">
        <v>33</v>
      </c>
      <c r="C19" t="s">
        <v>291</v>
      </c>
      <c r="D19">
        <v>2003</v>
      </c>
      <c r="E19" t="s">
        <v>178</v>
      </c>
      <c r="F19">
        <v>39.03</v>
      </c>
      <c r="G19" s="1" t="s">
        <v>199</v>
      </c>
      <c r="H19" s="1" t="s">
        <v>422</v>
      </c>
      <c r="I19" s="1">
        <v>1901.21</v>
      </c>
      <c r="K19" t="s">
        <v>403</v>
      </c>
      <c r="L19" s="2" t="s">
        <v>121</v>
      </c>
      <c r="M19" t="s">
        <v>365</v>
      </c>
      <c r="N19" t="s">
        <v>366</v>
      </c>
      <c r="O19">
        <v>1</v>
      </c>
      <c r="P19" s="1" t="s">
        <v>313</v>
      </c>
      <c r="Q19" s="1" t="s">
        <v>317</v>
      </c>
      <c r="R19" s="1" t="s">
        <v>308</v>
      </c>
      <c r="S19">
        <v>1</v>
      </c>
    </row>
    <row r="20" spans="1:19" ht="180">
      <c r="A20" t="s">
        <v>34</v>
      </c>
      <c r="B20" t="s">
        <v>35</v>
      </c>
      <c r="D20">
        <v>2015</v>
      </c>
      <c r="E20" t="s">
        <v>147</v>
      </c>
      <c r="F20">
        <v>46.96</v>
      </c>
      <c r="G20" s="1" t="s">
        <v>219</v>
      </c>
      <c r="H20" s="1" t="s">
        <v>219</v>
      </c>
      <c r="J20" s="1" t="s">
        <v>171</v>
      </c>
      <c r="K20" t="s">
        <v>53</v>
      </c>
      <c r="L20" s="2" t="s">
        <v>52</v>
      </c>
      <c r="M20" t="s">
        <v>122</v>
      </c>
      <c r="N20" t="s">
        <v>367</v>
      </c>
      <c r="O20">
        <v>0</v>
      </c>
      <c r="P20" s="1" t="s">
        <v>320</v>
      </c>
      <c r="Q20" s="1" t="s">
        <v>319</v>
      </c>
      <c r="R20" s="1" t="s">
        <v>318</v>
      </c>
      <c r="S20">
        <v>0</v>
      </c>
    </row>
    <row r="21" spans="1:19" ht="180">
      <c r="A21" t="s">
        <v>37</v>
      </c>
      <c r="B21" t="s">
        <v>36</v>
      </c>
      <c r="D21">
        <v>2015</v>
      </c>
      <c r="E21" t="s">
        <v>147</v>
      </c>
      <c r="F21">
        <v>46.96</v>
      </c>
      <c r="G21" s="1" t="s">
        <v>220</v>
      </c>
      <c r="H21" s="1" t="s">
        <v>220</v>
      </c>
      <c r="J21" s="1" t="s">
        <v>171</v>
      </c>
      <c r="K21" t="s">
        <v>53</v>
      </c>
      <c r="L21" s="2" t="s">
        <v>52</v>
      </c>
      <c r="M21" t="s">
        <v>122</v>
      </c>
      <c r="N21" t="s">
        <v>367</v>
      </c>
      <c r="O21">
        <v>0</v>
      </c>
      <c r="P21" s="1" t="s">
        <v>320</v>
      </c>
      <c r="Q21" s="1" t="s">
        <v>319</v>
      </c>
      <c r="R21" s="1" t="s">
        <v>318</v>
      </c>
      <c r="S21">
        <v>0</v>
      </c>
    </row>
    <row r="22" spans="1:19" ht="120">
      <c r="A22" t="s">
        <v>40</v>
      </c>
      <c r="B22" t="s">
        <v>38</v>
      </c>
      <c r="C22" t="s">
        <v>277</v>
      </c>
      <c r="D22">
        <v>2005</v>
      </c>
      <c r="E22" t="s">
        <v>179</v>
      </c>
      <c r="F22">
        <v>39.64795218424306</v>
      </c>
      <c r="G22" s="1" t="s">
        <v>194</v>
      </c>
      <c r="H22" s="1" t="s">
        <v>423</v>
      </c>
      <c r="K22" t="s">
        <v>54</v>
      </c>
      <c r="L22" s="2" t="s">
        <v>55</v>
      </c>
      <c r="M22" t="s">
        <v>120</v>
      </c>
      <c r="O22">
        <v>1</v>
      </c>
      <c r="P22" s="1" t="s">
        <v>313</v>
      </c>
      <c r="Q22" s="1" t="s">
        <v>321</v>
      </c>
      <c r="R22" s="1" t="s">
        <v>308</v>
      </c>
      <c r="S22">
        <v>0</v>
      </c>
    </row>
    <row r="23" spans="1:19" ht="90">
      <c r="A23" t="s">
        <v>39</v>
      </c>
      <c r="B23" t="s">
        <v>41</v>
      </c>
      <c r="C23" t="s">
        <v>276</v>
      </c>
      <c r="D23">
        <v>2005</v>
      </c>
      <c r="E23" t="s">
        <v>179</v>
      </c>
      <c r="F23" s="4">
        <v>38.264488399999998</v>
      </c>
      <c r="G23" s="1" t="s">
        <v>157</v>
      </c>
      <c r="H23" s="1" t="s">
        <v>424</v>
      </c>
      <c r="K23" t="s">
        <v>54</v>
      </c>
      <c r="L23" s="2" t="s">
        <v>55</v>
      </c>
      <c r="M23" t="s">
        <v>120</v>
      </c>
      <c r="O23">
        <v>1</v>
      </c>
      <c r="P23" s="1" t="s">
        <v>313</v>
      </c>
      <c r="Q23" s="1" t="s">
        <v>321</v>
      </c>
      <c r="R23" s="1" t="s">
        <v>308</v>
      </c>
      <c r="S23">
        <v>0</v>
      </c>
    </row>
    <row r="24" spans="1:19" ht="105">
      <c r="A24" t="s">
        <v>42</v>
      </c>
      <c r="B24" t="s">
        <v>43</v>
      </c>
      <c r="C24" t="s">
        <v>275</v>
      </c>
      <c r="D24">
        <v>2005</v>
      </c>
      <c r="E24" t="s">
        <v>179</v>
      </c>
      <c r="F24" s="1">
        <v>34.553800649999999</v>
      </c>
      <c r="G24" s="1" t="s">
        <v>203</v>
      </c>
      <c r="H24" s="1" t="s">
        <v>425</v>
      </c>
      <c r="K24" t="s">
        <v>54</v>
      </c>
      <c r="L24" s="2" t="s">
        <v>55</v>
      </c>
      <c r="M24" t="s">
        <v>120</v>
      </c>
      <c r="O24">
        <v>1</v>
      </c>
      <c r="P24" s="1" t="s">
        <v>313</v>
      </c>
      <c r="Q24" s="1" t="s">
        <v>321</v>
      </c>
      <c r="R24" s="1" t="s">
        <v>308</v>
      </c>
      <c r="S24">
        <v>0</v>
      </c>
    </row>
    <row r="25" spans="1:19" ht="45">
      <c r="A25" t="s">
        <v>57</v>
      </c>
      <c r="B25" t="s">
        <v>58</v>
      </c>
      <c r="D25">
        <v>2012</v>
      </c>
      <c r="E25" t="s">
        <v>160</v>
      </c>
      <c r="F25">
        <v>46.96</v>
      </c>
      <c r="G25" s="1" t="s">
        <v>189</v>
      </c>
      <c r="H25" s="1" t="s">
        <v>189</v>
      </c>
      <c r="J25" t="s">
        <v>176</v>
      </c>
      <c r="K25" t="s">
        <v>56</v>
      </c>
      <c r="L25" s="3" t="s">
        <v>385</v>
      </c>
      <c r="M25" t="s">
        <v>123</v>
      </c>
      <c r="N25" t="s">
        <v>367</v>
      </c>
      <c r="O25">
        <v>0</v>
      </c>
      <c r="P25" s="1" t="s">
        <v>160</v>
      </c>
      <c r="Q25" s="1" t="s">
        <v>354</v>
      </c>
      <c r="R25" s="1" t="s">
        <v>322</v>
      </c>
      <c r="S25">
        <v>0</v>
      </c>
    </row>
    <row r="26" spans="1:19" ht="165">
      <c r="A26" t="s">
        <v>59</v>
      </c>
      <c r="B26" t="s">
        <v>63</v>
      </c>
      <c r="C26" t="s">
        <v>262</v>
      </c>
      <c r="D26">
        <v>1979</v>
      </c>
      <c r="E26" t="s">
        <v>182</v>
      </c>
      <c r="G26" s="1" t="s">
        <v>195</v>
      </c>
      <c r="H26" s="1" t="s">
        <v>426</v>
      </c>
      <c r="J26" t="s">
        <v>169</v>
      </c>
      <c r="K26" t="s">
        <v>386</v>
      </c>
      <c r="L26" s="2" t="s">
        <v>387</v>
      </c>
      <c r="M26" t="s">
        <v>124</v>
      </c>
      <c r="N26" t="s">
        <v>372</v>
      </c>
      <c r="O26">
        <v>1</v>
      </c>
      <c r="P26" t="s">
        <v>307</v>
      </c>
      <c r="Q26" s="1" t="s">
        <v>393</v>
      </c>
      <c r="R26" s="1" t="s">
        <v>308</v>
      </c>
      <c r="S26">
        <v>1</v>
      </c>
    </row>
    <row r="27" spans="1:19" ht="165">
      <c r="A27" t="s">
        <v>60</v>
      </c>
      <c r="B27" t="s">
        <v>64</v>
      </c>
      <c r="C27" t="s">
        <v>263</v>
      </c>
      <c r="D27">
        <v>1986</v>
      </c>
      <c r="E27" t="s">
        <v>182</v>
      </c>
      <c r="G27" s="1" t="s">
        <v>196</v>
      </c>
      <c r="H27" s="1" t="s">
        <v>427</v>
      </c>
      <c r="J27" t="s">
        <v>169</v>
      </c>
      <c r="K27" t="s">
        <v>386</v>
      </c>
      <c r="L27" s="2" t="s">
        <v>387</v>
      </c>
      <c r="M27" t="s">
        <v>124</v>
      </c>
      <c r="N27" t="s">
        <v>370</v>
      </c>
      <c r="O27">
        <v>1</v>
      </c>
      <c r="P27" t="s">
        <v>307</v>
      </c>
      <c r="Q27" s="1" t="s">
        <v>393</v>
      </c>
      <c r="R27" s="1" t="s">
        <v>308</v>
      </c>
      <c r="S27">
        <v>1</v>
      </c>
    </row>
    <row r="28" spans="1:19" ht="165">
      <c r="A28" t="s">
        <v>61</v>
      </c>
      <c r="B28" t="s">
        <v>65</v>
      </c>
      <c r="C28" t="s">
        <v>264</v>
      </c>
      <c r="D28">
        <v>1992</v>
      </c>
      <c r="E28" t="s">
        <v>182</v>
      </c>
      <c r="F28">
        <v>28.1</v>
      </c>
      <c r="G28" s="1" t="s">
        <v>208</v>
      </c>
      <c r="H28" s="1" t="s">
        <v>428</v>
      </c>
      <c r="J28" s="1" t="s">
        <v>168</v>
      </c>
      <c r="K28" t="s">
        <v>386</v>
      </c>
      <c r="L28" s="2" t="s">
        <v>387</v>
      </c>
      <c r="M28" t="s">
        <v>124</v>
      </c>
      <c r="N28" t="s">
        <v>373</v>
      </c>
      <c r="O28">
        <v>1</v>
      </c>
      <c r="P28" t="s">
        <v>307</v>
      </c>
      <c r="Q28" s="1" t="s">
        <v>393</v>
      </c>
      <c r="R28" s="1" t="s">
        <v>308</v>
      </c>
      <c r="S28">
        <v>1</v>
      </c>
    </row>
    <row r="29" spans="1:19" ht="105">
      <c r="A29" t="s">
        <v>66</v>
      </c>
      <c r="B29" t="s">
        <v>67</v>
      </c>
      <c r="C29" t="s">
        <v>261</v>
      </c>
      <c r="D29">
        <v>2013</v>
      </c>
      <c r="E29" t="s">
        <v>182</v>
      </c>
      <c r="F29">
        <v>31.36</v>
      </c>
      <c r="G29" s="1" t="s">
        <v>190</v>
      </c>
      <c r="H29" s="1" t="s">
        <v>429</v>
      </c>
      <c r="K29" t="s">
        <v>68</v>
      </c>
      <c r="L29" s="2" t="s">
        <v>69</v>
      </c>
      <c r="M29" t="s">
        <v>125</v>
      </c>
      <c r="O29">
        <v>1</v>
      </c>
      <c r="P29" t="s">
        <v>307</v>
      </c>
      <c r="Q29" s="1" t="s">
        <v>392</v>
      </c>
      <c r="R29" s="1" t="s">
        <v>308</v>
      </c>
      <c r="S29">
        <v>0</v>
      </c>
    </row>
    <row r="30" spans="1:19" ht="135">
      <c r="A30" t="s">
        <v>70</v>
      </c>
      <c r="B30" t="s">
        <v>71</v>
      </c>
      <c r="C30" t="s">
        <v>260</v>
      </c>
      <c r="D30">
        <v>2007</v>
      </c>
      <c r="E30" t="s">
        <v>182</v>
      </c>
      <c r="F30">
        <v>29.768270000000001</v>
      </c>
      <c r="G30" s="1" t="s">
        <v>158</v>
      </c>
      <c r="H30" s="1" t="s">
        <v>430</v>
      </c>
      <c r="I30" s="1">
        <v>2235.6489999999999</v>
      </c>
      <c r="K30" t="s">
        <v>72</v>
      </c>
      <c r="L30" s="2" t="s">
        <v>73</v>
      </c>
      <c r="M30" t="s">
        <v>323</v>
      </c>
      <c r="O30">
        <v>1</v>
      </c>
      <c r="P30" t="s">
        <v>307</v>
      </c>
      <c r="Q30" s="1" t="s">
        <v>391</v>
      </c>
      <c r="R30" s="1" t="s">
        <v>308</v>
      </c>
      <c r="S30">
        <v>0</v>
      </c>
    </row>
    <row r="31" spans="1:19" ht="120">
      <c r="A31" t="s">
        <v>184</v>
      </c>
      <c r="B31" t="s">
        <v>185</v>
      </c>
      <c r="D31">
        <v>2020</v>
      </c>
      <c r="E31" t="s">
        <v>62</v>
      </c>
      <c r="G31" s="1" t="s">
        <v>228</v>
      </c>
      <c r="H31" s="1" t="s">
        <v>228</v>
      </c>
      <c r="J31" s="1" t="s">
        <v>181</v>
      </c>
      <c r="K31" t="s">
        <v>74</v>
      </c>
      <c r="L31" s="2" t="s">
        <v>75</v>
      </c>
      <c r="M31" t="s">
        <v>126</v>
      </c>
      <c r="O31">
        <v>0</v>
      </c>
      <c r="P31" t="s">
        <v>160</v>
      </c>
      <c r="Q31" s="1" t="s">
        <v>324</v>
      </c>
      <c r="S31">
        <v>0</v>
      </c>
    </row>
    <row r="32" spans="1:19" ht="90">
      <c r="A32" t="s">
        <v>76</v>
      </c>
      <c r="B32" t="s">
        <v>135</v>
      </c>
      <c r="C32" t="s">
        <v>282</v>
      </c>
      <c r="D32">
        <v>1990</v>
      </c>
      <c r="E32" t="s">
        <v>13</v>
      </c>
      <c r="F32">
        <v>19.809999999999999</v>
      </c>
      <c r="G32" s="1" t="s">
        <v>227</v>
      </c>
      <c r="H32" s="1" t="s">
        <v>431</v>
      </c>
      <c r="K32" t="s">
        <v>78</v>
      </c>
      <c r="L32" s="2" t="s">
        <v>77</v>
      </c>
      <c r="M32" t="s">
        <v>127</v>
      </c>
      <c r="N32" t="s">
        <v>374</v>
      </c>
      <c r="O32">
        <v>1</v>
      </c>
      <c r="P32" t="s">
        <v>307</v>
      </c>
      <c r="Q32" s="1" t="s">
        <v>326</v>
      </c>
      <c r="R32" s="1" t="s">
        <v>325</v>
      </c>
      <c r="S32">
        <v>0</v>
      </c>
    </row>
    <row r="33" spans="1:19" ht="75">
      <c r="A33" t="s">
        <v>79</v>
      </c>
      <c r="B33" t="s">
        <v>113</v>
      </c>
      <c r="C33" t="s">
        <v>113</v>
      </c>
      <c r="D33">
        <v>2001</v>
      </c>
      <c r="E33" t="s">
        <v>13</v>
      </c>
      <c r="F33">
        <v>19.420999999999999</v>
      </c>
      <c r="G33" s="1" t="s">
        <v>253</v>
      </c>
      <c r="H33" s="1" t="s">
        <v>432</v>
      </c>
      <c r="K33" t="s">
        <v>81</v>
      </c>
      <c r="L33" s="2" t="s">
        <v>80</v>
      </c>
      <c r="M33" t="s">
        <v>128</v>
      </c>
      <c r="N33" t="s">
        <v>375</v>
      </c>
      <c r="O33">
        <v>1</v>
      </c>
      <c r="P33" t="s">
        <v>307</v>
      </c>
      <c r="Q33" s="1" t="s">
        <v>327</v>
      </c>
      <c r="R33" s="1" t="s">
        <v>325</v>
      </c>
      <c r="S33">
        <v>0</v>
      </c>
    </row>
    <row r="34" spans="1:19" ht="135">
      <c r="A34" t="s">
        <v>83</v>
      </c>
      <c r="B34" t="s">
        <v>84</v>
      </c>
      <c r="C34" t="s">
        <v>278</v>
      </c>
      <c r="D34">
        <v>1993</v>
      </c>
      <c r="E34" t="s">
        <v>104</v>
      </c>
      <c r="F34">
        <v>42</v>
      </c>
      <c r="G34" s="1" t="s">
        <v>207</v>
      </c>
      <c r="H34" s="1" t="s">
        <v>433</v>
      </c>
      <c r="I34" s="1">
        <v>1934.5</v>
      </c>
      <c r="K34" t="s">
        <v>85</v>
      </c>
      <c r="L34" s="2" t="s">
        <v>82</v>
      </c>
      <c r="M34" t="s">
        <v>129</v>
      </c>
      <c r="O34">
        <v>1</v>
      </c>
      <c r="P34" t="s">
        <v>328</v>
      </c>
      <c r="Q34" s="1" t="s">
        <v>329</v>
      </c>
      <c r="R34" s="1" t="s">
        <v>302</v>
      </c>
      <c r="S34">
        <v>1</v>
      </c>
    </row>
    <row r="35" spans="1:19" ht="135">
      <c r="A35" t="s">
        <v>88</v>
      </c>
      <c r="B35" t="s">
        <v>86</v>
      </c>
      <c r="C35" t="s">
        <v>279</v>
      </c>
      <c r="D35">
        <v>1993</v>
      </c>
      <c r="E35" t="s">
        <v>104</v>
      </c>
      <c r="F35">
        <v>44</v>
      </c>
      <c r="G35" s="1" t="s">
        <v>206</v>
      </c>
      <c r="H35" s="1" t="s">
        <v>434</v>
      </c>
      <c r="I35" s="1">
        <v>1928.4169999999999</v>
      </c>
      <c r="K35" t="s">
        <v>85</v>
      </c>
      <c r="L35" s="2" t="s">
        <v>82</v>
      </c>
      <c r="M35" t="s">
        <v>129</v>
      </c>
      <c r="O35">
        <v>1</v>
      </c>
      <c r="P35" t="s">
        <v>328</v>
      </c>
      <c r="Q35" s="1" t="s">
        <v>329</v>
      </c>
      <c r="R35" s="1" t="s">
        <v>302</v>
      </c>
      <c r="S35">
        <v>1</v>
      </c>
    </row>
    <row r="36" spans="1:19" ht="135">
      <c r="A36" t="s">
        <v>89</v>
      </c>
      <c r="B36" t="s">
        <v>87</v>
      </c>
      <c r="C36" t="s">
        <v>281</v>
      </c>
      <c r="D36">
        <v>1993</v>
      </c>
      <c r="E36" t="s">
        <v>104</v>
      </c>
      <c r="F36">
        <v>42</v>
      </c>
      <c r="G36" s="1" t="s">
        <v>221</v>
      </c>
      <c r="H36" s="1" t="s">
        <v>435</v>
      </c>
      <c r="I36" s="1">
        <v>1925.375</v>
      </c>
      <c r="K36" t="s">
        <v>85</v>
      </c>
      <c r="L36" s="2" t="s">
        <v>82</v>
      </c>
      <c r="M36" t="s">
        <v>129</v>
      </c>
      <c r="O36">
        <v>1</v>
      </c>
      <c r="P36" t="s">
        <v>328</v>
      </c>
      <c r="Q36" s="1" t="s">
        <v>329</v>
      </c>
      <c r="R36" s="1" t="s">
        <v>302</v>
      </c>
      <c r="S36">
        <v>1</v>
      </c>
    </row>
    <row r="37" spans="1:19" ht="120">
      <c r="A37" t="s">
        <v>90</v>
      </c>
      <c r="B37" t="s">
        <v>91</v>
      </c>
      <c r="C37" t="s">
        <v>280</v>
      </c>
      <c r="D37">
        <v>2002</v>
      </c>
      <c r="E37" t="s">
        <v>104</v>
      </c>
      <c r="F37">
        <v>45</v>
      </c>
      <c r="G37" s="1" t="s">
        <v>222</v>
      </c>
      <c r="H37" s="1" t="s">
        <v>436</v>
      </c>
      <c r="I37" s="1">
        <v>1999.866</v>
      </c>
      <c r="K37" t="s">
        <v>93</v>
      </c>
      <c r="L37" s="2" t="s">
        <v>92</v>
      </c>
      <c r="M37" t="s">
        <v>130</v>
      </c>
      <c r="O37">
        <v>1</v>
      </c>
      <c r="P37" t="s">
        <v>328</v>
      </c>
      <c r="Q37" s="1" t="s">
        <v>330</v>
      </c>
      <c r="R37" s="1" t="s">
        <v>302</v>
      </c>
      <c r="S37">
        <v>1</v>
      </c>
    </row>
    <row r="38" spans="1:19" ht="135">
      <c r="A38" t="s">
        <v>106</v>
      </c>
      <c r="B38" t="s">
        <v>94</v>
      </c>
      <c r="C38" t="s">
        <v>283</v>
      </c>
      <c r="D38">
        <v>2006</v>
      </c>
      <c r="E38" t="s">
        <v>104</v>
      </c>
      <c r="F38" s="1">
        <v>50.492400000000004</v>
      </c>
      <c r="G38" s="1" t="s">
        <v>223</v>
      </c>
      <c r="H38" s="1" t="s">
        <v>437</v>
      </c>
      <c r="K38" t="s">
        <v>380</v>
      </c>
      <c r="L38" s="2" t="s">
        <v>95</v>
      </c>
      <c r="M38" t="s">
        <v>376</v>
      </c>
      <c r="N38" t="s">
        <v>377</v>
      </c>
      <c r="O38">
        <v>1</v>
      </c>
      <c r="P38" t="s">
        <v>307</v>
      </c>
      <c r="Q38" s="1" t="s">
        <v>331</v>
      </c>
      <c r="R38" s="1" t="s">
        <v>308</v>
      </c>
      <c r="S38">
        <v>0</v>
      </c>
    </row>
    <row r="39" spans="1:19" ht="90">
      <c r="A39" t="s">
        <v>98</v>
      </c>
      <c r="B39" t="s">
        <v>99</v>
      </c>
      <c r="C39" t="s">
        <v>267</v>
      </c>
      <c r="D39">
        <v>2011</v>
      </c>
      <c r="E39" t="s">
        <v>180</v>
      </c>
      <c r="F39">
        <v>36.92</v>
      </c>
      <c r="G39" s="1" t="s">
        <v>191</v>
      </c>
      <c r="H39" s="1" t="s">
        <v>438</v>
      </c>
      <c r="I39" s="1">
        <v>1593.2249999999999</v>
      </c>
      <c r="K39" s="4" t="s">
        <v>97</v>
      </c>
      <c r="L39" s="2" t="s">
        <v>96</v>
      </c>
      <c r="M39" t="s">
        <v>131</v>
      </c>
      <c r="O39">
        <v>1</v>
      </c>
      <c r="P39" t="s">
        <v>304</v>
      </c>
      <c r="Q39" s="1" t="s">
        <v>332</v>
      </c>
      <c r="R39" s="1" t="s">
        <v>305</v>
      </c>
      <c r="S39">
        <v>1</v>
      </c>
    </row>
    <row r="40" spans="1:19" ht="75">
      <c r="A40" t="s">
        <v>100</v>
      </c>
      <c r="B40" t="s">
        <v>101</v>
      </c>
      <c r="C40" t="s">
        <v>268</v>
      </c>
      <c r="D40">
        <v>2006</v>
      </c>
      <c r="E40" t="s">
        <v>180</v>
      </c>
      <c r="F40">
        <v>37.71</v>
      </c>
      <c r="G40" s="1" t="s">
        <v>159</v>
      </c>
      <c r="H40" s="1" t="s">
        <v>439</v>
      </c>
      <c r="I40" s="1">
        <v>2624.9580000000001</v>
      </c>
      <c r="K40" t="s">
        <v>254</v>
      </c>
      <c r="L40" s="2" t="s">
        <v>102</v>
      </c>
      <c r="M40" t="s">
        <v>133</v>
      </c>
      <c r="O40">
        <v>1</v>
      </c>
      <c r="P40" t="s">
        <v>301</v>
      </c>
      <c r="Q40" s="1" t="s">
        <v>334</v>
      </c>
      <c r="R40" s="1" t="s">
        <v>302</v>
      </c>
      <c r="S40">
        <v>1</v>
      </c>
    </row>
    <row r="41" spans="1:19" ht="90">
      <c r="A41" t="s">
        <v>105</v>
      </c>
      <c r="B41" t="s">
        <v>103</v>
      </c>
      <c r="C41" s="8"/>
      <c r="D41">
        <v>2004</v>
      </c>
      <c r="E41" t="s">
        <v>62</v>
      </c>
      <c r="F41">
        <v>37.630000000000003</v>
      </c>
      <c r="G41" s="1" t="s">
        <v>394</v>
      </c>
      <c r="H41" s="1" t="s">
        <v>394</v>
      </c>
      <c r="I41">
        <v>2731</v>
      </c>
      <c r="K41" s="5" t="s">
        <v>395</v>
      </c>
      <c r="L41" s="2" t="s">
        <v>397</v>
      </c>
      <c r="M41" t="s">
        <v>396</v>
      </c>
      <c r="O41">
        <v>0</v>
      </c>
      <c r="P41" s="1" t="s">
        <v>313</v>
      </c>
      <c r="Q41" s="1" t="s">
        <v>335</v>
      </c>
      <c r="R41" s="1" t="s">
        <v>308</v>
      </c>
      <c r="S41">
        <v>1</v>
      </c>
    </row>
    <row r="42" spans="1:19" ht="195">
      <c r="A42" t="s">
        <v>109</v>
      </c>
      <c r="B42" t="s">
        <v>110</v>
      </c>
      <c r="C42" t="s">
        <v>274</v>
      </c>
      <c r="D42">
        <v>2001</v>
      </c>
      <c r="E42" t="s">
        <v>179</v>
      </c>
      <c r="F42">
        <v>39.612000000000002</v>
      </c>
      <c r="G42" s="1" t="s">
        <v>224</v>
      </c>
      <c r="H42" s="1" t="s">
        <v>224</v>
      </c>
      <c r="I42" s="1">
        <v>1278.2249999999999</v>
      </c>
      <c r="K42" s="6" t="s">
        <v>108</v>
      </c>
      <c r="L42" s="2" t="s">
        <v>107</v>
      </c>
      <c r="M42" t="s">
        <v>132</v>
      </c>
      <c r="O42">
        <v>1</v>
      </c>
      <c r="P42" t="s">
        <v>304</v>
      </c>
      <c r="Q42" s="1" t="s">
        <v>338</v>
      </c>
      <c r="R42" s="1" t="s">
        <v>336</v>
      </c>
      <c r="S42">
        <v>0</v>
      </c>
    </row>
    <row r="43" spans="1:19" ht="90">
      <c r="A43" t="s">
        <v>112</v>
      </c>
      <c r="B43" t="s">
        <v>111</v>
      </c>
      <c r="C43" t="s">
        <v>270</v>
      </c>
      <c r="D43">
        <v>2009</v>
      </c>
      <c r="E43" t="s">
        <v>180</v>
      </c>
      <c r="F43">
        <v>50.181100000000001</v>
      </c>
      <c r="G43" s="1" t="s">
        <v>205</v>
      </c>
      <c r="H43" s="1" t="s">
        <v>440</v>
      </c>
      <c r="I43" s="1">
        <v>1543.018</v>
      </c>
      <c r="K43" s="4" t="s">
        <v>399</v>
      </c>
      <c r="L43" s="2" t="s">
        <v>400</v>
      </c>
      <c r="M43" t="s">
        <v>398</v>
      </c>
      <c r="O43">
        <v>1</v>
      </c>
      <c r="P43" t="s">
        <v>304</v>
      </c>
      <c r="Q43" s="1" t="s">
        <v>368</v>
      </c>
      <c r="R43" s="1" t="s">
        <v>337</v>
      </c>
      <c r="S43">
        <v>1</v>
      </c>
    </row>
    <row r="44" spans="1:19" ht="150">
      <c r="A44" t="s">
        <v>136</v>
      </c>
      <c r="B44" t="s">
        <v>137</v>
      </c>
      <c r="C44" t="s">
        <v>384</v>
      </c>
      <c r="D44">
        <v>2005</v>
      </c>
      <c r="E44" t="s">
        <v>180</v>
      </c>
      <c r="F44">
        <v>27</v>
      </c>
      <c r="G44" s="1" t="s">
        <v>225</v>
      </c>
      <c r="H44" s="1" t="s">
        <v>442</v>
      </c>
      <c r="I44" s="1">
        <v>2004.07</v>
      </c>
      <c r="K44" t="s">
        <v>139</v>
      </c>
      <c r="L44" s="2" t="s">
        <v>140</v>
      </c>
      <c r="M44" t="s">
        <v>138</v>
      </c>
      <c r="O44">
        <v>1</v>
      </c>
      <c r="P44" t="s">
        <v>328</v>
      </c>
      <c r="Q44" s="1" t="s">
        <v>401</v>
      </c>
      <c r="R44" s="1" t="s">
        <v>308</v>
      </c>
      <c r="S44">
        <v>1</v>
      </c>
    </row>
    <row r="45" spans="1:19" ht="105">
      <c r="A45" t="s">
        <v>143</v>
      </c>
      <c r="B45" t="s">
        <v>144</v>
      </c>
      <c r="C45" t="s">
        <v>269</v>
      </c>
      <c r="D45">
        <v>2012</v>
      </c>
      <c r="E45" t="s">
        <v>180</v>
      </c>
      <c r="F45">
        <v>44.531999999999996</v>
      </c>
      <c r="G45" s="1" t="s">
        <v>204</v>
      </c>
      <c r="H45" s="1" t="s">
        <v>441</v>
      </c>
      <c r="I45" s="1">
        <v>994.59460000000001</v>
      </c>
      <c r="K45" s="4" t="s">
        <v>183</v>
      </c>
      <c r="L45" s="2" t="s">
        <v>141</v>
      </c>
      <c r="M45" t="s">
        <v>142</v>
      </c>
      <c r="O45">
        <v>1</v>
      </c>
      <c r="P45" t="s">
        <v>307</v>
      </c>
      <c r="Q45" s="1" t="s">
        <v>339</v>
      </c>
      <c r="R45" s="1" t="s">
        <v>308</v>
      </c>
      <c r="S45">
        <v>1</v>
      </c>
    </row>
    <row r="46" spans="1:19" ht="135">
      <c r="A46" t="s">
        <v>145</v>
      </c>
      <c r="B46" t="s">
        <v>146</v>
      </c>
      <c r="C46" t="s">
        <v>265</v>
      </c>
      <c r="D46">
        <v>2012</v>
      </c>
      <c r="E46" t="s">
        <v>147</v>
      </c>
      <c r="F46">
        <v>50.49</v>
      </c>
      <c r="G46" s="1" t="s">
        <v>210</v>
      </c>
      <c r="H46" s="1" t="s">
        <v>443</v>
      </c>
      <c r="I46" s="1">
        <f>2811.18 * 10^9 /(80 * 10^6) / 12</f>
        <v>2928.3125</v>
      </c>
      <c r="J46" s="1" t="s">
        <v>170</v>
      </c>
      <c r="K46" t="s">
        <v>150</v>
      </c>
      <c r="L46" s="2" t="s">
        <v>148</v>
      </c>
      <c r="M46" t="s">
        <v>149</v>
      </c>
      <c r="O46">
        <v>1</v>
      </c>
      <c r="P46" t="s">
        <v>340</v>
      </c>
      <c r="Q46" s="1" t="s">
        <v>356</v>
      </c>
      <c r="R46" s="1" t="s">
        <v>308</v>
      </c>
      <c r="S46">
        <v>1</v>
      </c>
    </row>
    <row r="47" spans="1:19" ht="135">
      <c r="A47" t="s">
        <v>151</v>
      </c>
      <c r="B47" t="s">
        <v>152</v>
      </c>
      <c r="C47" t="s">
        <v>266</v>
      </c>
      <c r="D47">
        <v>2012</v>
      </c>
      <c r="E47" t="s">
        <v>147</v>
      </c>
      <c r="F47">
        <v>50.49</v>
      </c>
      <c r="G47" s="1" t="s">
        <v>209</v>
      </c>
      <c r="H47" s="1" t="s">
        <v>444</v>
      </c>
      <c r="I47" s="1">
        <f>2811.18 * 10^9 /(80 * 10^6) / 12</f>
        <v>2928.3125</v>
      </c>
      <c r="J47" s="1" t="s">
        <v>170</v>
      </c>
      <c r="K47" t="s">
        <v>150</v>
      </c>
      <c r="L47" s="2" t="s">
        <v>148</v>
      </c>
      <c r="M47" t="s">
        <v>149</v>
      </c>
      <c r="O47">
        <v>1</v>
      </c>
      <c r="P47" t="s">
        <v>340</v>
      </c>
      <c r="Q47" s="1" t="s">
        <v>356</v>
      </c>
      <c r="R47" s="1" t="s">
        <v>308</v>
      </c>
      <c r="S47">
        <v>1</v>
      </c>
    </row>
    <row r="48" spans="1:19" ht="105">
      <c r="A48" t="s">
        <v>231</v>
      </c>
      <c r="B48" t="s">
        <v>232</v>
      </c>
      <c r="C48" t="s">
        <v>382</v>
      </c>
      <c r="D48">
        <v>1967</v>
      </c>
      <c r="E48" t="s">
        <v>13</v>
      </c>
      <c r="F48">
        <v>16</v>
      </c>
      <c r="G48" s="1" t="s">
        <v>230</v>
      </c>
      <c r="H48" s="1" t="s">
        <v>445</v>
      </c>
      <c r="J48" s="1"/>
      <c r="K48" t="s">
        <v>344</v>
      </c>
      <c r="L48" s="2" t="s">
        <v>229</v>
      </c>
      <c r="M48" t="s">
        <v>342</v>
      </c>
      <c r="N48" s="7" t="s">
        <v>370</v>
      </c>
      <c r="O48">
        <v>1</v>
      </c>
      <c r="P48" t="s">
        <v>307</v>
      </c>
      <c r="Q48" s="1" t="s">
        <v>353</v>
      </c>
      <c r="R48" s="1" t="s">
        <v>308</v>
      </c>
      <c r="S48">
        <v>1</v>
      </c>
    </row>
    <row r="49" spans="1:19" ht="120">
      <c r="A49" t="s">
        <v>235</v>
      </c>
      <c r="B49" t="s">
        <v>234</v>
      </c>
      <c r="C49" t="s">
        <v>296</v>
      </c>
      <c r="D49">
        <v>2003</v>
      </c>
      <c r="E49" t="s">
        <v>13</v>
      </c>
      <c r="F49">
        <v>10</v>
      </c>
      <c r="G49" s="1" t="s">
        <v>233</v>
      </c>
      <c r="H49" s="1" t="s">
        <v>446</v>
      </c>
      <c r="K49" t="s">
        <v>343</v>
      </c>
      <c r="L49" s="2" t="s">
        <v>229</v>
      </c>
      <c r="M49" t="s">
        <v>345</v>
      </c>
      <c r="N49" t="s">
        <v>372</v>
      </c>
      <c r="O49">
        <v>1</v>
      </c>
      <c r="P49" t="s">
        <v>307</v>
      </c>
      <c r="Q49" s="1" t="s">
        <v>352</v>
      </c>
      <c r="R49" s="1" t="s">
        <v>308</v>
      </c>
      <c r="S49">
        <v>1</v>
      </c>
    </row>
    <row r="50" spans="1:19" ht="75">
      <c r="A50" t="s">
        <v>236</v>
      </c>
      <c r="B50" t="s">
        <v>237</v>
      </c>
      <c r="C50" t="s">
        <v>383</v>
      </c>
      <c r="D50">
        <v>1957</v>
      </c>
      <c r="E50" t="s">
        <v>13</v>
      </c>
      <c r="F50">
        <v>10</v>
      </c>
      <c r="G50" s="1" t="s">
        <v>240</v>
      </c>
      <c r="H50" s="1" t="s">
        <v>447</v>
      </c>
      <c r="K50" s="1" t="s">
        <v>239</v>
      </c>
      <c r="L50" s="2" t="s">
        <v>238</v>
      </c>
      <c r="M50" s="7" t="s">
        <v>346</v>
      </c>
      <c r="N50" s="7" t="s">
        <v>370</v>
      </c>
      <c r="O50">
        <v>1</v>
      </c>
      <c r="P50" t="s">
        <v>307</v>
      </c>
      <c r="Q50" s="1" t="s">
        <v>402</v>
      </c>
      <c r="R50" s="1" t="s">
        <v>325</v>
      </c>
      <c r="S50">
        <v>1</v>
      </c>
    </row>
    <row r="51" spans="1:19" ht="105">
      <c r="A51" t="s">
        <v>243</v>
      </c>
      <c r="B51" t="s">
        <v>244</v>
      </c>
      <c r="C51" t="s">
        <v>286</v>
      </c>
      <c r="D51">
        <v>2017</v>
      </c>
      <c r="E51" t="s">
        <v>13</v>
      </c>
      <c r="F51">
        <v>14</v>
      </c>
      <c r="G51" s="1" t="s">
        <v>245</v>
      </c>
      <c r="H51" s="1" t="s">
        <v>448</v>
      </c>
      <c r="K51" t="s">
        <v>242</v>
      </c>
      <c r="L51" s="2" t="s">
        <v>241</v>
      </c>
      <c r="M51" t="s">
        <v>347</v>
      </c>
      <c r="N51" t="s">
        <v>372</v>
      </c>
      <c r="O51">
        <v>1</v>
      </c>
      <c r="P51" t="s">
        <v>304</v>
      </c>
      <c r="Q51" s="1" t="s">
        <v>341</v>
      </c>
      <c r="R51" t="s">
        <v>305</v>
      </c>
      <c r="S51">
        <v>0</v>
      </c>
    </row>
    <row r="52" spans="1:19" ht="135">
      <c r="A52" t="s">
        <v>246</v>
      </c>
      <c r="B52" t="s">
        <v>247</v>
      </c>
      <c r="C52" t="s">
        <v>381</v>
      </c>
      <c r="D52">
        <v>1978</v>
      </c>
      <c r="E52" t="s">
        <v>13</v>
      </c>
      <c r="F52">
        <v>16</v>
      </c>
      <c r="G52" s="1" t="s">
        <v>250</v>
      </c>
      <c r="H52" s="1" t="s">
        <v>449</v>
      </c>
      <c r="K52" s="1" t="s">
        <v>249</v>
      </c>
      <c r="L52" s="2" t="s">
        <v>248</v>
      </c>
      <c r="M52" s="7" t="s">
        <v>348</v>
      </c>
      <c r="N52" s="7" t="s">
        <v>370</v>
      </c>
      <c r="O52">
        <v>1</v>
      </c>
      <c r="P52" t="s">
        <v>307</v>
      </c>
      <c r="Q52" s="1" t="s">
        <v>351</v>
      </c>
      <c r="R52" s="1" t="s">
        <v>308</v>
      </c>
      <c r="S52">
        <v>1</v>
      </c>
    </row>
  </sheetData>
  <hyperlinks>
    <hyperlink ref="L6" r:id="rId1"/>
    <hyperlink ref="L7" r:id="rId2"/>
    <hyperlink ref="L9" r:id="rId3"/>
    <hyperlink ref="L8" r:id="rId4"/>
    <hyperlink ref="L14" r:id="rId5"/>
    <hyperlink ref="L15" r:id="rId6"/>
    <hyperlink ref="L18" r:id="rId7"/>
    <hyperlink ref="L19" r:id="rId8"/>
    <hyperlink ref="L20" r:id="rId9"/>
    <hyperlink ref="L21" r:id="rId10"/>
    <hyperlink ref="L22" r:id="rId11"/>
    <hyperlink ref="L23" r:id="rId12"/>
    <hyperlink ref="L24" r:id="rId13"/>
    <hyperlink ref="L25" r:id="rId14"/>
    <hyperlink ref="L26" r:id="rId15"/>
    <hyperlink ref="L29" r:id="rId16"/>
    <hyperlink ref="L30" r:id="rId17"/>
    <hyperlink ref="L31" r:id="rId18" display="https://ideas.repec.org/a/eee/pubeco/v151y2017icp41-55.html;https://wid.world/"/>
    <hyperlink ref="L32" r:id="rId19" display="https://ideas.repec.org/a/eee/pubeco/v151y2017icp41-55.html;https://wid.world/_x000a_"/>
    <hyperlink ref="L33" r:id="rId20" display="https://ideas.repec.org/a/eee/pubeco/v151y2017icp41-55.html;https://wid.world/"/>
    <hyperlink ref="L34" r:id="rId21"/>
    <hyperlink ref="L37" r:id="rId22"/>
    <hyperlink ref="L48" r:id="rId23"/>
    <hyperlink ref="L49" r:id="rId24"/>
    <hyperlink ref="L50" r:id="rId25"/>
    <hyperlink ref="L51" r:id="rId26"/>
    <hyperlink ref="L52" r:id="rId27"/>
    <hyperlink ref="L27" r:id="rId28"/>
    <hyperlink ref="L28" r:id="rId29"/>
    <hyperlink ref="L41" r:id="rId30"/>
    <hyperlink ref="L43" r:id="rId31"/>
  </hyperlinks>
  <pageMargins left="0.7" right="0.7" top="0.75" bottom="0.75" header="0.3" footer="0.3"/>
  <pageSetup paperSize="9" orientation="portrait" r:id="rId3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2022-06-10T17:18:30Z</dcterms:modified>
</cp:coreProperties>
</file>