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7" i="1" l="1"/>
  <c r="H46" i="1"/>
</calcChain>
</file>

<file path=xl/sharedStrings.xml><?xml version="1.0" encoding="utf-8"?>
<sst xmlns="http://schemas.openxmlformats.org/spreadsheetml/2006/main" count="609" uniqueCount="405">
  <si>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</si>
  <si>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</si>
  <si>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</si>
  <si>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</si>
  <si>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</si>
  <si>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</si>
  <si>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</si>
  <si>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</si>
  <si>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</si>
  <si>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</si>
  <si>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</si>
  <si>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</si>
  <si>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</si>
  <si>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</si>
  <si>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</si>
  <si>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</si>
  <si>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</si>
  <si>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</si>
  <si>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</si>
  <si>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</si>
  <si>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</si>
  <si>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</si>
  <si>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</si>
  <si>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</si>
  <si>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</si>
  <si>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</si>
  <si>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</si>
  <si>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</si>
  <si>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</si>
  <si>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</si>
  <si>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</si>
  <si>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</si>
  <si>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</si>
  <si>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</si>
  <si>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</si>
  <si>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</si>
  <si>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</si>
  <si>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</si>
  <si>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</si>
  <si>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</si>
  <si>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</si>
  <si>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</si>
  <si>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</si>
  <si>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</si>
  <si>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https://ideas.repec.org/p/diw/diwwpp/dp1770.html</t>
  </si>
  <si>
    <t>https://ideas.repec.org/p/ces/ceswps/_8382.html</t>
  </si>
  <si>
    <t>https://ideas.repec.org/a/uwp/jhriss/v54y2019i2p468-502.html</t>
  </si>
  <si>
    <t>Marcus &amp; Zambre (2019)</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</si>
  <si>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</si>
  <si>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</si>
  <si>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</si>
  <si>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</si>
  <si>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</si>
  <si>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</si>
  <si>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</si>
  <si>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</si>
  <si>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</si>
  <si>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</si>
  <si>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</si>
  <si>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</si>
  <si>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</si>
  <si>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</si>
  <si>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</si>
  <si>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</si>
  <si>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</si>
  <si>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</si>
  <si>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</si>
  <si>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</si>
  <si>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</si>
  <si>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</si>
  <si>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</si>
  <si>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</si>
  <si>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</si>
  <si>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</si>
  <si>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</si>
  <si>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</si>
  <si>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</si>
  <si>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</si>
  <si>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</si>
  <si>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</si>
  <si>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</si>
  <si>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</si>
  <si>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</si>
  <si>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</si>
  <si>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</si>
  <si>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</si>
  <si>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</si>
  <si>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</si>
  <si>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</si>
  <si>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</si>
  <si>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</si>
  <si>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</si>
  <si>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</si>
  <si>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</si>
  <si>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</si>
  <si>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</si>
  <si>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</si>
  <si>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</si>
  <si>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</si>
  <si>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</si>
  <si>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</si>
  <si>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</si>
  <si>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</si>
  <si>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</si>
  <si>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</si>
  <si>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</si>
  <si>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</si>
  <si>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</si>
  <si>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</si>
  <si>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</si>
  <si>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</si>
  <si>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</si>
  <si>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</si>
  <si>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</si>
  <si>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</si>
  <si>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</si>
  <si>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</si>
  <si>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</si>
  <si>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</si>
  <si>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</si>
  <si>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</si>
  <si>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bibtexkeys</t>
  </si>
  <si>
    <t>peter2018</t>
  </si>
  <si>
    <t>falk2020</t>
  </si>
  <si>
    <t>marcus2019</t>
  </si>
  <si>
    <t>lechner2011</t>
  </si>
  <si>
    <t>biewen2014</t>
  </si>
  <si>
    <t>caliendo2016</t>
  </si>
  <si>
    <t>hohmeyer2010</t>
  </si>
  <si>
    <t>https://ideas.repec.org/a/sae/ilrrev/v70y2017i3p767-812.html;https://ideas.repec.org/p/iza/izadps/dp9138.html</t>
  </si>
  <si>
    <t>thiedig2018</t>
  </si>
  <si>
    <t>sieg2014;elvik2011</t>
  </si>
  <si>
    <t>dustmann2012</t>
  </si>
  <si>
    <t>collischon2020</t>
  </si>
  <si>
    <t>dorn2020</t>
  </si>
  <si>
    <t>baumgartner2004</t>
  </si>
  <si>
    <t>baumgartner2006</t>
  </si>
  <si>
    <t>schmieder2012;schmieder2016</t>
  </si>
  <si>
    <t>caliendo2013;schmieder2016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</si>
  <si>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</si>
  <si>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</si>
  <si>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</si>
  <si>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</si>
  <si>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</si>
  <si>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</si>
  <si>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</si>
  <si>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</si>
  <si>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</si>
  <si>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</si>
  <si>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</si>
  <si>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</si>
  <si>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</si>
  <si>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</si>
  <si>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</si>
  <si>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</si>
  <si>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</si>
  <si>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</si>
  <si>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</si>
  <si>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</si>
  <si>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</si>
  <si>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</si>
  <si>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</si>
  <si>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</si>
  <si>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</si>
  <si>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</si>
  <si>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</si>
  <si>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</si>
  <si>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</si>
  <si>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</si>
  <si>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</si>
  <si>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</si>
  <si>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</si>
  <si>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</si>
  <si>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</si>
  <si>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</si>
  <si>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</si>
  <si>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</si>
  <si>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</si>
  <si>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</si>
  <si>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</si>
  <si>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</si>
  <si>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</si>
  <si>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</si>
  <si>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</si>
  <si>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</si>
  <si>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</si>
  <si>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</si>
  <si>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</si>
  <si>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</si>
  <si>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</si>
  <si>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</si>
  <si>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</si>
  <si>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</si>
  <si>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</si>
  <si>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</si>
  <si>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</si>
  <si>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</si>
  <si>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</si>
  <si>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</si>
  <si>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</si>
  <si>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</si>
  <si>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</si>
  <si>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</si>
  <si>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</si>
  <si>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</si>
  <si>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</si>
  <si>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</si>
  <si>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</si>
  <si>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</si>
  <si>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</si>
  <si>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</si>
  <si>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</si>
  <si>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</si>
  <si>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</si>
  <si>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</si>
  <si>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</si>
  <si>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</si>
  <si>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</si>
  <si>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</si>
  <si>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</si>
  <si>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</si>
  <si>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</si>
  <si>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</si>
  <si>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</si>
  <si>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</si>
  <si>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</si>
  <si>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</si>
  <si>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</si>
  <si>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</si>
  <si>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</si>
  <si>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</si>
  <si>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</si>
  <si>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</si>
  <si>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</si>
  <si>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</si>
  <si>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</si>
  <si>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</si>
  <si>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</si>
  <si>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</si>
  <si>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</si>
  <si>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</si>
  <si>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</si>
  <si>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</si>
  <si>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</si>
  <si>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</si>
  <si>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</si>
  <si>
    <t>In 2000, the Bavarian parliament passed a reform that started tracking (i.e. students attending different levels of secondary education) in 4th instead of 6th grade. The reform only affected the basic and middle track (Hauptschule and Realschule). Piopiunik (2014) finds that the earlier tracking reduces PISA test scores by 13 points on average.</t>
  </si>
  <si>
    <t>Tracking Bavaria</t>
  </si>
  <si>
    <t>trackingBavaria</t>
  </si>
  <si>
    <t>schoolFees</t>
  </si>
  <si>
    <t>School Fees</t>
  </si>
  <si>
    <t>https://ideas.repec.org/a/bla/scandj/v114y2012i1p148-176.html</t>
  </si>
  <si>
    <t>Riphahn (2012)</t>
  </si>
  <si>
    <t>After WW II, school fees were successively abolished in all German federal states. Riphahn (2012) finds that this increased attendance of the advanced school track  "Gymnasium" which starts after 4th grade.</t>
  </si>
  <si>
    <t>https://ideas.repec.org/p/ces/ceswps/_8870.html</t>
  </si>
  <si>
    <t>Resnjanskij et al. (2021)</t>
  </si>
  <si>
    <t>rockYourLife</t>
  </si>
  <si>
    <t>Mentoring Program Rock your Life</t>
  </si>
  <si>
    <t>Rock your Life is a mentoring program, where university students take on mentees from the lowest-track secondary schools (Hauptschule). The program aims at providing career guidance, establishing career visions, and fostering self-esteem and trust in the mentees’ own skills and abilities</t>
  </si>
  <si>
    <t>interimDegrees</t>
  </si>
  <si>
    <t>Interim Degrees</t>
  </si>
  <si>
    <t>https://ideas.repec.org/a/eee/ecoedu/v75y2020ics0272775718307179.html</t>
  </si>
  <si>
    <t>Obergruber &amp; Zierow (2020)</t>
  </si>
  <si>
    <t>All German federal states introduced interim degrees, which award the degree of the middle track "Realschule" to everyone who completes the the 10th grade of the highest track of the German school system "Gymnasium". The idea behind this reform was provide a fallback option for students not being able to complete the high track. Obergruber &amp; Zierow (2020) find that this reform incentivized students to stay on the highest track.</t>
  </si>
  <si>
    <t>sources</t>
  </si>
  <si>
    <t>links</t>
  </si>
  <si>
    <t>Bafög is a means-tested public German student loan program. Eligible students only have to pay back about 50% of the loan. In 2001, the threshold of parents' income above which students are no longer eligible for Bafög was lowered.</t>
  </si>
  <si>
    <t>Caliendo et al. (2017)</t>
  </si>
  <si>
    <t>Doerr et al. (2017);Huber et al. (2015)</t>
  </si>
  <si>
    <t>program_name_de</t>
  </si>
  <si>
    <t>Einkommenssteuerreform 1990</t>
  </si>
  <si>
    <t>Einkommenssteuerreform 2001</t>
  </si>
  <si>
    <t>Einkommenssteuerreform 2004</t>
  </si>
  <si>
    <t>Einkommenssteuerreform 2005</t>
  </si>
  <si>
    <t>Elterngeld</t>
  </si>
  <si>
    <t>Betreuungsgeld</t>
  </si>
  <si>
    <t>Mutterschaftsurlaubsgeld (1979)</t>
  </si>
  <si>
    <t>Erziehungsgeld (1986)</t>
  </si>
  <si>
    <t>Kündigungsschutzausweitung für Mütter (1992)</t>
  </si>
  <si>
    <t>EEG Windstrom</t>
  </si>
  <si>
    <t>EEG Solarstrom</t>
  </si>
  <si>
    <t>Informationsbroschüre über Chancen am Arbeitsmarkt</t>
  </si>
  <si>
    <t>Umzugskostenübernahme</t>
  </si>
  <si>
    <t>Dezentralisierung von Jobcentern</t>
  </si>
  <si>
    <t>Inhouse Stellenvermittlung</t>
  </si>
  <si>
    <t>Überbrückungsgeld</t>
  </si>
  <si>
    <t>Gründungszuschuss</t>
  </si>
  <si>
    <t>Existenzgründungszuschuss</t>
  </si>
  <si>
    <t>Lohnzuschuss</t>
  </si>
  <si>
    <t>Arbeitsgelegenheiten</t>
  </si>
  <si>
    <t>Ein-Euro-Jobs</t>
  </si>
  <si>
    <t>Arbeitsbeschaffungsmaßnahmen</t>
  </si>
  <si>
    <t>Arbeislosenversicherung (42 Jahre)</t>
  </si>
  <si>
    <t>Arbeislosenversicherung (44 Jahre)</t>
  </si>
  <si>
    <t>Arbeislosenversicherung (45 Jahre)</t>
  </si>
  <si>
    <t>Arbeislosenversicherung (49 Jahre)</t>
  </si>
  <si>
    <t>Bafög Reform 1990</t>
  </si>
  <si>
    <t>Arbeislosenversicherungsreform 2006</t>
  </si>
  <si>
    <t>Studiengebühren</t>
  </si>
  <si>
    <t>Informations-Workshop zum Thema Studium</t>
  </si>
  <si>
    <t>Mentoring Programm "Rock your Life"</t>
  </si>
  <si>
    <t>Mentoring Programm "Balu und Du"</t>
  </si>
  <si>
    <t>G8 Reform</t>
  </si>
  <si>
    <t>Trainingsmaßnahmen</t>
  </si>
  <si>
    <t>Berufliche Weiterbildung</t>
  </si>
  <si>
    <t>Bildungsgutscheine</t>
  </si>
  <si>
    <t>Kurze Trainingsprogramme</t>
  </si>
  <si>
    <t>Lange Trainingsprogramme</t>
  </si>
  <si>
    <t>Berufliche Neuausrichtung</t>
  </si>
  <si>
    <t>Übungsfirma</t>
  </si>
  <si>
    <t>Aufteilung Realschule/Hauptschule ab 4. Klasse</t>
  </si>
  <si>
    <t>what_works_included</t>
  </si>
  <si>
    <t>identification</t>
  </si>
  <si>
    <t>maryland_scale</t>
  </si>
  <si>
    <t>indentification_comments</t>
  </si>
  <si>
    <t>IV</t>
  </si>
  <si>
    <t>4,4</t>
  </si>
  <si>
    <t>peer_reviewed</t>
  </si>
  <si>
    <t>RCT</t>
  </si>
  <si>
    <t>5,5</t>
  </si>
  <si>
    <t>(1) Randomization probably succesful, the authors show that GPA is the same between Treatment and no Treatment
(2) Attirition appears to be random, see Table A2
(3) Contamination should not be an issue. The control group are other students who applied for the mentoring program.</t>
  </si>
  <si>
    <t>DiD</t>
  </si>
  <si>
    <t>3,3</t>
  </si>
  <si>
    <t>(1) Pre-Trends look good, using other federal states as control group seems credible. There are some threats to identification, other policy changes that coincide, students trying to evade G8. Authors discuss these issues and provide robustness tests, which confirm the results of the baseline spec.
(2) Time of Treatment is clear, we know when the G8 was introduced.</t>
  </si>
  <si>
    <t>bruckmeier2014;gorgen2019</t>
  </si>
  <si>
    <t>https://ideas.repec.org/a/eee/ecoedu/v41y2014icp14-23.html;https://ideas.repec.org/p/arx/papers/1909.08299.html</t>
  </si>
  <si>
    <t>Bruckmeier &amp; Wigger (2014);Gorgen &amp; Schienle (2019)</t>
  </si>
  <si>
    <t>PSM</t>
  </si>
  <si>
    <t>The authors construct a control and treatment group by matching individuals with similar probabilites of taking part in a government sponsored training program. The authors argue that the assumptions required for propensity score matching to give valid results hold. This includes: 1) Good Matching (A problem that arises is that individual motiviation which is probalbly a key factor of finding employment is unobservable. The authors try to capture this effect by taking the previous employment history into account), see p. 758 2) Enough Overlap. At most 21% of Obs have to be deleted, see p.760
3) If CIA holds, matched individuals should on average follow the same trend
4) Program Participation duration is known and singluar.</t>
  </si>
  <si>
    <t>See above</t>
  </si>
  <si>
    <t>The authors make use of a dynamic matching estimator which allows for differential treatment starts.  The variables upon which the matching estimator is based should lead to good matching, see Section C starting on p. 856. Overlap is discussed on p. 877 Section C. Balacing test shows that there is no treatment effect 7 years before the start.</t>
  </si>
  <si>
    <t>The working paper version includes an IV estimation, which is imprecise but confirms the results of the selection on observables PSM approach. The employed instrument is the intensity with which training vouchers are awarded in a region. As the IV reaches the same conclusion, this paper could be a 4 on the maryland scale. Since the IV was excluded in the published version and the exogeneity of the instrument is somewhat debatable, it should probably still be a 3</t>
  </si>
  <si>
    <t>2,1</t>
  </si>
  <si>
    <t>Identification by comparing means between highway sections in Germany and in the Netherlands. No confidence intervals, no regression, no controls.</t>
  </si>
  <si>
    <t>CSR</t>
  </si>
  <si>
    <t>Methodological choices and assumptions are discussed in Section 6. The rich administrative dataset should allow for matching along a wide array of dimensions. In Section 6.3 the authors argue that the covariates are balanced between matchted participants and non-participants. Also, there is enough overlap to produce credible results.</t>
  </si>
  <si>
    <t>-</t>
  </si>
  <si>
    <t>This Paper uses a difference in difference approach but unlike other DiD scenarios selection into treatment is as good as random. The applicability of maternal leave reforms was governed by the birthdate of the child. Whether a child is born before or after the reform can be regarded as random, unless it is possible to strategically delay births to benefit from the reform. The authors find no evidence of strategic birth timing. To account for seasonal effects children born one year prior are used as a control group. On the Maryland scale DiD would usually be 3. However, the selection into treatment is more similar to a RDD, thus adressing the biggest flaw of DiD. -&gt; Comparable to IV and RDD on Maryland scale.</t>
  </si>
  <si>
    <t>The Eligibility for "Betreuungsgeld" was governed by the birthdate of the child. The  cutoff date was changed unexpectedly. No strategic timing of births possible. DiD is used to correct for seasonal differences. In particular, being born in Autumn may lead to earlier eligibility for daycare centers. Since treatment is governed by a random process this DiD is comparable to IV and RDD.</t>
  </si>
  <si>
    <t>frodermann2020;kluve2013</t>
  </si>
  <si>
    <t>The Eligibility for "Elterngeld" was governed by the birthdate of the child. The cutoff date for the new parental leave system was decided on after the birth. -&gt;  No strategic timing of births possible. DiD is used to correct for seasonal differences. Since treatment is governed by a random process this DiD is comparable to IV and RDD.</t>
  </si>
  <si>
    <t>Simulation...</t>
  </si>
  <si>
    <t>3,2</t>
  </si>
  <si>
    <t>DiD using students not eligible for Bafög as control-group. No further controls. No pretrend, or leads and lags in the paper. Hard to tell if the common trends assumption would hold. There could very well be time-varying factors that affect students from low income households differently and thus bias the estimate.</t>
  </si>
  <si>
    <t>DiD using students not affected by the expansion of Bafög as control. Pre-trend is shown,  and no sig effect is found. However, it looks like there generally a lot of  uncertainty in the data and the estimates are rather imprecisie. Also the pre-trend fluctuates quite a bit, and is sometimes almost significant. (And more sig than the reform effect). -&gt; Categorize as 3,2</t>
  </si>
  <si>
    <t>RDD</t>
  </si>
  <si>
    <t>2,2</t>
  </si>
  <si>
    <t>(1) Discontinuity is sharp
(2) Nothing else relevant to the outcome changes at the discontinuity
(3) Behavior may be altered at the cut-off. However, the magnitude appears to be rather small, and the authors conduct various robustness checks to account for potential sorting around the cut-off.</t>
  </si>
  <si>
    <t>(1) Discontinuity is sharp
(2) Nothing else relevant to the outcome changes at the discontinuity
(3) Behavior may be altered at the cut-off. The authors concut tests and provide graphical evidence that observable characteristics are smooth around the discontinuity in treatment</t>
  </si>
  <si>
    <t>(1) Common Trends assumption motivated by non-sig leads
(2) Timing of treatment is given by the Hartz reform</t>
  </si>
  <si>
    <t>(1) Randomization successful, see Table 1
(2) Attrition cannot be an issue because the study uses administrative data. The labor market outcome is always observed
(3) Contamination could theoretically be an issue. However, in practice the spillover of receiving the brochure should be negligible.</t>
  </si>
  <si>
    <t>(1) Rich set of matching variables, see Table A2 
(2) Section 3.4 discusses  identification assumptions &amp; overlap. Various robustness checks are conducted.  Overlap assumption fulfilled. Tests for covariate balance show only sig. differences in two variables</t>
  </si>
  <si>
    <t>Authors use a "preference for mobility programs" measure of the local employment agency as insturment. The authors show relevance (F &gt; 10) and argue for exogeneity and exclusion.</t>
  </si>
  <si>
    <t>Some sort of matching estimator is used, selection on observables approach. Either 2 or 3 on the Maryland scale.</t>
  </si>
  <si>
    <t>5,3</t>
  </si>
  <si>
    <t>5,4</t>
  </si>
  <si>
    <t>The settings of this paper is non standard. The authors evaluated a field experiment where subsidies were payed to previously unemployed upon accepting a new job. There was a control and a treatment group. The control group was southern Mannheim. The treatment northern Mannheim. There was no real randomization. The authors argue that southern and northern Mannheim are similar in terms of labor market conditions. They control for various observable characterisics: age, gender, household composition. On the maryland scale this should either be a 2 or a 3.  This pseudo experiment with the treatment and control group in a local labor market with comparable conditions is probably a bit better than a pure cross-sectional regression. Individuals are unlikely to select in treatment. -&gt; 3 on Maryland scale.</t>
  </si>
  <si>
    <t>Elements of RDD and Event Study. The randomness which determines the receiption of the letter makes this paper a 4 on the Maryland scale.</t>
  </si>
  <si>
    <t>Authors provide evidence for SUTVA and common trends. Timing of treatment is unambiguous.</t>
  </si>
  <si>
    <t>SEM</t>
  </si>
  <si>
    <t>Pair-wise randomization and Matching. Little and symmetric attrition</t>
  </si>
  <si>
    <t>Exploits staggered introduction across federal states. Discusses various potential sources of bias including self selection into treatment, political leadership</t>
  </si>
  <si>
    <t>piopiunik2014a</t>
  </si>
  <si>
    <t>Piopiunik (2014b)</t>
  </si>
  <si>
    <t>Piopiunik (2014a)</t>
  </si>
  <si>
    <t>piopiunik2014b</t>
  </si>
  <si>
    <t>riphan2012</t>
  </si>
  <si>
    <t>resnjanskij2021</t>
  </si>
  <si>
    <t>obergruber2020</t>
  </si>
  <si>
    <t xml:space="preserve">(1) Randomization successful, see Table 1
(2) Authors argue that attrition is not a problem. In general, attrition is low. Response rate &gt; 90% for follow up surveys. Attrition non random, but identical accross control and treatment. See p. 12.
(3) Contamination should not be an issue as randomization took place across schools (not within). Unlikely that information treatment spreads to other schools.
</t>
  </si>
  <si>
    <t>(1) Parallel trends might be violated because of different trends between East and West, and a tendency to introduce tuition fees in the West. The Authors add state specific trends, and FE. The DiD now has elements of a Panel Regression.
(2) Time of Treatment is given by the introduction of tuition fees.</t>
  </si>
  <si>
    <t>DiD using staggered introduction. Pre-trends cannot be examined. However, there is a large set of robustness checks available.</t>
  </si>
  <si>
    <t>Difference in Difference, and Triple Differences (Considering other federal states and also "Gymnasien" in Bavaria, which are unaffected by the reform). Thorough robustness checks.</t>
  </si>
  <si>
    <t xml:space="preserve">Identification using difference in difference (exploits differences in timing of reform), contains various robustness checks. Specifications with and without state-specific trends </t>
  </si>
  <si>
    <t>More of a collection of results from different sources.</t>
  </si>
  <si>
    <t>IV approach to measure the ETI. IV assumptions plausably argued for in Paper. Published in JPubEc.</t>
  </si>
  <si>
    <t>This paper is different from the other papers in that it does not isolate a single effect of X on Y but rather estimates a structural equilibrium model (SEM). The stated assumptions are clear and seem reasonable. The Paper is published in JPubEc. -&gt; Assign a 3,3 on Maryland scale. Could also be higher, but since the metholdolgy allows for quite a bit of different choices which could drive results in one or the other direction 3,3 seems to be safer.</t>
  </si>
  <si>
    <t>Government sponsored training to obtain a new professional degree in a field other than the currently profession.</t>
  </si>
  <si>
    <t>other_data_sources</t>
  </si>
  <si>
    <t>wid2020;destatisTax1995</t>
  </si>
  <si>
    <t>wid2020;destatisTax2001</t>
  </si>
  <si>
    <t>wid2020;destatisTax2004</t>
  </si>
  <si>
    <t>Doerrenberg et al. (2017)</t>
  </si>
  <si>
    <t>https://ideas.repec.org/a/eee/pubeco/v151y2017icp41-55.html</t>
  </si>
  <si>
    <t>doerrenberg2017</t>
  </si>
  <si>
    <t>doerr2014</t>
  </si>
  <si>
    <t>biewen2014;huber2015</t>
  </si>
  <si>
    <t>destatisAgePopulation</t>
  </si>
  <si>
    <t>Individuals were randomly assigned to an internal or external placement service. However, there is potential to not show up at the external provider. This creates econometric problems (see p. 481), which require further assumptions to get vaild results. Still, the interal validity of this study seems very high. Marlyand scale 4 seems reasonable</t>
  </si>
  <si>
    <t>destatis2019a;schmillen2014</t>
  </si>
  <si>
    <t>destatis2019b;schmillen2014</t>
  </si>
  <si>
    <t>destatis2019a;destatis2019b;schmillen2014</t>
  </si>
  <si>
    <t>schmillen2014</t>
  </si>
  <si>
    <t>destatisMothersAge;destatis2019b;schmillen2014</t>
  </si>
  <si>
    <t>destatis2019a;destatis1991;schmillen2014</t>
  </si>
  <si>
    <t>destatis2019a;destatis2004;schmillen2014</t>
  </si>
  <si>
    <t>petrunyk2018;schmieder2016</t>
  </si>
  <si>
    <t>schmieder2012</t>
  </si>
  <si>
    <t>Section 4 discusses relevant indentification assumptions, matching and estimation procedure. This paper has access to personality traits which may be an important left out variable in other studies. However, the inclusion of these traits seems to have a rather small impact on the results. Therefore, concerns that matching procedures which cannot rely on personality traits do not fulfill the CIA, may not be relevant.</t>
  </si>
  <si>
    <t>destatis2019a;destatis2015;schmillen2014</t>
  </si>
  <si>
    <t>Petrunyk &amp; Pfeifer (2018);Schmieder &amp; von Wachter (2016)</t>
  </si>
  <si>
    <t>Realschulabschluss mit Beendigung der 10. Klasse des Gymnasiums</t>
  </si>
  <si>
    <t>Verlängerung der Hauptschule/Mittelschule um 1 Jahr</t>
  </si>
  <si>
    <t>Abschaffung von Schulgebühren</t>
  </si>
  <si>
    <t>Informationsschreiben über zu erwartende Rentenansprüche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</si>
</sst>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
      <i/>
      <sz val="10"/>
      <color rgb="FF9876AA"/>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xf numFmtId="0" fontId="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sae/ilrrev/v70y2017i3p767-812.html;https:/ideas.repec.org/p/iza/izadps/dp9138.html" TargetMode="External"/><Relationship Id="rId13" Type="http://schemas.openxmlformats.org/officeDocument/2006/relationships/hyperlink" Target="https://ideas.repec.org/p/iab/iabdpa/201021.html" TargetMode="External"/><Relationship Id="rId18" Type="http://schemas.openxmlformats.org/officeDocument/2006/relationships/hyperlink" Target="https://ideas.repec.org/p/iza/izadps/dp13271.html" TargetMode="External"/><Relationship Id="rId26" Type="http://schemas.openxmlformats.org/officeDocument/2006/relationships/hyperlink" Target="https://ideas.repec.org/a/bla/scandj/v116y2014i3p878-907.html" TargetMode="External"/><Relationship Id="rId3" Type="http://schemas.openxmlformats.org/officeDocument/2006/relationships/hyperlink" Target="https://ideas.repec.org/a/eee/ecoedu/v41y2014icp14-23.html;https:/ideas.repec.org/p/arx/papers/1909.08299.html" TargetMode="External"/><Relationship Id="rId21" Type="http://schemas.openxmlformats.org/officeDocument/2006/relationships/hyperlink" Target="https://ideas.repec.org/a/eee/pubeco/v151y2017icp41-55.html;https:/wid.world/" TargetMode="External"/><Relationship Id="rId7" Type="http://schemas.openxmlformats.org/officeDocument/2006/relationships/hyperlink" Target="https://ideas.repec.org/a/eee/eecrev/v86y2016icp87-108.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bla/scandj/v116y2014i3p878-907.html" TargetMode="External"/><Relationship Id="rId2" Type="http://schemas.openxmlformats.org/officeDocument/2006/relationships/hyperlink" Target="https://ideas.repec.org/p/ces/ceswps/_8382.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a/eee/pubeco/v151y2017icp41-55.html;https:/wid.world/" TargetMode="External"/><Relationship Id="rId29" Type="http://schemas.openxmlformats.org/officeDocument/2006/relationships/hyperlink" Target="https://ideas.repec.org/a/eee/ecoedu/v75y2020ics0272775718307179.html" TargetMode="External"/><Relationship Id="rId1" Type="http://schemas.openxmlformats.org/officeDocument/2006/relationships/hyperlink" Target="https://ideas.repec.org/p/diw/diwwpp/dp1770.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iab/iabdpa/201021.html" TargetMode="External"/><Relationship Id="rId24" Type="http://schemas.openxmlformats.org/officeDocument/2006/relationships/hyperlink" Target="https://ideas.repec.org/a/wly/japmet/v28y2013i4p604-627.html;https:/ideas.repec.org/a/anr/reveco/v8y2016p547-581.html" TargetMode="External"/><Relationship Id="rId5" Type="http://schemas.openxmlformats.org/officeDocument/2006/relationships/hyperlink" Target="https://ideas.repec.org/a/ucp/jlabec/doi10.1086-677233.html" TargetMode="External"/><Relationship Id="rId15" Type="http://schemas.openxmlformats.org/officeDocument/2006/relationships/hyperlink" Target="https://academic.microsoft.com/paper/2075105139/" TargetMode="External"/><Relationship Id="rId23" Type="http://schemas.openxmlformats.org/officeDocument/2006/relationships/hyperlink" Target="https://ideas.repec.org/a/oup/qjecon/v127y2012i2p701-752.html;https:/ideas.repec.org/a/anr/reveco/v8y2016p547-581.html" TargetMode="External"/><Relationship Id="rId28" Type="http://schemas.openxmlformats.org/officeDocument/2006/relationships/hyperlink" Target="https://ideas.repec.org/p/ces/ceswps/_8870.html"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2935.html;https:/ideas.repec.org/a/spr/jopoec/v26y2013i3p983-1005.html" TargetMode="External"/><Relationship Id="rId4" Type="http://schemas.openxmlformats.org/officeDocument/2006/relationships/hyperlink" Target="https://ideas.repec.org/a/uwp/jhriss/v54y2019i2p468-502.html" TargetMode="External"/><Relationship Id="rId9" Type="http://schemas.openxmlformats.org/officeDocument/2006/relationships/hyperlink" Target="https://ideas.repec.org/p/zbw/fubsbe/201817.html" TargetMode="External"/><Relationship Id="rId14" Type="http://schemas.openxmlformats.org/officeDocument/2006/relationships/hyperlink" Target="https://ideas.repec.org/p/mut/wpaper/21.html;https:/academic.microsoft.com/paper/2110952839"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a/bla/scandj/v114y2012i1p148-176.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topLeftCell="A44" workbookViewId="0">
      <selection activeCell="A46" sqref="A46"/>
    </sheetView>
  </sheetViews>
  <sheetFormatPr baseColWidth="10" defaultColWidth="9.140625" defaultRowHeight="15"/>
  <cols>
    <col min="1" max="1" width="54.42578125" customWidth="1"/>
    <col min="2" max="3" width="47" customWidth="1"/>
    <col min="4" max="4" width="11.140625" customWidth="1"/>
    <col min="5" max="5" width="36" customWidth="1"/>
    <col min="6" max="6" width="66.85546875" customWidth="1"/>
    <col min="7" max="7" width="46.7109375" style="1" customWidth="1"/>
    <col min="8" max="8" width="31.28515625" style="1" customWidth="1"/>
    <col min="9" max="9" width="26.42578125" customWidth="1"/>
    <col min="10" max="10" width="19.28515625" customWidth="1"/>
    <col min="11" max="11" width="45.140625" customWidth="1"/>
    <col min="12" max="13" width="17.28515625" customWidth="1"/>
    <col min="15" max="15" width="20.42578125" customWidth="1"/>
    <col min="16" max="16" width="76.28515625" customWidth="1"/>
  </cols>
  <sheetData>
    <row r="1" spans="1:18" ht="45">
      <c r="A1" t="s">
        <v>0</v>
      </c>
      <c r="B1" t="s">
        <v>5</v>
      </c>
      <c r="C1" t="s">
        <v>269</v>
      </c>
      <c r="D1" t="s">
        <v>1</v>
      </c>
      <c r="E1" t="s">
        <v>2</v>
      </c>
      <c r="F1" t="s">
        <v>3</v>
      </c>
      <c r="G1" s="1" t="s">
        <v>7</v>
      </c>
      <c r="H1" s="1" t="s">
        <v>30</v>
      </c>
      <c r="I1" s="1" t="s">
        <v>4</v>
      </c>
      <c r="J1" s="1" t="s">
        <v>264</v>
      </c>
      <c r="K1" s="1" t="s">
        <v>265</v>
      </c>
      <c r="L1" s="1" t="s">
        <v>121</v>
      </c>
      <c r="M1" s="1" t="s">
        <v>378</v>
      </c>
      <c r="N1" s="1" t="s">
        <v>311</v>
      </c>
      <c r="O1" s="1" t="s">
        <v>312</v>
      </c>
      <c r="P1" s="1" t="s">
        <v>314</v>
      </c>
      <c r="Q1" s="1" t="s">
        <v>313</v>
      </c>
      <c r="R1" s="1" t="s">
        <v>317</v>
      </c>
    </row>
    <row r="2" spans="1:18" ht="150">
      <c r="A2" t="s">
        <v>6</v>
      </c>
      <c r="B2" t="s">
        <v>179</v>
      </c>
      <c r="C2" t="s">
        <v>270</v>
      </c>
      <c r="D2">
        <v>1990</v>
      </c>
      <c r="E2" t="s">
        <v>189</v>
      </c>
      <c r="F2">
        <v>48.480624773955284</v>
      </c>
      <c r="G2" s="1" t="s">
        <v>198</v>
      </c>
      <c r="H2" s="1">
        <v>8868.6350000000002</v>
      </c>
      <c r="I2" s="1" t="s">
        <v>187</v>
      </c>
      <c r="J2" s="1" t="s">
        <v>382</v>
      </c>
      <c r="K2" s="3" t="s">
        <v>383</v>
      </c>
      <c r="L2" t="s">
        <v>384</v>
      </c>
      <c r="M2" s="1" t="s">
        <v>379</v>
      </c>
      <c r="N2">
        <v>1</v>
      </c>
      <c r="O2" t="s">
        <v>315</v>
      </c>
      <c r="P2" s="1" t="s">
        <v>375</v>
      </c>
      <c r="Q2" t="s">
        <v>316</v>
      </c>
      <c r="R2">
        <v>1</v>
      </c>
    </row>
    <row r="3" spans="1:18" ht="60">
      <c r="A3" t="s">
        <v>173</v>
      </c>
      <c r="B3" t="s">
        <v>174</v>
      </c>
      <c r="C3" t="s">
        <v>271</v>
      </c>
      <c r="D3">
        <v>2001</v>
      </c>
      <c r="E3" t="s">
        <v>189</v>
      </c>
      <c r="F3">
        <v>48.922446097261144</v>
      </c>
      <c r="G3" s="1" t="s">
        <v>224</v>
      </c>
      <c r="H3" s="1">
        <v>9056.3310000000001</v>
      </c>
      <c r="I3" s="1" t="s">
        <v>186</v>
      </c>
      <c r="J3" s="1" t="s">
        <v>382</v>
      </c>
      <c r="K3" s="3" t="s">
        <v>383</v>
      </c>
      <c r="L3" t="s">
        <v>384</v>
      </c>
      <c r="M3" s="1" t="s">
        <v>380</v>
      </c>
      <c r="N3">
        <v>1</v>
      </c>
      <c r="O3" s="1" t="s">
        <v>315</v>
      </c>
      <c r="P3" s="1" t="s">
        <v>375</v>
      </c>
      <c r="Q3" t="s">
        <v>316</v>
      </c>
      <c r="R3">
        <v>1</v>
      </c>
    </row>
    <row r="4" spans="1:18" ht="60">
      <c r="A4" t="s">
        <v>175</v>
      </c>
      <c r="B4" t="s">
        <v>176</v>
      </c>
      <c r="C4" t="s">
        <v>272</v>
      </c>
      <c r="D4">
        <v>2004</v>
      </c>
      <c r="E4" t="s">
        <v>189</v>
      </c>
      <c r="F4">
        <v>50.583095918192996</v>
      </c>
      <c r="G4" s="1" t="s">
        <v>199</v>
      </c>
      <c r="H4" s="1">
        <v>8886.7603079578239</v>
      </c>
      <c r="I4" s="1" t="s">
        <v>184</v>
      </c>
      <c r="J4" s="1" t="s">
        <v>382</v>
      </c>
      <c r="K4" s="3" t="s">
        <v>383</v>
      </c>
      <c r="L4" t="s">
        <v>384</v>
      </c>
      <c r="M4" s="1" t="s">
        <v>381</v>
      </c>
      <c r="N4">
        <v>1</v>
      </c>
      <c r="O4" s="1" t="s">
        <v>315</v>
      </c>
      <c r="P4" s="1" t="s">
        <v>375</v>
      </c>
      <c r="Q4" t="s">
        <v>316</v>
      </c>
      <c r="R4">
        <v>1</v>
      </c>
    </row>
    <row r="5" spans="1:18" ht="75">
      <c r="A5" t="s">
        <v>177</v>
      </c>
      <c r="B5" t="s">
        <v>178</v>
      </c>
      <c r="C5" t="s">
        <v>273</v>
      </c>
      <c r="D5">
        <v>2005</v>
      </c>
      <c r="E5" t="s">
        <v>189</v>
      </c>
      <c r="F5">
        <v>50.583095918192996</v>
      </c>
      <c r="G5" s="1" t="s">
        <v>225</v>
      </c>
      <c r="H5" s="1">
        <v>9022.8359999999993</v>
      </c>
      <c r="I5" s="1" t="s">
        <v>185</v>
      </c>
      <c r="J5" s="1" t="s">
        <v>382</v>
      </c>
      <c r="K5" s="3" t="s">
        <v>383</v>
      </c>
      <c r="L5" t="s">
        <v>384</v>
      </c>
      <c r="M5" s="1" t="s">
        <v>381</v>
      </c>
      <c r="N5">
        <v>1</v>
      </c>
      <c r="O5" s="1" t="s">
        <v>315</v>
      </c>
      <c r="P5" s="1" t="s">
        <v>375</v>
      </c>
      <c r="Q5" t="s">
        <v>316</v>
      </c>
      <c r="R5">
        <v>1</v>
      </c>
    </row>
    <row r="6" spans="1:18" ht="105">
      <c r="A6" t="s">
        <v>8</v>
      </c>
      <c r="B6" t="s">
        <v>9</v>
      </c>
      <c r="C6" t="s">
        <v>299</v>
      </c>
      <c r="D6">
        <v>2013</v>
      </c>
      <c r="E6" t="s">
        <v>13</v>
      </c>
      <c r="F6">
        <v>19</v>
      </c>
      <c r="G6" s="1" t="s">
        <v>200</v>
      </c>
      <c r="I6" s="1"/>
      <c r="J6" t="s">
        <v>164</v>
      </c>
      <c r="K6" s="2" t="s">
        <v>44</v>
      </c>
      <c r="L6" t="s">
        <v>122</v>
      </c>
      <c r="M6" s="1" t="s">
        <v>399</v>
      </c>
      <c r="N6">
        <v>1</v>
      </c>
      <c r="O6" s="1" t="s">
        <v>318</v>
      </c>
      <c r="P6" s="1" t="s">
        <v>369</v>
      </c>
      <c r="Q6" t="s">
        <v>319</v>
      </c>
      <c r="R6">
        <v>0</v>
      </c>
    </row>
    <row r="7" spans="1:18" ht="105">
      <c r="A7" t="s">
        <v>10</v>
      </c>
      <c r="B7" t="s">
        <v>11</v>
      </c>
      <c r="C7" t="s">
        <v>301</v>
      </c>
      <c r="D7">
        <v>2011</v>
      </c>
      <c r="E7" t="s">
        <v>13</v>
      </c>
      <c r="F7">
        <v>10</v>
      </c>
      <c r="G7" s="1" t="s">
        <v>228</v>
      </c>
      <c r="I7" s="1"/>
      <c r="J7" s="1" t="s">
        <v>165</v>
      </c>
      <c r="K7" s="2" t="s">
        <v>45</v>
      </c>
      <c r="L7" s="1" t="s">
        <v>123</v>
      </c>
      <c r="M7" s="1" t="s">
        <v>390</v>
      </c>
      <c r="N7">
        <v>1</v>
      </c>
      <c r="O7" s="1" t="s">
        <v>318</v>
      </c>
      <c r="P7" s="1" t="s">
        <v>320</v>
      </c>
      <c r="Q7" t="s">
        <v>319</v>
      </c>
      <c r="R7">
        <v>0</v>
      </c>
    </row>
    <row r="8" spans="1:18" ht="75">
      <c r="A8" t="s">
        <v>12</v>
      </c>
      <c r="B8" t="s">
        <v>12</v>
      </c>
      <c r="C8" t="s">
        <v>302</v>
      </c>
      <c r="D8">
        <v>2011</v>
      </c>
      <c r="E8" t="s">
        <v>13</v>
      </c>
      <c r="F8">
        <v>18</v>
      </c>
      <c r="G8" s="1" t="s">
        <v>205</v>
      </c>
      <c r="I8" s="1"/>
      <c r="J8" t="s">
        <v>47</v>
      </c>
      <c r="K8" s="2" t="s">
        <v>46</v>
      </c>
      <c r="L8" s="7" t="s">
        <v>124</v>
      </c>
      <c r="M8" s="1" t="s">
        <v>391</v>
      </c>
      <c r="N8">
        <v>1</v>
      </c>
      <c r="O8" s="1" t="s">
        <v>321</v>
      </c>
      <c r="P8" s="1" t="s">
        <v>323</v>
      </c>
      <c r="Q8" t="s">
        <v>322</v>
      </c>
      <c r="R8">
        <v>1</v>
      </c>
    </row>
    <row r="9" spans="1:18" ht="75">
      <c r="A9" t="s">
        <v>14</v>
      </c>
      <c r="B9" t="s">
        <v>15</v>
      </c>
      <c r="C9" t="s">
        <v>298</v>
      </c>
      <c r="D9">
        <v>2008</v>
      </c>
      <c r="E9" t="s">
        <v>13</v>
      </c>
      <c r="F9">
        <v>21</v>
      </c>
      <c r="G9" s="1" t="s">
        <v>206</v>
      </c>
      <c r="I9" s="1"/>
      <c r="J9" t="s">
        <v>326</v>
      </c>
      <c r="K9" s="2" t="s">
        <v>325</v>
      </c>
      <c r="L9" s="1" t="s">
        <v>324</v>
      </c>
      <c r="M9" s="1" t="s">
        <v>389</v>
      </c>
      <c r="N9">
        <v>1</v>
      </c>
      <c r="O9" s="1" t="s">
        <v>321</v>
      </c>
      <c r="P9" s="1" t="s">
        <v>370</v>
      </c>
      <c r="Q9" t="s">
        <v>322</v>
      </c>
      <c r="R9">
        <v>1</v>
      </c>
    </row>
    <row r="10" spans="1:18" ht="150">
      <c r="A10" t="s">
        <v>16</v>
      </c>
      <c r="B10" t="s">
        <v>17</v>
      </c>
      <c r="C10" t="s">
        <v>307</v>
      </c>
      <c r="D10">
        <v>1993</v>
      </c>
      <c r="E10" t="s">
        <v>190</v>
      </c>
      <c r="F10">
        <v>35.200000000000003</v>
      </c>
      <c r="G10" s="1" t="s">
        <v>210</v>
      </c>
      <c r="H10" s="1">
        <v>1672</v>
      </c>
      <c r="I10" s="1"/>
      <c r="J10" t="s">
        <v>166</v>
      </c>
      <c r="K10" t="s">
        <v>48</v>
      </c>
      <c r="L10" s="1" t="s">
        <v>125</v>
      </c>
      <c r="M10" s="1"/>
      <c r="N10">
        <v>1</v>
      </c>
      <c r="O10" s="1" t="s">
        <v>327</v>
      </c>
      <c r="P10" s="1" t="s">
        <v>328</v>
      </c>
      <c r="Q10" s="1" t="s">
        <v>322</v>
      </c>
      <c r="R10">
        <v>1</v>
      </c>
    </row>
    <row r="11" spans="1:18" ht="30">
      <c r="A11" t="s">
        <v>18</v>
      </c>
      <c r="B11" t="s">
        <v>19</v>
      </c>
      <c r="C11" t="s">
        <v>306</v>
      </c>
      <c r="D11">
        <v>1993</v>
      </c>
      <c r="E11" t="s">
        <v>190</v>
      </c>
      <c r="F11">
        <v>34.799999999999997</v>
      </c>
      <c r="G11" s="1" t="s">
        <v>211</v>
      </c>
      <c r="H11" s="1">
        <v>1570</v>
      </c>
      <c r="I11" s="1"/>
      <c r="J11" t="s">
        <v>166</v>
      </c>
      <c r="K11" t="s">
        <v>48</v>
      </c>
      <c r="L11" s="1" t="s">
        <v>125</v>
      </c>
      <c r="M11" s="1"/>
      <c r="N11">
        <v>1</v>
      </c>
      <c r="O11" s="1" t="s">
        <v>327</v>
      </c>
      <c r="P11" s="1" t="s">
        <v>329</v>
      </c>
      <c r="Q11" s="1" t="s">
        <v>322</v>
      </c>
      <c r="R11">
        <v>1</v>
      </c>
    </row>
    <row r="12" spans="1:18">
      <c r="A12" t="s">
        <v>20</v>
      </c>
      <c r="B12" t="s">
        <v>21</v>
      </c>
      <c r="C12" t="s">
        <v>309</v>
      </c>
      <c r="D12">
        <v>1993</v>
      </c>
      <c r="E12" t="s">
        <v>190</v>
      </c>
      <c r="F12">
        <v>36</v>
      </c>
      <c r="G12" t="s">
        <v>229</v>
      </c>
      <c r="H12" s="1">
        <v>1434</v>
      </c>
      <c r="I12" s="1"/>
      <c r="J12" t="s">
        <v>166</v>
      </c>
      <c r="K12" t="s">
        <v>48</v>
      </c>
      <c r="L12" s="1" t="s">
        <v>125</v>
      </c>
      <c r="M12" s="1"/>
      <c r="N12">
        <v>1</v>
      </c>
      <c r="O12" s="1" t="s">
        <v>327</v>
      </c>
      <c r="P12" s="1" t="s">
        <v>329</v>
      </c>
      <c r="Q12" s="1" t="s">
        <v>322</v>
      </c>
      <c r="R12">
        <v>1</v>
      </c>
    </row>
    <row r="13" spans="1:18" ht="45">
      <c r="A13" t="s">
        <v>22</v>
      </c>
      <c r="B13" t="s">
        <v>23</v>
      </c>
      <c r="C13" t="s">
        <v>308</v>
      </c>
      <c r="D13">
        <v>1993</v>
      </c>
      <c r="E13" t="s">
        <v>190</v>
      </c>
      <c r="F13">
        <v>31</v>
      </c>
      <c r="G13" s="1" t="s">
        <v>377</v>
      </c>
      <c r="H13" s="1">
        <v>1558</v>
      </c>
      <c r="I13" s="1"/>
      <c r="J13" t="s">
        <v>166</v>
      </c>
      <c r="K13" t="s">
        <v>48</v>
      </c>
      <c r="L13" s="1" t="s">
        <v>125</v>
      </c>
      <c r="M13" s="1"/>
      <c r="N13">
        <v>1</v>
      </c>
      <c r="O13" s="1" t="s">
        <v>327</v>
      </c>
      <c r="P13" s="1" t="s">
        <v>329</v>
      </c>
      <c r="Q13" s="1" t="s">
        <v>322</v>
      </c>
      <c r="R13">
        <v>1</v>
      </c>
    </row>
    <row r="14" spans="1:18" ht="75">
      <c r="A14" t="s">
        <v>24</v>
      </c>
      <c r="B14" t="s">
        <v>239</v>
      </c>
      <c r="C14" t="s">
        <v>304</v>
      </c>
      <c r="D14">
        <v>2000</v>
      </c>
      <c r="E14" t="s">
        <v>190</v>
      </c>
      <c r="F14">
        <v>37</v>
      </c>
      <c r="G14" s="1" t="s">
        <v>226</v>
      </c>
      <c r="H14" s="1">
        <v>1559.6189999999999</v>
      </c>
      <c r="I14" s="1"/>
      <c r="J14" t="s">
        <v>167</v>
      </c>
      <c r="K14" s="2" t="s">
        <v>49</v>
      </c>
      <c r="L14" s="1" t="s">
        <v>126</v>
      </c>
      <c r="M14" s="1"/>
      <c r="N14">
        <v>1</v>
      </c>
      <c r="O14" s="1" t="s">
        <v>327</v>
      </c>
      <c r="P14" s="1" t="s">
        <v>330</v>
      </c>
      <c r="Q14" s="1" t="s">
        <v>322</v>
      </c>
      <c r="R14">
        <v>1</v>
      </c>
    </row>
    <row r="15" spans="1:18" ht="75">
      <c r="A15" t="s">
        <v>25</v>
      </c>
      <c r="B15" t="s">
        <v>26</v>
      </c>
      <c r="C15" t="s">
        <v>303</v>
      </c>
      <c r="D15">
        <v>2000</v>
      </c>
      <c r="E15" t="s">
        <v>190</v>
      </c>
      <c r="F15">
        <v>37</v>
      </c>
      <c r="G15" s="1" t="s">
        <v>227</v>
      </c>
      <c r="H15" s="1">
        <v>1542.066</v>
      </c>
      <c r="I15" s="1"/>
      <c r="J15" t="s">
        <v>167</v>
      </c>
      <c r="K15" s="2" t="s">
        <v>49</v>
      </c>
      <c r="L15" s="1" t="s">
        <v>126</v>
      </c>
      <c r="M15" s="1"/>
      <c r="N15">
        <v>1</v>
      </c>
      <c r="O15" s="1" t="s">
        <v>327</v>
      </c>
      <c r="P15" s="1" t="s">
        <v>330</v>
      </c>
      <c r="Q15" s="1" t="s">
        <v>322</v>
      </c>
      <c r="R15">
        <v>1</v>
      </c>
    </row>
    <row r="16" spans="1:18" ht="60">
      <c r="A16" t="s">
        <v>27</v>
      </c>
      <c r="B16" t="s">
        <v>214</v>
      </c>
      <c r="C16" t="s">
        <v>287</v>
      </c>
      <c r="D16">
        <v>2003</v>
      </c>
      <c r="E16" t="s">
        <v>214</v>
      </c>
      <c r="F16">
        <v>38.86</v>
      </c>
      <c r="G16" s="1" t="s">
        <v>213</v>
      </c>
      <c r="H16" s="1">
        <v>1459.3779999999999</v>
      </c>
      <c r="I16" s="1"/>
      <c r="J16" t="s">
        <v>50</v>
      </c>
      <c r="K16" s="2" t="s">
        <v>51</v>
      </c>
      <c r="L16" t="s">
        <v>143</v>
      </c>
      <c r="N16">
        <v>1</v>
      </c>
      <c r="O16" s="1" t="s">
        <v>327</v>
      </c>
      <c r="P16" s="1" t="s">
        <v>351</v>
      </c>
      <c r="Q16" s="1" t="s">
        <v>322</v>
      </c>
      <c r="R16">
        <v>1</v>
      </c>
    </row>
    <row r="17" spans="1:18" ht="90">
      <c r="A17" t="s">
        <v>28</v>
      </c>
      <c r="B17" t="s">
        <v>29</v>
      </c>
      <c r="C17" t="s">
        <v>285</v>
      </c>
      <c r="D17">
        <v>2003</v>
      </c>
      <c r="E17" t="s">
        <v>214</v>
      </c>
      <c r="F17">
        <v>40.17</v>
      </c>
      <c r="G17" s="1" t="s">
        <v>230</v>
      </c>
      <c r="H17" s="1">
        <v>2189.3620000000001</v>
      </c>
      <c r="I17" s="1"/>
      <c r="J17" t="s">
        <v>50</v>
      </c>
      <c r="K17" s="2" t="s">
        <v>51</v>
      </c>
      <c r="L17" t="s">
        <v>143</v>
      </c>
      <c r="N17">
        <v>1</v>
      </c>
      <c r="O17" s="1" t="s">
        <v>327</v>
      </c>
      <c r="P17" s="1" t="s">
        <v>351</v>
      </c>
      <c r="Q17" s="1" t="s">
        <v>322</v>
      </c>
      <c r="R17">
        <v>1</v>
      </c>
    </row>
    <row r="18" spans="1:18" ht="105">
      <c r="A18" t="s">
        <v>31</v>
      </c>
      <c r="B18" t="s">
        <v>215</v>
      </c>
      <c r="C18" t="s">
        <v>286</v>
      </c>
      <c r="D18">
        <v>2009</v>
      </c>
      <c r="E18" t="s">
        <v>214</v>
      </c>
      <c r="F18">
        <v>40.969000000000001</v>
      </c>
      <c r="G18" s="1" t="s">
        <v>231</v>
      </c>
      <c r="H18" s="1">
        <v>2047.962</v>
      </c>
      <c r="J18" t="s">
        <v>168</v>
      </c>
      <c r="K18" s="2" t="s">
        <v>52</v>
      </c>
      <c r="L18" t="s">
        <v>127</v>
      </c>
      <c r="N18">
        <v>1</v>
      </c>
      <c r="O18" s="1" t="s">
        <v>327</v>
      </c>
      <c r="P18" s="1" t="s">
        <v>398</v>
      </c>
      <c r="Q18" s="1" t="s">
        <v>322</v>
      </c>
      <c r="R18">
        <v>1</v>
      </c>
    </row>
    <row r="19" spans="1:18" ht="90">
      <c r="A19" t="s">
        <v>32</v>
      </c>
      <c r="B19" t="s">
        <v>33</v>
      </c>
      <c r="C19" t="s">
        <v>305</v>
      </c>
      <c r="D19">
        <v>2003</v>
      </c>
      <c r="E19" t="s">
        <v>190</v>
      </c>
      <c r="F19">
        <v>39.03</v>
      </c>
      <c r="G19" s="1" t="s">
        <v>212</v>
      </c>
      <c r="H19" s="1">
        <v>1901.21</v>
      </c>
      <c r="J19" t="s">
        <v>268</v>
      </c>
      <c r="K19" s="2" t="s">
        <v>129</v>
      </c>
      <c r="L19" t="s">
        <v>385</v>
      </c>
      <c r="M19" t="s">
        <v>386</v>
      </c>
      <c r="N19">
        <v>1</v>
      </c>
      <c r="O19" s="1" t="s">
        <v>327</v>
      </c>
      <c r="P19" s="1" t="s">
        <v>331</v>
      </c>
      <c r="Q19" s="1" t="s">
        <v>322</v>
      </c>
      <c r="R19">
        <v>1</v>
      </c>
    </row>
    <row r="20" spans="1:18" ht="180">
      <c r="A20" t="s">
        <v>34</v>
      </c>
      <c r="B20" t="s">
        <v>35</v>
      </c>
      <c r="D20">
        <v>2015</v>
      </c>
      <c r="E20" t="s">
        <v>158</v>
      </c>
      <c r="F20">
        <v>46.96</v>
      </c>
      <c r="G20" s="1" t="s">
        <v>232</v>
      </c>
      <c r="I20" s="1" t="s">
        <v>183</v>
      </c>
      <c r="J20" t="s">
        <v>54</v>
      </c>
      <c r="K20" s="2" t="s">
        <v>53</v>
      </c>
      <c r="L20" t="s">
        <v>130</v>
      </c>
      <c r="M20" t="s">
        <v>387</v>
      </c>
      <c r="N20">
        <v>0</v>
      </c>
      <c r="O20" s="1" t="s">
        <v>334</v>
      </c>
      <c r="P20" s="1" t="s">
        <v>333</v>
      </c>
      <c r="Q20" s="1" t="s">
        <v>332</v>
      </c>
      <c r="R20">
        <v>0</v>
      </c>
    </row>
    <row r="21" spans="1:18" ht="180">
      <c r="A21" t="s">
        <v>37</v>
      </c>
      <c r="B21" t="s">
        <v>36</v>
      </c>
      <c r="D21">
        <v>2015</v>
      </c>
      <c r="E21" t="s">
        <v>158</v>
      </c>
      <c r="F21">
        <v>46.96</v>
      </c>
      <c r="G21" s="1" t="s">
        <v>233</v>
      </c>
      <c r="I21" s="1" t="s">
        <v>183</v>
      </c>
      <c r="J21" t="s">
        <v>54</v>
      </c>
      <c r="K21" s="2" t="s">
        <v>53</v>
      </c>
      <c r="L21" t="s">
        <v>130</v>
      </c>
      <c r="M21" t="s">
        <v>387</v>
      </c>
      <c r="N21">
        <v>0</v>
      </c>
      <c r="O21" s="1" t="s">
        <v>334</v>
      </c>
      <c r="P21" s="1" t="s">
        <v>333</v>
      </c>
      <c r="Q21" s="1" t="s">
        <v>332</v>
      </c>
      <c r="R21">
        <v>0</v>
      </c>
    </row>
    <row r="22" spans="1:18" ht="120">
      <c r="A22" t="s">
        <v>40</v>
      </c>
      <c r="B22" t="s">
        <v>38</v>
      </c>
      <c r="C22" t="s">
        <v>291</v>
      </c>
      <c r="D22">
        <v>2005</v>
      </c>
      <c r="E22" t="s">
        <v>191</v>
      </c>
      <c r="F22">
        <v>39.64795218424306</v>
      </c>
      <c r="G22" s="1" t="s">
        <v>207</v>
      </c>
      <c r="J22" t="s">
        <v>55</v>
      </c>
      <c r="K22" s="2" t="s">
        <v>56</v>
      </c>
      <c r="L22" t="s">
        <v>128</v>
      </c>
      <c r="N22">
        <v>1</v>
      </c>
      <c r="O22" s="1" t="s">
        <v>327</v>
      </c>
      <c r="P22" s="1" t="s">
        <v>335</v>
      </c>
      <c r="Q22" s="1" t="s">
        <v>322</v>
      </c>
      <c r="R22">
        <v>0</v>
      </c>
    </row>
    <row r="23" spans="1:18" ht="90">
      <c r="A23" t="s">
        <v>39</v>
      </c>
      <c r="B23" t="s">
        <v>41</v>
      </c>
      <c r="C23" t="s">
        <v>290</v>
      </c>
      <c r="D23">
        <v>2005</v>
      </c>
      <c r="E23" t="s">
        <v>191</v>
      </c>
      <c r="F23" s="4">
        <v>38.264488399999998</v>
      </c>
      <c r="G23" s="1" t="s">
        <v>169</v>
      </c>
      <c r="J23" t="s">
        <v>55</v>
      </c>
      <c r="K23" s="2" t="s">
        <v>56</v>
      </c>
      <c r="L23" t="s">
        <v>128</v>
      </c>
      <c r="N23">
        <v>1</v>
      </c>
      <c r="O23" s="1" t="s">
        <v>327</v>
      </c>
      <c r="P23" s="1" t="s">
        <v>335</v>
      </c>
      <c r="Q23" s="1" t="s">
        <v>322</v>
      </c>
      <c r="R23">
        <v>0</v>
      </c>
    </row>
    <row r="24" spans="1:18" ht="105">
      <c r="A24" t="s">
        <v>42</v>
      </c>
      <c r="B24" t="s">
        <v>43</v>
      </c>
      <c r="C24" t="s">
        <v>289</v>
      </c>
      <c r="D24">
        <v>2005</v>
      </c>
      <c r="E24" t="s">
        <v>191</v>
      </c>
      <c r="F24" s="1">
        <v>34.553800649999999</v>
      </c>
      <c r="G24" s="1" t="s">
        <v>216</v>
      </c>
      <c r="J24" t="s">
        <v>55</v>
      </c>
      <c r="K24" s="2" t="s">
        <v>56</v>
      </c>
      <c r="L24" t="s">
        <v>128</v>
      </c>
      <c r="N24">
        <v>1</v>
      </c>
      <c r="O24" s="1" t="s">
        <v>327</v>
      </c>
      <c r="P24" s="1" t="s">
        <v>335</v>
      </c>
      <c r="Q24" s="1" t="s">
        <v>322</v>
      </c>
      <c r="R24">
        <v>0</v>
      </c>
    </row>
    <row r="25" spans="1:18" ht="60">
      <c r="A25" t="s">
        <v>59</v>
      </c>
      <c r="B25" t="s">
        <v>60</v>
      </c>
      <c r="D25">
        <v>2012</v>
      </c>
      <c r="E25" t="s">
        <v>172</v>
      </c>
      <c r="F25">
        <v>46.96</v>
      </c>
      <c r="G25" s="1" t="s">
        <v>201</v>
      </c>
      <c r="I25" t="s">
        <v>188</v>
      </c>
      <c r="J25" t="s">
        <v>57</v>
      </c>
      <c r="K25" s="3" t="s">
        <v>58</v>
      </c>
      <c r="L25" t="s">
        <v>131</v>
      </c>
      <c r="M25" t="s">
        <v>387</v>
      </c>
      <c r="N25">
        <v>0</v>
      </c>
      <c r="O25" s="1" t="s">
        <v>172</v>
      </c>
      <c r="P25" s="1" t="s">
        <v>374</v>
      </c>
      <c r="Q25" s="1" t="s">
        <v>336</v>
      </c>
      <c r="R25">
        <v>0</v>
      </c>
    </row>
    <row r="26" spans="1:18" ht="135">
      <c r="A26" t="s">
        <v>61</v>
      </c>
      <c r="B26" t="s">
        <v>65</v>
      </c>
      <c r="C26" t="s">
        <v>276</v>
      </c>
      <c r="D26">
        <v>1979</v>
      </c>
      <c r="E26" t="s">
        <v>194</v>
      </c>
      <c r="G26" s="1" t="s">
        <v>208</v>
      </c>
      <c r="I26" t="s">
        <v>181</v>
      </c>
      <c r="J26" t="s">
        <v>68</v>
      </c>
      <c r="K26" s="2" t="s">
        <v>69</v>
      </c>
      <c r="L26" t="s">
        <v>132</v>
      </c>
      <c r="M26" t="s">
        <v>392</v>
      </c>
      <c r="N26">
        <v>1</v>
      </c>
      <c r="O26" t="s">
        <v>321</v>
      </c>
      <c r="P26" s="1" t="s">
        <v>337</v>
      </c>
      <c r="Q26" s="1" t="s">
        <v>316</v>
      </c>
      <c r="R26">
        <v>1</v>
      </c>
    </row>
    <row r="27" spans="1:18" ht="150">
      <c r="A27" t="s">
        <v>62</v>
      </c>
      <c r="B27" t="s">
        <v>66</v>
      </c>
      <c r="C27" t="s">
        <v>277</v>
      </c>
      <c r="D27">
        <v>1986</v>
      </c>
      <c r="E27" t="s">
        <v>194</v>
      </c>
      <c r="G27" s="1" t="s">
        <v>209</v>
      </c>
      <c r="I27" t="s">
        <v>181</v>
      </c>
      <c r="J27" t="s">
        <v>68</v>
      </c>
      <c r="K27" s="2" t="s">
        <v>69</v>
      </c>
      <c r="L27" t="s">
        <v>132</v>
      </c>
      <c r="M27" t="s">
        <v>390</v>
      </c>
      <c r="N27">
        <v>1</v>
      </c>
      <c r="O27" t="s">
        <v>321</v>
      </c>
      <c r="P27" s="1" t="s">
        <v>337</v>
      </c>
      <c r="Q27" s="1" t="s">
        <v>316</v>
      </c>
      <c r="R27">
        <v>1</v>
      </c>
    </row>
    <row r="28" spans="1:18" ht="135">
      <c r="A28" t="s">
        <v>63</v>
      </c>
      <c r="B28" t="s">
        <v>67</v>
      </c>
      <c r="C28" t="s">
        <v>278</v>
      </c>
      <c r="D28">
        <v>1992</v>
      </c>
      <c r="E28" t="s">
        <v>194</v>
      </c>
      <c r="F28">
        <v>28.1</v>
      </c>
      <c r="G28" s="1" t="s">
        <v>221</v>
      </c>
      <c r="I28" s="1" t="s">
        <v>180</v>
      </c>
      <c r="J28" t="s">
        <v>68</v>
      </c>
      <c r="K28" s="2" t="s">
        <v>69</v>
      </c>
      <c r="L28" t="s">
        <v>132</v>
      </c>
      <c r="M28" t="s">
        <v>393</v>
      </c>
      <c r="N28">
        <v>1</v>
      </c>
      <c r="O28" t="s">
        <v>321</v>
      </c>
      <c r="P28" s="1" t="s">
        <v>337</v>
      </c>
      <c r="Q28" s="1" t="s">
        <v>316</v>
      </c>
      <c r="R28">
        <v>1</v>
      </c>
    </row>
    <row r="29" spans="1:18" ht="75">
      <c r="A29" t="s">
        <v>70</v>
      </c>
      <c r="B29" t="s">
        <v>71</v>
      </c>
      <c r="C29" t="s">
        <v>275</v>
      </c>
      <c r="D29">
        <v>2013</v>
      </c>
      <c r="E29" t="s">
        <v>194</v>
      </c>
      <c r="F29">
        <v>31.36</v>
      </c>
      <c r="G29" s="1" t="s">
        <v>202</v>
      </c>
      <c r="J29" t="s">
        <v>72</v>
      </c>
      <c r="K29" s="2" t="s">
        <v>73</v>
      </c>
      <c r="L29" t="s">
        <v>133</v>
      </c>
      <c r="N29">
        <v>1</v>
      </c>
      <c r="O29" t="s">
        <v>321</v>
      </c>
      <c r="P29" s="1" t="s">
        <v>338</v>
      </c>
      <c r="Q29" s="1" t="s">
        <v>316</v>
      </c>
      <c r="R29">
        <v>0</v>
      </c>
    </row>
    <row r="30" spans="1:18" ht="120">
      <c r="A30" t="s">
        <v>74</v>
      </c>
      <c r="B30" t="s">
        <v>75</v>
      </c>
      <c r="C30" t="s">
        <v>274</v>
      </c>
      <c r="D30">
        <v>2007</v>
      </c>
      <c r="E30" t="s">
        <v>194</v>
      </c>
      <c r="F30">
        <v>29.768270000000001</v>
      </c>
      <c r="G30" s="1" t="s">
        <v>170</v>
      </c>
      <c r="H30" s="1">
        <v>2235.6489999999999</v>
      </c>
      <c r="J30" t="s">
        <v>76</v>
      </c>
      <c r="K30" s="2" t="s">
        <v>77</v>
      </c>
      <c r="L30" t="s">
        <v>339</v>
      </c>
      <c r="N30">
        <v>1</v>
      </c>
      <c r="O30" t="s">
        <v>321</v>
      </c>
      <c r="P30" s="1" t="s">
        <v>340</v>
      </c>
      <c r="Q30" s="1" t="s">
        <v>316</v>
      </c>
      <c r="R30">
        <v>0</v>
      </c>
    </row>
    <row r="31" spans="1:18" ht="120">
      <c r="A31" t="s">
        <v>196</v>
      </c>
      <c r="B31" t="s">
        <v>197</v>
      </c>
      <c r="D31">
        <v>2020</v>
      </c>
      <c r="E31" t="s">
        <v>64</v>
      </c>
      <c r="G31" s="1" t="s">
        <v>241</v>
      </c>
      <c r="I31" s="1" t="s">
        <v>193</v>
      </c>
      <c r="J31" t="s">
        <v>78</v>
      </c>
      <c r="K31" s="2" t="s">
        <v>79</v>
      </c>
      <c r="L31" t="s">
        <v>134</v>
      </c>
      <c r="N31">
        <v>0</v>
      </c>
      <c r="O31" t="s">
        <v>172</v>
      </c>
      <c r="P31" s="1" t="s">
        <v>341</v>
      </c>
      <c r="R31">
        <v>0</v>
      </c>
    </row>
    <row r="32" spans="1:18" ht="75">
      <c r="A32" t="s">
        <v>80</v>
      </c>
      <c r="B32" t="s">
        <v>146</v>
      </c>
      <c r="C32" t="s">
        <v>296</v>
      </c>
      <c r="D32">
        <v>1990</v>
      </c>
      <c r="E32" t="s">
        <v>13</v>
      </c>
      <c r="F32">
        <v>19.809999999999999</v>
      </c>
      <c r="G32" s="1" t="s">
        <v>240</v>
      </c>
      <c r="J32" t="s">
        <v>82</v>
      </c>
      <c r="K32" s="2" t="s">
        <v>81</v>
      </c>
      <c r="L32" t="s">
        <v>135</v>
      </c>
      <c r="M32" t="s">
        <v>394</v>
      </c>
      <c r="N32">
        <v>1</v>
      </c>
      <c r="O32" t="s">
        <v>321</v>
      </c>
      <c r="P32" s="1" t="s">
        <v>343</v>
      </c>
      <c r="Q32" s="1" t="s">
        <v>342</v>
      </c>
      <c r="R32">
        <v>0</v>
      </c>
    </row>
    <row r="33" spans="1:18" ht="75">
      <c r="A33" t="s">
        <v>83</v>
      </c>
      <c r="B33" t="s">
        <v>120</v>
      </c>
      <c r="C33" t="s">
        <v>120</v>
      </c>
      <c r="D33">
        <v>2001</v>
      </c>
      <c r="E33" t="s">
        <v>13</v>
      </c>
      <c r="F33">
        <v>19.420999999999999</v>
      </c>
      <c r="G33" s="1" t="s">
        <v>266</v>
      </c>
      <c r="J33" t="s">
        <v>85</v>
      </c>
      <c r="K33" s="2" t="s">
        <v>84</v>
      </c>
      <c r="L33" t="s">
        <v>136</v>
      </c>
      <c r="M33" t="s">
        <v>395</v>
      </c>
      <c r="N33">
        <v>1</v>
      </c>
      <c r="O33" t="s">
        <v>321</v>
      </c>
      <c r="P33" s="1" t="s">
        <v>344</v>
      </c>
      <c r="Q33" s="1" t="s">
        <v>342</v>
      </c>
      <c r="R33">
        <v>0</v>
      </c>
    </row>
    <row r="34" spans="1:18" ht="135">
      <c r="A34" t="s">
        <v>87</v>
      </c>
      <c r="B34" t="s">
        <v>88</v>
      </c>
      <c r="C34" t="s">
        <v>292</v>
      </c>
      <c r="D34">
        <v>1993</v>
      </c>
      <c r="E34" t="s">
        <v>110</v>
      </c>
      <c r="F34">
        <v>42</v>
      </c>
      <c r="G34" s="1" t="s">
        <v>220</v>
      </c>
      <c r="H34" s="1">
        <v>1934.5</v>
      </c>
      <c r="J34" t="s">
        <v>89</v>
      </c>
      <c r="K34" s="2" t="s">
        <v>86</v>
      </c>
      <c r="L34" t="s">
        <v>137</v>
      </c>
      <c r="N34">
        <v>1</v>
      </c>
      <c r="O34" t="s">
        <v>345</v>
      </c>
      <c r="P34" s="1" t="s">
        <v>347</v>
      </c>
      <c r="Q34" s="1" t="s">
        <v>316</v>
      </c>
      <c r="R34">
        <v>1</v>
      </c>
    </row>
    <row r="35" spans="1:18" ht="135">
      <c r="A35" t="s">
        <v>92</v>
      </c>
      <c r="B35" t="s">
        <v>90</v>
      </c>
      <c r="C35" t="s">
        <v>293</v>
      </c>
      <c r="D35">
        <v>1993</v>
      </c>
      <c r="E35" t="s">
        <v>110</v>
      </c>
      <c r="F35">
        <v>44</v>
      </c>
      <c r="G35" s="1" t="s">
        <v>219</v>
      </c>
      <c r="H35" s="1">
        <v>1928.4169999999999</v>
      </c>
      <c r="J35" t="s">
        <v>89</v>
      </c>
      <c r="K35" s="2" t="s">
        <v>86</v>
      </c>
      <c r="L35" t="s">
        <v>137</v>
      </c>
      <c r="N35">
        <v>1</v>
      </c>
      <c r="O35" t="s">
        <v>345</v>
      </c>
      <c r="P35" s="1" t="s">
        <v>347</v>
      </c>
      <c r="Q35" s="1" t="s">
        <v>316</v>
      </c>
      <c r="R35">
        <v>1</v>
      </c>
    </row>
    <row r="36" spans="1:18" ht="135">
      <c r="A36" t="s">
        <v>93</v>
      </c>
      <c r="B36" t="s">
        <v>91</v>
      </c>
      <c r="C36" t="s">
        <v>295</v>
      </c>
      <c r="D36">
        <v>1993</v>
      </c>
      <c r="E36" t="s">
        <v>110</v>
      </c>
      <c r="F36">
        <v>42</v>
      </c>
      <c r="G36" s="1" t="s">
        <v>234</v>
      </c>
      <c r="H36" s="1">
        <v>1925.375</v>
      </c>
      <c r="J36" t="s">
        <v>89</v>
      </c>
      <c r="K36" s="2" t="s">
        <v>86</v>
      </c>
      <c r="L36" t="s">
        <v>137</v>
      </c>
      <c r="N36">
        <v>1</v>
      </c>
      <c r="O36" t="s">
        <v>345</v>
      </c>
      <c r="P36" s="1" t="s">
        <v>347</v>
      </c>
      <c r="Q36" s="1" t="s">
        <v>316</v>
      </c>
      <c r="R36">
        <v>1</v>
      </c>
    </row>
    <row r="37" spans="1:18" ht="120">
      <c r="A37" t="s">
        <v>94</v>
      </c>
      <c r="B37" t="s">
        <v>95</v>
      </c>
      <c r="C37" t="s">
        <v>294</v>
      </c>
      <c r="D37">
        <v>2002</v>
      </c>
      <c r="E37" t="s">
        <v>110</v>
      </c>
      <c r="F37">
        <v>45</v>
      </c>
      <c r="G37" s="1" t="s">
        <v>235</v>
      </c>
      <c r="H37" s="1">
        <v>1999.866</v>
      </c>
      <c r="J37" t="s">
        <v>97</v>
      </c>
      <c r="K37" s="2" t="s">
        <v>96</v>
      </c>
      <c r="L37" t="s">
        <v>138</v>
      </c>
      <c r="N37">
        <v>1</v>
      </c>
      <c r="O37" t="s">
        <v>345</v>
      </c>
      <c r="P37" s="1" t="s">
        <v>348</v>
      </c>
      <c r="Q37" s="1" t="s">
        <v>316</v>
      </c>
      <c r="R37">
        <v>1</v>
      </c>
    </row>
    <row r="38" spans="1:18" ht="135">
      <c r="A38" t="s">
        <v>112</v>
      </c>
      <c r="B38" t="s">
        <v>98</v>
      </c>
      <c r="C38" t="s">
        <v>297</v>
      </c>
      <c r="D38">
        <v>2006</v>
      </c>
      <c r="E38" t="s">
        <v>110</v>
      </c>
      <c r="F38" s="1">
        <v>50.492400000000004</v>
      </c>
      <c r="G38" s="1" t="s">
        <v>236</v>
      </c>
      <c r="J38" t="s">
        <v>400</v>
      </c>
      <c r="K38" s="2" t="s">
        <v>99</v>
      </c>
      <c r="L38" t="s">
        <v>396</v>
      </c>
      <c r="M38" t="s">
        <v>397</v>
      </c>
      <c r="N38">
        <v>1</v>
      </c>
      <c r="O38" t="s">
        <v>321</v>
      </c>
      <c r="P38" s="1" t="s">
        <v>349</v>
      </c>
      <c r="Q38" s="1" t="s">
        <v>322</v>
      </c>
      <c r="R38">
        <v>0</v>
      </c>
    </row>
    <row r="39" spans="1:18" ht="75">
      <c r="A39" t="s">
        <v>102</v>
      </c>
      <c r="B39" t="s">
        <v>103</v>
      </c>
      <c r="C39" t="s">
        <v>281</v>
      </c>
      <c r="D39">
        <v>2011</v>
      </c>
      <c r="E39" t="s">
        <v>192</v>
      </c>
      <c r="F39">
        <v>36.92</v>
      </c>
      <c r="G39" s="1" t="s">
        <v>203</v>
      </c>
      <c r="H39" s="1">
        <v>1593.2249999999999</v>
      </c>
      <c r="J39" s="4" t="s">
        <v>101</v>
      </c>
      <c r="K39" s="2" t="s">
        <v>100</v>
      </c>
      <c r="L39" t="s">
        <v>139</v>
      </c>
      <c r="N39">
        <v>1</v>
      </c>
      <c r="O39" t="s">
        <v>318</v>
      </c>
      <c r="P39" s="1" t="s">
        <v>350</v>
      </c>
      <c r="Q39" s="1" t="s">
        <v>319</v>
      </c>
      <c r="R39">
        <v>1</v>
      </c>
    </row>
    <row r="40" spans="1:18" ht="60">
      <c r="A40" t="s">
        <v>104</v>
      </c>
      <c r="B40" t="s">
        <v>105</v>
      </c>
      <c r="C40" t="s">
        <v>282</v>
      </c>
      <c r="D40">
        <v>2006</v>
      </c>
      <c r="E40" t="s">
        <v>192</v>
      </c>
      <c r="F40">
        <v>37.71</v>
      </c>
      <c r="G40" s="1" t="s">
        <v>171</v>
      </c>
      <c r="H40" s="1">
        <v>2624.9580000000001</v>
      </c>
      <c r="J40" t="s">
        <v>267</v>
      </c>
      <c r="K40" s="2" t="s">
        <v>106</v>
      </c>
      <c r="L40" t="s">
        <v>142</v>
      </c>
      <c r="N40">
        <v>1</v>
      </c>
      <c r="O40" t="s">
        <v>315</v>
      </c>
      <c r="P40" s="1" t="s">
        <v>352</v>
      </c>
      <c r="Q40" s="1" t="s">
        <v>316</v>
      </c>
      <c r="R40">
        <v>1</v>
      </c>
    </row>
    <row r="41" spans="1:18" ht="90">
      <c r="A41" t="s">
        <v>111</v>
      </c>
      <c r="B41" t="s">
        <v>109</v>
      </c>
      <c r="C41" s="8"/>
      <c r="D41">
        <v>2004</v>
      </c>
      <c r="E41" t="s">
        <v>64</v>
      </c>
      <c r="F41">
        <v>37.630000000000003</v>
      </c>
      <c r="G41" s="1" t="s">
        <v>204</v>
      </c>
      <c r="H41">
        <v>2731</v>
      </c>
      <c r="J41" s="5" t="s">
        <v>108</v>
      </c>
      <c r="K41" s="2" t="s">
        <v>107</v>
      </c>
      <c r="L41" t="s">
        <v>140</v>
      </c>
      <c r="N41">
        <v>0</v>
      </c>
      <c r="O41" s="1" t="s">
        <v>334</v>
      </c>
      <c r="P41" s="1" t="s">
        <v>353</v>
      </c>
      <c r="Q41" s="1" t="s">
        <v>346</v>
      </c>
      <c r="R41">
        <v>0</v>
      </c>
    </row>
    <row r="42" spans="1:18" ht="195">
      <c r="A42" t="s">
        <v>115</v>
      </c>
      <c r="B42" t="s">
        <v>116</v>
      </c>
      <c r="C42" t="s">
        <v>288</v>
      </c>
      <c r="D42">
        <v>2001</v>
      </c>
      <c r="E42" t="s">
        <v>191</v>
      </c>
      <c r="F42">
        <v>39.612000000000002</v>
      </c>
      <c r="G42" s="1" t="s">
        <v>237</v>
      </c>
      <c r="H42" s="1">
        <v>1278.2249999999999</v>
      </c>
      <c r="J42" s="6" t="s">
        <v>114</v>
      </c>
      <c r="K42" s="2" t="s">
        <v>113</v>
      </c>
      <c r="L42" t="s">
        <v>141</v>
      </c>
      <c r="N42">
        <v>1</v>
      </c>
      <c r="O42" t="s">
        <v>318</v>
      </c>
      <c r="P42" s="1" t="s">
        <v>356</v>
      </c>
      <c r="Q42" s="1" t="s">
        <v>354</v>
      </c>
      <c r="R42">
        <v>0</v>
      </c>
    </row>
    <row r="43" spans="1:18" ht="90">
      <c r="A43" t="s">
        <v>119</v>
      </c>
      <c r="B43" t="s">
        <v>118</v>
      </c>
      <c r="C43" t="s">
        <v>284</v>
      </c>
      <c r="D43">
        <v>2009</v>
      </c>
      <c r="E43" t="s">
        <v>192</v>
      </c>
      <c r="F43">
        <v>50.181100000000001</v>
      </c>
      <c r="G43" s="1" t="s">
        <v>218</v>
      </c>
      <c r="H43" s="1">
        <v>1543.018</v>
      </c>
      <c r="J43" s="4" t="s">
        <v>144</v>
      </c>
      <c r="K43" s="2" t="s">
        <v>117</v>
      </c>
      <c r="L43" t="s">
        <v>145</v>
      </c>
      <c r="N43">
        <v>1</v>
      </c>
      <c r="O43" t="s">
        <v>318</v>
      </c>
      <c r="P43" s="1" t="s">
        <v>388</v>
      </c>
      <c r="Q43" s="1" t="s">
        <v>355</v>
      </c>
      <c r="R43">
        <v>1</v>
      </c>
    </row>
    <row r="44" spans="1:18" ht="150">
      <c r="A44" t="s">
        <v>147</v>
      </c>
      <c r="B44" t="s">
        <v>148</v>
      </c>
      <c r="C44" t="s">
        <v>404</v>
      </c>
      <c r="D44">
        <v>2005</v>
      </c>
      <c r="E44" t="s">
        <v>192</v>
      </c>
      <c r="F44">
        <v>27</v>
      </c>
      <c r="G44" s="1" t="s">
        <v>238</v>
      </c>
      <c r="H44" s="1">
        <v>2004.07</v>
      </c>
      <c r="J44" t="s">
        <v>150</v>
      </c>
      <c r="K44" s="2" t="s">
        <v>151</v>
      </c>
      <c r="L44" t="s">
        <v>149</v>
      </c>
      <c r="N44">
        <v>1</v>
      </c>
      <c r="O44" t="s">
        <v>345</v>
      </c>
      <c r="P44" s="1" t="s">
        <v>357</v>
      </c>
      <c r="Q44" s="1" t="s">
        <v>316</v>
      </c>
      <c r="R44">
        <v>1</v>
      </c>
    </row>
    <row r="45" spans="1:18" ht="105">
      <c r="A45" t="s">
        <v>154</v>
      </c>
      <c r="B45" t="s">
        <v>155</v>
      </c>
      <c r="C45" t="s">
        <v>283</v>
      </c>
      <c r="D45">
        <v>2012</v>
      </c>
      <c r="E45" t="s">
        <v>192</v>
      </c>
      <c r="F45">
        <v>44.531999999999996</v>
      </c>
      <c r="G45" s="1" t="s">
        <v>217</v>
      </c>
      <c r="H45" s="1">
        <v>994.59460000000001</v>
      </c>
      <c r="J45" s="4" t="s">
        <v>195</v>
      </c>
      <c r="K45" s="2" t="s">
        <v>152</v>
      </c>
      <c r="L45" t="s">
        <v>153</v>
      </c>
      <c r="N45">
        <v>1</v>
      </c>
      <c r="O45" t="s">
        <v>321</v>
      </c>
      <c r="P45" s="1" t="s">
        <v>358</v>
      </c>
      <c r="Q45" s="1" t="s">
        <v>322</v>
      </c>
      <c r="R45">
        <v>1</v>
      </c>
    </row>
    <row r="46" spans="1:18" ht="135">
      <c r="A46" t="s">
        <v>156</v>
      </c>
      <c r="B46" t="s">
        <v>157</v>
      </c>
      <c r="C46" t="s">
        <v>279</v>
      </c>
      <c r="D46">
        <v>2012</v>
      </c>
      <c r="E46" t="s">
        <v>158</v>
      </c>
      <c r="F46">
        <v>50.49</v>
      </c>
      <c r="G46" s="1" t="s">
        <v>223</v>
      </c>
      <c r="H46" s="1">
        <f>2811.18 * 10^9 /(80 * 10^6) / 12</f>
        <v>2928.3125</v>
      </c>
      <c r="I46" s="1" t="s">
        <v>182</v>
      </c>
      <c r="J46" t="s">
        <v>161</v>
      </c>
      <c r="K46" s="2" t="s">
        <v>159</v>
      </c>
      <c r="L46" t="s">
        <v>160</v>
      </c>
      <c r="N46">
        <v>1</v>
      </c>
      <c r="O46" t="s">
        <v>359</v>
      </c>
      <c r="P46" s="1" t="s">
        <v>376</v>
      </c>
      <c r="Q46" s="1" t="s">
        <v>322</v>
      </c>
      <c r="R46">
        <v>1</v>
      </c>
    </row>
    <row r="47" spans="1:18" ht="135">
      <c r="A47" t="s">
        <v>162</v>
      </c>
      <c r="B47" t="s">
        <v>163</v>
      </c>
      <c r="C47" t="s">
        <v>280</v>
      </c>
      <c r="D47">
        <v>2012</v>
      </c>
      <c r="E47" t="s">
        <v>158</v>
      </c>
      <c r="F47">
        <v>50.49</v>
      </c>
      <c r="G47" s="1" t="s">
        <v>222</v>
      </c>
      <c r="H47" s="1">
        <f>2811.18 * 10^9 /(80 * 10^6) / 12</f>
        <v>2928.3125</v>
      </c>
      <c r="I47" s="1" t="s">
        <v>182</v>
      </c>
      <c r="J47" t="s">
        <v>161</v>
      </c>
      <c r="K47" s="2" t="s">
        <v>159</v>
      </c>
      <c r="L47" t="s">
        <v>160</v>
      </c>
      <c r="N47">
        <v>1</v>
      </c>
      <c r="O47" t="s">
        <v>359</v>
      </c>
      <c r="P47" s="1" t="s">
        <v>376</v>
      </c>
      <c r="Q47" s="1" t="s">
        <v>322</v>
      </c>
      <c r="R47">
        <v>1</v>
      </c>
    </row>
    <row r="48" spans="1:18" ht="105">
      <c r="A48" t="s">
        <v>244</v>
      </c>
      <c r="B48" t="s">
        <v>245</v>
      </c>
      <c r="C48" t="s">
        <v>402</v>
      </c>
      <c r="D48">
        <v>1967</v>
      </c>
      <c r="E48" t="s">
        <v>13</v>
      </c>
      <c r="F48">
        <v>16</v>
      </c>
      <c r="G48" s="1" t="s">
        <v>243</v>
      </c>
      <c r="I48" s="1"/>
      <c r="J48" t="s">
        <v>364</v>
      </c>
      <c r="K48" s="2" t="s">
        <v>242</v>
      </c>
      <c r="L48" t="s">
        <v>362</v>
      </c>
      <c r="M48" s="7" t="s">
        <v>390</v>
      </c>
      <c r="N48">
        <v>1</v>
      </c>
      <c r="O48" t="s">
        <v>321</v>
      </c>
      <c r="P48" s="1" t="s">
        <v>373</v>
      </c>
      <c r="Q48" s="1" t="s">
        <v>322</v>
      </c>
      <c r="R48">
        <v>1</v>
      </c>
    </row>
    <row r="49" spans="1:18" ht="120">
      <c r="A49" t="s">
        <v>248</v>
      </c>
      <c r="B49" t="s">
        <v>247</v>
      </c>
      <c r="C49" t="s">
        <v>310</v>
      </c>
      <c r="D49">
        <v>2003</v>
      </c>
      <c r="E49" t="s">
        <v>13</v>
      </c>
      <c r="F49">
        <v>10</v>
      </c>
      <c r="G49" s="1" t="s">
        <v>246</v>
      </c>
      <c r="J49" t="s">
        <v>363</v>
      </c>
      <c r="K49" s="2" t="s">
        <v>242</v>
      </c>
      <c r="L49" t="s">
        <v>365</v>
      </c>
      <c r="M49" t="s">
        <v>392</v>
      </c>
      <c r="N49">
        <v>1</v>
      </c>
      <c r="O49" t="s">
        <v>321</v>
      </c>
      <c r="P49" s="1" t="s">
        <v>372</v>
      </c>
      <c r="Q49" s="1" t="s">
        <v>322</v>
      </c>
      <c r="R49">
        <v>1</v>
      </c>
    </row>
    <row r="50" spans="1:18" ht="75">
      <c r="A50" t="s">
        <v>249</v>
      </c>
      <c r="B50" t="s">
        <v>250</v>
      </c>
      <c r="C50" t="s">
        <v>403</v>
      </c>
      <c r="D50">
        <v>1957</v>
      </c>
      <c r="E50" t="s">
        <v>13</v>
      </c>
      <c r="F50">
        <v>10</v>
      </c>
      <c r="G50" s="1" t="s">
        <v>253</v>
      </c>
      <c r="J50" s="1" t="s">
        <v>252</v>
      </c>
      <c r="K50" s="2" t="s">
        <v>251</v>
      </c>
      <c r="L50" s="7" t="s">
        <v>366</v>
      </c>
      <c r="M50" s="7" t="s">
        <v>390</v>
      </c>
      <c r="N50">
        <v>1</v>
      </c>
      <c r="O50" t="s">
        <v>321</v>
      </c>
      <c r="P50" s="1" t="s">
        <v>361</v>
      </c>
      <c r="Q50" s="1" t="s">
        <v>322</v>
      </c>
      <c r="R50">
        <v>1</v>
      </c>
    </row>
    <row r="51" spans="1:18" ht="105">
      <c r="A51" t="s">
        <v>256</v>
      </c>
      <c r="B51" t="s">
        <v>257</v>
      </c>
      <c r="C51" t="s">
        <v>300</v>
      </c>
      <c r="D51">
        <v>2017</v>
      </c>
      <c r="E51" t="s">
        <v>13</v>
      </c>
      <c r="F51">
        <v>14</v>
      </c>
      <c r="G51" s="1" t="s">
        <v>258</v>
      </c>
      <c r="J51" t="s">
        <v>255</v>
      </c>
      <c r="K51" s="2" t="s">
        <v>254</v>
      </c>
      <c r="L51" t="s">
        <v>367</v>
      </c>
      <c r="M51" t="s">
        <v>392</v>
      </c>
      <c r="N51">
        <v>1</v>
      </c>
      <c r="O51" t="s">
        <v>318</v>
      </c>
      <c r="P51" s="1" t="s">
        <v>360</v>
      </c>
      <c r="Q51" t="s">
        <v>319</v>
      </c>
      <c r="R51">
        <v>0</v>
      </c>
    </row>
    <row r="52" spans="1:18" ht="135">
      <c r="A52" t="s">
        <v>259</v>
      </c>
      <c r="B52" t="s">
        <v>260</v>
      </c>
      <c r="C52" t="s">
        <v>401</v>
      </c>
      <c r="D52">
        <v>1978</v>
      </c>
      <c r="E52" t="s">
        <v>13</v>
      </c>
      <c r="F52">
        <v>16</v>
      </c>
      <c r="G52" s="1" t="s">
        <v>263</v>
      </c>
      <c r="J52" s="1" t="s">
        <v>262</v>
      </c>
      <c r="K52" s="2" t="s">
        <v>261</v>
      </c>
      <c r="L52" s="7" t="s">
        <v>368</v>
      </c>
      <c r="M52" s="7" t="s">
        <v>390</v>
      </c>
      <c r="N52">
        <v>1</v>
      </c>
      <c r="O52" t="s">
        <v>321</v>
      </c>
      <c r="P52" s="1" t="s">
        <v>371</v>
      </c>
      <c r="Q52" s="1" t="s">
        <v>322</v>
      </c>
      <c r="R52">
        <v>1</v>
      </c>
    </row>
  </sheetData>
  <hyperlinks>
    <hyperlink ref="K6" r:id="rId1"/>
    <hyperlink ref="K7" r:id="rId2"/>
    <hyperlink ref="K9" r:id="rId3"/>
    <hyperlink ref="K8" r:id="rId4"/>
    <hyperlink ref="K14" r:id="rId5"/>
    <hyperlink ref="K15" r:id="rId6"/>
    <hyperlink ref="K18" r:id="rId7"/>
    <hyperlink ref="K19" r:id="rId8"/>
    <hyperlink ref="K20" r:id="rId9"/>
    <hyperlink ref="K21" r:id="rId10"/>
    <hyperlink ref="K22" r:id="rId11"/>
    <hyperlink ref="K23" r:id="rId12"/>
    <hyperlink ref="K24" r:id="rId13"/>
    <hyperlink ref="K25" r:id="rId14"/>
    <hyperlink ref="K28" r:id="rId15"/>
    <hyperlink ref="K27" r:id="rId16"/>
    <hyperlink ref="K26" r:id="rId17"/>
    <hyperlink ref="K29" r:id="rId18"/>
    <hyperlink ref="K30" r:id="rId19"/>
    <hyperlink ref="K31" r:id="rId20" display="https://ideas.repec.org/a/eee/pubeco/v151y2017icp41-55.html;https://wid.world/"/>
    <hyperlink ref="K32" r:id="rId21" display="https://ideas.repec.org/a/eee/pubeco/v151y2017icp41-55.html;https://wid.world/_x000a_"/>
    <hyperlink ref="K33" r:id="rId22" display="https://ideas.repec.org/a/eee/pubeco/v151y2017icp41-55.html;https://wid.world/"/>
    <hyperlink ref="K34" r:id="rId23"/>
    <hyperlink ref="K37" r:id="rId24"/>
    <hyperlink ref="K48" r:id="rId25"/>
    <hyperlink ref="K49" r:id="rId26"/>
    <hyperlink ref="K50" r:id="rId27"/>
    <hyperlink ref="K51" r:id="rId28"/>
    <hyperlink ref="K52"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2021-11-05T22:44:44Z</dcterms:modified>
</cp:coreProperties>
</file>