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800"/>
  </bookViews>
  <sheets>
    <sheet name="Tabelle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7" i="1" l="1"/>
  <c r="G46" i="1"/>
</calcChain>
</file>

<file path=xl/sharedStrings.xml><?xml version="1.0" encoding="utf-8"?>
<sst xmlns="http://schemas.openxmlformats.org/spreadsheetml/2006/main" count="364" uniqueCount="275">
  <si>
    <t>program_identifier</t>
  </si>
  <si>
    <t>year</t>
  </si>
  <si>
    <t>category</t>
  </si>
  <si>
    <t>average_age_beneficiary</t>
  </si>
  <si>
    <t>notes</t>
  </si>
  <si>
    <t>program_name</t>
  </si>
  <si>
    <t>taxReform1990</t>
  </si>
  <si>
    <t>short_description</t>
  </si>
  <si>
    <t>BestUpInformationWorkshop</t>
  </si>
  <si>
    <t>Best Up College Information Workshop</t>
  </si>
  <si>
    <t>mentoringBalu</t>
  </si>
  <si>
    <t>Mentoring Program Balu und Du</t>
  </si>
  <si>
    <t>G8</t>
  </si>
  <si>
    <t>Education</t>
  </si>
  <si>
    <t>tuitionFees</t>
  </si>
  <si>
    <t>Tuition Fees</t>
  </si>
  <si>
    <t>longTraining</t>
  </si>
  <si>
    <t>Long Training</t>
  </si>
  <si>
    <t>shortTraining</t>
  </si>
  <si>
    <t>Short Training</t>
  </si>
  <si>
    <t>practiceFirm</t>
  </si>
  <si>
    <t>Practice Firm</t>
  </si>
  <si>
    <t>retraining</t>
  </si>
  <si>
    <t>Retraining</t>
  </si>
  <si>
    <t>classRoomTraining</t>
  </si>
  <si>
    <t>trainingMeasures</t>
  </si>
  <si>
    <t>Training Measures</t>
  </si>
  <si>
    <t>startupSubsidy</t>
  </si>
  <si>
    <t>bridgingAllowance</t>
  </si>
  <si>
    <t>Bridging Allowance</t>
  </si>
  <si>
    <t>average_earnings_beneficiary</t>
  </si>
  <si>
    <t>startupGrant</t>
  </si>
  <si>
    <t>trainingVoucher</t>
  </si>
  <si>
    <t>Training Voucher</t>
  </si>
  <si>
    <t>speedLimitA3</t>
  </si>
  <si>
    <t>Speed Limit A3</t>
  </si>
  <si>
    <t>Speed Limit A61</t>
  </si>
  <si>
    <t>speedLimitA61</t>
  </si>
  <si>
    <t>Job Creation Schemes</t>
  </si>
  <si>
    <t>oneEuroJobs</t>
  </si>
  <si>
    <t>jobCreationSchemes</t>
  </si>
  <si>
    <t>One Euro Jobs</t>
  </si>
  <si>
    <t>subsidizedJobOpportunities</t>
  </si>
  <si>
    <t>Subsidized Job Opportunities</t>
  </si>
  <si>
    <t>Links</t>
  </si>
  <si>
    <t>Papers</t>
  </si>
  <si>
    <t>Atkinson &amp; Piketty (2010);Gottfried &amp; Schellhorn (2004)</t>
  </si>
  <si>
    <t>https://ideas.repec.org/p/diw/diwwpp/dp1770.html</t>
  </si>
  <si>
    <t>https://ideas.repec.org/p/ces/ceswps/_8382.html</t>
  </si>
  <si>
    <t>https://ideas.repec.org/a/uwp/jhriss/v54y2019i2p468-502.html</t>
  </si>
  <si>
    <t>Marcus &amp; Zambre (2019)</t>
  </si>
  <si>
    <t>https://ideas.repec.org/p/arx/papers/1909.08299.html;https://ideas.repec.org/a/eee/ecoedu/v41y2014icp14-23.html</t>
  </si>
  <si>
    <t>Gorgen &amp; Schienle (2019);Bruckmeier &amp; Wigger (2014)</t>
  </si>
  <si>
    <t>https://ideas.repec.org/a/bla/jeurec/v9y2011i4p742-784.html</t>
  </si>
  <si>
    <t>https://ideas.repec.org/a/ucp/jlabec/doi10.1086-677233.html</t>
  </si>
  <si>
    <t xml:space="preserve">Caliendo &amp; Künn (2011) </t>
  </si>
  <si>
    <t>https://ideas.repec.org/a/eee/pubeco/v95y2011i3p311-331.html</t>
  </si>
  <si>
    <t>https://ideas.repec.org/a/eee/eecrev/v86y2016icp87-108.html</t>
  </si>
  <si>
    <t>https://ideas.repec.org/p/zbw/fubsbe/201817.html</t>
  </si>
  <si>
    <t>Thiedig (2018)</t>
  </si>
  <si>
    <t>Hohmeyer &amp; Wolff (2010)</t>
  </si>
  <si>
    <t>https://ideas.repec.org/p/iab/iabdpa/201021.html</t>
  </si>
  <si>
    <t>Sieg (2014);Elvik (2013)</t>
  </si>
  <si>
    <t xml:space="preserve">https://ideas.repec.org/p/mut/wpaper/21.html;https://academic.microsoft.com/paper/2110952839
</t>
  </si>
  <si>
    <t>bicycleHelmet</t>
  </si>
  <si>
    <t>Mandatory Bicycle Helmet Law</t>
  </si>
  <si>
    <t>maternityLeave79</t>
  </si>
  <si>
    <t>maternityLeave86</t>
  </si>
  <si>
    <t>maternityLeave92</t>
  </si>
  <si>
    <t>Health Program</t>
  </si>
  <si>
    <t>Maternity Leave Reform 1979</t>
  </si>
  <si>
    <t>Maternity Leave Reform 1986</t>
  </si>
  <si>
    <t>Maternity Leave Reform 1992</t>
  </si>
  <si>
    <t>Dustmann &amp; Schönberg (2011)</t>
  </si>
  <si>
    <t>https://academic.microsoft.com/paper/2075105139/</t>
  </si>
  <si>
    <t>homeCareSubsidy</t>
  </si>
  <si>
    <t>Home Care Subsidy</t>
  </si>
  <si>
    <t>Collischon et al. (2020)</t>
  </si>
  <si>
    <t>https://ideas.repec.org/p/iza/izadps/dp13271.html</t>
  </si>
  <si>
    <t>parentalLeave2007</t>
  </si>
  <si>
    <t>Parental Leave Reform 2007</t>
  </si>
  <si>
    <t>Frodermann et al. (2020);Kluve &amp; Tamm (2013)</t>
  </si>
  <si>
    <t>https://ideas.repec.org/p/iza/izadps/dp12935.html;https://ideas.repec.org/a/spr/jopoec/v26y2013i3p983-1005.html</t>
  </si>
  <si>
    <t>Dorn et. al (2020)</t>
  </si>
  <si>
    <t>https://ideas.repec.org/a/ces/ifosdd/06.html</t>
  </si>
  <si>
    <t>bafoegRepayment</t>
  </si>
  <si>
    <t>https://ideas.repec.org/p/diw/diwwpp/dp444.html</t>
  </si>
  <si>
    <t>Baumgartner &amp; Steiner (2004)</t>
  </si>
  <si>
    <t>bafoeg2001</t>
  </si>
  <si>
    <t>https://ideas.repec.org/p/iza/izadps/dp2034.html</t>
  </si>
  <si>
    <t>Baumgartner &amp; Steiner (2006)</t>
  </si>
  <si>
    <t>Bafög is a means-tested public German student loan program. Eligible students only have to pay back about 50% of the loan. In 1990, the threshold of parents' income above which students are no longer eligible for Bafög was lowered.</t>
  </si>
  <si>
    <t>https://ideas.repec.org/a/oup/qjecon/v127y2012i2p701-752.html;https://ideas.repec.org/a/anr/reveco/v8y2016p547-581.html</t>
  </si>
  <si>
    <t>unemploymentBenefits42</t>
  </si>
  <si>
    <t>Unemployment Benefits Age 42</t>
  </si>
  <si>
    <t>Schmieder et al. (2012);Schmieder &amp; von Wachter (2016)</t>
  </si>
  <si>
    <t>Unemployment Benefits Age 44</t>
  </si>
  <si>
    <t>Unemployment Benefits Age 49</t>
  </si>
  <si>
    <t>unemploymentBenefits44</t>
  </si>
  <si>
    <t>unemploymentBenefits49</t>
  </si>
  <si>
    <t>unemploymentBenefits2002</t>
  </si>
  <si>
    <t>Unemployment Benefits Age 45</t>
  </si>
  <si>
    <t>https://ideas.repec.org/a/wly/japmet/v28y2013i4p604-627.html;https://ideas.repec.org/a/anr/reveco/v8y2016p547-581.html</t>
  </si>
  <si>
    <t>Caliendo et al. (2013);Schmieder &amp; von Wachter (2016)</t>
  </si>
  <si>
    <t>Unemployment Benefits Hartz Reform</t>
  </si>
  <si>
    <t>Petrunyk &amp; Pfeifer (2018);Schmieder et al. (2012);Schmieder &amp; von Wachter (2016)</t>
  </si>
  <si>
    <t>https://ideas.repec.org/p/iza/izadps/dp11300.html;https://ideas.repec.org/a/oup/qjecon/v127y2012i2p701-752.html;https://ideas.repec.org/a/anr/reveco/v8y2016p547-581.html</t>
  </si>
  <si>
    <t>https://ideas.repec.org/a/eee/pubeco/v164y2018icp33-49.html</t>
  </si>
  <si>
    <t>Altmann et al. (2018)</t>
  </si>
  <si>
    <t>jobSearchInformation</t>
  </si>
  <si>
    <t>Job Search Information Brochure</t>
  </si>
  <si>
    <t>relocationAssistance</t>
  </si>
  <si>
    <t>Relocation Assistance</t>
  </si>
  <si>
    <t>Caliendo et al. (2011)</t>
  </si>
  <si>
    <t>https://ideas.repec.org/a/eee/pubeco/v148y2017icp136-151.html</t>
  </si>
  <si>
    <t>https://ideas.repec.org/p/diw/diwsop/diw_sp1040.html</t>
  </si>
  <si>
    <t>Pawlowski et al. (2019)</t>
  </si>
  <si>
    <t>Sports Expenditure</t>
  </si>
  <si>
    <t>Unemployment Insurance</t>
  </si>
  <si>
    <t>sportsExpenditure</t>
  </si>
  <si>
    <t>unemploymentBenefits2006</t>
  </si>
  <si>
    <t>https://ideas.repec.org/p/iza/izadps/dp2067.html</t>
  </si>
  <si>
    <t>Spermann &amp; Strotmann (2006)</t>
  </si>
  <si>
    <t>negativeIncomeTax</t>
  </si>
  <si>
    <t>Negative Income Tax Experiment</t>
  </si>
  <si>
    <t>https://ideas.repec.org/p/iza/izadps/dp7403.html</t>
  </si>
  <si>
    <t>Inhouse Placement Service</t>
  </si>
  <si>
    <t>placementService</t>
  </si>
  <si>
    <t>Bafög Reform 2001</t>
  </si>
  <si>
    <t xml:space="preserve">https://ideas.repec.org/b/oxp/obooks/9780199286898.html;https://ideas.repec.org/p/iaw/iawdip/15.html
</t>
  </si>
  <si>
    <t>bibtexkeys</t>
  </si>
  <si>
    <t>atkinson2010;gottfried2004</t>
  </si>
  <si>
    <t>peter2018</t>
  </si>
  <si>
    <t>falk2020</t>
  </si>
  <si>
    <t>marcus2019</t>
  </si>
  <si>
    <t>lechner2011</t>
  </si>
  <si>
    <t>biewen2014</t>
  </si>
  <si>
    <t>caliendo2016</t>
  </si>
  <si>
    <t>gorgen2019;bruckmeier2014</t>
  </si>
  <si>
    <t>hohmeyer2010</t>
  </si>
  <si>
    <t>https://ideas.repec.org/a/sae/ilrrev/v70y2017i3p767-812.html;https://ideas.repec.org/p/iza/izadps/dp9138.html</t>
  </si>
  <si>
    <t>doerr2014;huber2015</t>
  </si>
  <si>
    <t>thiedig2018</t>
  </si>
  <si>
    <t>sieg2014;elvik2011</t>
  </si>
  <si>
    <t>dustmann2012</t>
  </si>
  <si>
    <t>collischon2020</t>
  </si>
  <si>
    <t>kluve2013;frodermann2020</t>
  </si>
  <si>
    <t>dorn2020</t>
  </si>
  <si>
    <t>baumgartner2004</t>
  </si>
  <si>
    <t>baumgartner2006</t>
  </si>
  <si>
    <t>schmieder2012;schmieder2016</t>
  </si>
  <si>
    <t>caliendo2013;schmieder2016</t>
  </si>
  <si>
    <t>petrunyk2018;schmieder2012;schmieder2016</t>
  </si>
  <si>
    <t>altmann2018</t>
  </si>
  <si>
    <t>pawlowski2019</t>
  </si>
  <si>
    <t>spermann2006</t>
  </si>
  <si>
    <t>caliendo2011b</t>
  </si>
  <si>
    <t>caliendo2011a</t>
  </si>
  <si>
    <t>Krug &amp; Stephan (2013)</t>
  </si>
  <si>
    <t>krug2013</t>
  </si>
  <si>
    <t>Bafög Repayment Reform</t>
  </si>
  <si>
    <t>expectedPensionLetter</t>
  </si>
  <si>
    <t>Pension Information</t>
  </si>
  <si>
    <t>dolls2019</t>
  </si>
  <si>
    <t>Dolls et al. (2019)</t>
  </si>
  <si>
    <t>https://ideas.repec.org/a/eee/pubeco/v171y2019icp105-116.html</t>
  </si>
  <si>
    <t>https://ideas.repec.org/a/eee/pubeco/v182y2020ics0047272719301756.html</t>
  </si>
  <si>
    <t>mergele2020</t>
  </si>
  <si>
    <t>decentralizedEmploymentServices</t>
  </si>
  <si>
    <t>Decentralization of Employment Services</t>
  </si>
  <si>
    <t>eegWind</t>
  </si>
  <si>
    <t>EEG Wind Energy Subsidy</t>
  </si>
  <si>
    <t>Climate Policy</t>
  </si>
  <si>
    <t>https://ideas.repec.org/a/eee/pubeco/v169y2019icp172-202.html</t>
  </si>
  <si>
    <t>abrell2019</t>
  </si>
  <si>
    <t>Abrell et al. (2019)</t>
  </si>
  <si>
    <t>eegSolar</t>
  </si>
  <si>
    <t>EEG Solar Energy Subsidy</t>
  </si>
  <si>
    <t>Peter et al. (2018)</t>
  </si>
  <si>
    <t>Falk et al. (2020)</t>
  </si>
  <si>
    <t>Lechner et al. (2011)</t>
  </si>
  <si>
    <t>Biewen et al. (2014)</t>
  </si>
  <si>
    <t>Caliendo et al. (2016)</t>
  </si>
  <si>
    <t>Doerr et al. (2014);Huber et al. (2015)</t>
  </si>
  <si>
    <t>One Euro Jobs "Ein Euro Jobs" are jobs which are assigned to long term unemployed to help them reintegrate into the labor market. These jobs are meant to be unpaid. However, the participants receive a compensation of at least one euro per hour worked.</t>
  </si>
  <si>
    <t>In 2007, "Elterngeld" was introduced which replaced the former parental leave benefit "Erziehungsgeld". Under the new system, the amount of benefit is determined by the net income of the parent who is taking parental leave. For most parents the total benefit payment is higher even though the subsidy is paid for 12 months instead of previously 24 months.</t>
  </si>
  <si>
    <t>Unemployed who cannot find a new job locally are eligible for relocation assistance which either covers the immediate costs of moving or subsidizes a secondary flat for up to six months.</t>
  </si>
  <si>
    <t>Other</t>
  </si>
  <si>
    <t>taxReform2001</t>
  </si>
  <si>
    <t>Top Tax Reform 2001</t>
  </si>
  <si>
    <t>taxReform2004</t>
  </si>
  <si>
    <t>Top Tax Reform 2004</t>
  </si>
  <si>
    <t>taxReform2005</t>
  </si>
  <si>
    <t>Top Tax Reform 2005</t>
  </si>
  <si>
    <t>Top Tax Reform 1990</t>
  </si>
  <si>
    <t>Destatis Online Database Table 12612-0015: Durchschnittliches Alter der Mutter bei der Geburt ihrer
lebend geborenen Kinder: Deutschland, Jahre, Familienstand
der Eltern</t>
  </si>
  <si>
    <t>Data is available only for 1992. Destatis Data only reaches back to 1990</t>
  </si>
  <si>
    <t>Average age between 20 and 85. Because this policy mainly affects people who pay for electricity. That's basically everyone. Destatis Online Database 12411-0005: Bevölkerung: Deutschland, Stichtag, Altersjahre</t>
  </si>
  <si>
    <t>Average age between 20 and 75. That's a very rough approximation for people who drive on the autobahn. Ideally we should weight this by how much they drive. But the resulting 47 seems kind of reasonable. Data from:  Destatis Online Database 12411-0005: Bevölkerung: Deutschland, Stichtag, Altersjahre</t>
  </si>
  <si>
    <t>Average earnings &amp; age calculated from Destatis Fachserie 14 Reihe 7.1 Year 2004, Table 4.4 &amp; Table 3</t>
  </si>
  <si>
    <t>Average earnings &amp; age calculated from Destatis Fachserie 14 Reihe 7.1 Year 2004, Table 4.4. &amp; Table 3 Deflated from 2004 to 2005</t>
  </si>
  <si>
    <t>Average earnings &amp; age calculated from Destatis Fachserie 14 Reihe 7.1 Year 2001, Table 4.4 &amp; Table 3</t>
  </si>
  <si>
    <t>Calculated from Destatis "Lohn- und Einkommensteuerstatistik 1995" Table 4.1.3  assuming that top tax affected incomes above  160000 DM. And then deflated to 1990. Age calculated from Table 3.1 assuming top tax from 100000 DM</t>
  </si>
  <si>
    <t>Assume same age as for speed limit</t>
  </si>
  <si>
    <t>Top Tax Reform</t>
  </si>
  <si>
    <t>Job Training</t>
  </si>
  <si>
    <t>Subsidized Employment</t>
  </si>
  <si>
    <t>Other Labor Market Policies</t>
  </si>
  <si>
    <t>Hard to tell what the average age of beneficiaries is. Age of people who die of covid19 is 81 according to RKI. But most of the WTP is due to lower economic costs of a smaller R. Missing Value for now.</t>
  </si>
  <si>
    <t>Parental Leave Reform</t>
  </si>
  <si>
    <t>Mergele &amp; Weber (2020)</t>
  </si>
  <si>
    <t>coronavirusRestrictions</t>
  </si>
  <si>
    <t>Coronavirus Restrictions</t>
  </si>
  <si>
    <t>In 1990, Germany reduced the top income tax rate from 56% to 53%</t>
  </si>
  <si>
    <t>In 2004, Germany reduced the top income tax rate from 48.5% to 45% as part of a series of top tax rate cuts which were implemented between 1999 and 2005.</t>
  </si>
  <si>
    <t>Peter et al. (2018) conduct a randomized control trial where they study the effect of providing information about the benefits of college education to high school students one year prior to graduation.</t>
  </si>
  <si>
    <t>Potential introduction of a law which would mandate that every bicycle rider has to wear a helmet.</t>
  </si>
  <si>
    <t>The home care subsidy "Betreuungsgeld" was introduced in 2013 and was meant to compensate parents who did not make use of subsidized childcare. It pays 100€ for up to 22 months.</t>
  </si>
  <si>
    <t xml:space="preserve">As part of a randomized field experiment, a brochure that informs about the benefits of job search and the consequences of unemployment was sent to newly registered unemployed. </t>
  </si>
  <si>
    <t>Pawlowski et al. (2019) study differences in spending on sports infrastructure between counties. Increasing the public expenditure on sports facilities is found to have relatively large effects on gross earnings of men, while earnings of women are unaffected.</t>
  </si>
  <si>
    <t>Between 2007 and 2013 some German federal states shortened the length of the academic high school track "Gymnasium" from nine to eight years. Marcus &amp; Zambre (2019) find a negative effect on university enrollment rates.</t>
  </si>
  <si>
    <t>In 2006 and 2007 some German federal states introduced tuition fees of about €1000 per year. All tuition fees in Germany have since been abolished again. Lower Saxony was the last state to scrap tuition fees in 2015.</t>
  </si>
  <si>
    <t>Job Creation Schemes "Arbeitsbeschaffungsmaßnahmen" are comprised of subsidized jobs aimed at unemployed who would not be able to find a job otherwise. This measure is mostly employed in local labor markets with excess labor supply. The duration of the subsidy (between €900 and €1300 paid to the employer) is usually limited to 12 months.</t>
  </si>
  <si>
    <t>In 1979, the maternity leave coverage was extended from two to six months. During these six months all entitled mothers received a maternal leave benefit of 750 Deutschmarks per month. Among other outcomes, Dustmann &amp; Schönberg (2011) study the effects of the reform on earnings of affected mothers and the wages of their children at the age of 28.</t>
  </si>
  <si>
    <t>The 1986 maternity leave reform extended the period during which mothers had the right to return to their previous job and received maternity benefits from six to ten months. At the same, the maternity benefit was reduced from 750 Deutschmarks to 600 Deutschmarks.  Among other outcomes, Dustmann &amp; Schönberg (2011) study the effects of the reform on earnings of affected mothers and the graduation rates of their children from the academic high school track.</t>
  </si>
  <si>
    <t>Government sponsored training program lasting longer than six months</t>
  </si>
  <si>
    <t>Government sponsored training program lasting less then six months</t>
  </si>
  <si>
    <t>Training vouchers "Bildungsgutscheine" are awarded to unemployed to allow them to participate in training programs usually lasting between several months and 3 years.</t>
  </si>
  <si>
    <t>The start-up subsidy "Existenzgründungszuschuss" was a subsidy that was paid for 3 years to start up founders who received unemployment benefits before entering self-employment.</t>
  </si>
  <si>
    <t>Start-Up Subsidy</t>
  </si>
  <si>
    <t>Start-Up Grant</t>
  </si>
  <si>
    <t xml:space="preserve">Similar to Job Creation Schemes, Subsidized Job Opportunities "Arbeitsgelegenheiten" are jobs where the employer receives a subsidy. The focus of subsidized job opportunities lies on reintegration. The amount of subsidy paid to the employer is not fixed and the range of jobs that can be subsidized is more broad. </t>
  </si>
  <si>
    <t>In 2012, several job centers that had been under the supervision of the federal employment agency were decentralized. 41 out of 407 German districts were put in charge of their local job centers. Mergele &amp; Weber (2020) find that decentralization increased unemployment durations and led to a shift of costs to higher levels of government.</t>
  </si>
  <si>
    <t>Intensive placement services for unemployed can either be provided by the employment agency itself or it can be outsourced to a private contractor. The former is more expensive, but unemployed tend to show better labor market outcomes.</t>
  </si>
  <si>
    <t>Schmieder et al. (2012) exploit a discontinuity at the age of  44 in the German federal unemployment insurance system that can be exploited to estimate the efficiency costs associated with expanding unemployment insurance for 44 year olds in Germany. Together with theoretical results from Schmieder &amp; von Wachter (2016), it is possible to calculate the implied MVPF</t>
  </si>
  <si>
    <t>Schmieder et al. (2012) exploit a discontinuity at the age of  42 in the German federal unemployment insurance system that can be exploited to estimate the efficiency costs associated with expanding unemployment insurance for 42 year olds in Germany. Together with theoretical results from Schmieder &amp; von Wachter (2016), it is possible to calculate the implied MVPF</t>
  </si>
  <si>
    <t>In contrast to the maternity leave reforms in 1979 and 1986, the maternity benefit amount as well as the period of entitlement remained unchanged. Instead, the mother's right to return to their previous job was prolonged to 36 months. Among other outcomes, Dustmann &amp; Schönberg (2011) study the effects of the reform on earnings of affected mothers and their childrens' attendence of the academic high school track at the age of 14.</t>
  </si>
  <si>
    <t>In Germany electricity produced from renewable sources is subsidized under the renewable energy act  "Erneuerbare Energien Gesetz". Abrell et al. (2019) estimate the implied carbon emission abatement cost of solar energy.</t>
  </si>
  <si>
    <t>In Germany electricity produced from renewable sources is subsidized under the renewable energy act "Erneuerbare Energien Gesetz". Abrell et al. (2019) estimate the implied carbon emission abatement cost of wind energy.</t>
  </si>
  <si>
    <t>Between 1999 and 2001 the German top marginal income tax rate was reduced from 53% to 48.5%. This was the first step of a piece-wise reduction of the top marginal tax rate in the 2000s.</t>
  </si>
  <si>
    <t>In the year 2005, the top marginal tax rate was lowered once more from 45% to 42%. To date, this has been the final reform with the exception of an increased rate of 45% which is levied on incomes in excess of 250,000 euro per year since 2007 .</t>
  </si>
  <si>
    <t>Government sponsored training that lasts on average seven and a half months.</t>
  </si>
  <si>
    <t>Government sponsored short-term training programs "Trainingsmaßnahmen", which were introduced again in 1998 after being abolished in 1993.</t>
  </si>
  <si>
    <t>Government sponsored training to obtain a new professional degree in a field other than the profession currently held.</t>
  </si>
  <si>
    <t>Elementary school students who come from families with low socio-economic status  were assigned a mentor. The mentors should encourage the acquisition of new ideas and skills. Falk et al. (2020) find positive effects on children's  long-term educational trajectories. A higher share of students attends the academic high school track.</t>
  </si>
  <si>
    <t>Government sponsored training that simulates actual employment.</t>
  </si>
  <si>
    <t>The bridging allowance "Überbrückungsgeld" was a subsidy equal to the potential unemployment benefit paid to start-up founders who would otherwise have been eligible for unemployment benefits. The bridging allowance was paid for 6 months.</t>
  </si>
  <si>
    <t>The start-up grant "Gründungszuschuss" is the follow up program to the bridging allowance "Überbrückungsgeld" and the start-up subsidy "Existenzgründungszuschuss" which were replaced in 2006. This subsidy pays the individual unemloyment benefit for 6 months and an additional 300 euros for up to 15 months.</t>
  </si>
  <si>
    <t>Thiedig (2018) studies the effects of an introduction  of a general speedlimit of 130 kmph on the German Autobahn A3. Identification is based on comparing the average driving speed and the frequency of accidents between the Dutch part (with a general speed limit) and the German part of the highway (without a speed limit).</t>
  </si>
  <si>
    <t>Thiedig (2018) studies the effects of an introduction of a general speedlimit of 130 kmph on the German Autobahn A61. Identification is based on comparing the average driving speed and the frequency of accidents between the Dutch part (with a general speed limit) and the German part of the highway (without a speed limit).</t>
  </si>
  <si>
    <t>Schmieder et al. (2012) exploit a discontinuity at the age of 49 in the German federal unemployment insurance system that can be exploited to estimate the efficiency costs associated with expanding unemployment insurance for 49 year olds in Germany. Together with theoretical results from Schmieder &amp; von Wachter (2016), it is possible to calculate the implied MVPF</t>
  </si>
  <si>
    <t>Caliendo et al. (2013) exploit a discontinuity at the age of 45 in the German federal unemployment insurance system that can be exploited to estimate the efficiency costs associated with expanding unemployment insurance for 45 year olds in Germany. Together with theoretical results from Schmieder &amp; von Wachter (2016), it is possible to calculate the implied MVPF.</t>
  </si>
  <si>
    <t>In 2006, the unemployment benefit duration was cut as part of the Hartz reforms. In contrast to the other studies which evaluate unemployment insurance benefits, identification is not based on discontinuities in the benefit scheme but rather on the fact that not all age groups were affected by the Hartz reform. The MVPF is calculated for individuals who underwent medical rehabilitation treatments.</t>
  </si>
  <si>
    <t>Spermann &amp; Strotmann (2006) evaluate the effects of what they call a negative income tax experiment. This is different to what is typically considered a negative income tax as proposed by Milton Friedman. In the sense of Friedman, a negative income tax is a basic income that is gradually phased-out with increasing gross earnings. Instead, Spermann &amp; Strotmann (2006) consider an experiment where long-term unemployed receive a subsidy on top of their gross wage. The subsidy increases with the wage and can reach a maximum of up to 643 Deutschmark.</t>
  </si>
  <si>
    <t>Since 2005 the German pension administration sends out letters designed to inform about one's expected future pension payments. These letters also highlight the link between social security contributions and the resulting pension entitlement. To receive such a letter, the recipient had to be at least 27 years old. This age cutoff thus generated quasi-random variation which allows evaluating the resulting effects on earnings and retirement savings.</t>
  </si>
  <si>
    <t>doerrenberg2015;wid2020</t>
  </si>
  <si>
    <t>Doerrenberg et al. (2015);World Inequality Database (2020)</t>
  </si>
  <si>
    <t xml:space="preserve">https://ideas.repec.org/p/ces/ceswps/_5369.html;https://wid.world/
</t>
  </si>
  <si>
    <t>Classroom Training</t>
  </si>
  <si>
    <t>Bafög is a public means-tested student loan program. Until 1990 students had to repay the entire loan. After the reform about 50% of the loan was offered as a grant which does not have to be paid back.</t>
  </si>
  <si>
    <t>Coronavirus induced restrictions with a reproduction number of R=0.627, which was the status quo in April 2020, compared to less restrictive measures which would increase R to 1.</t>
  </si>
  <si>
    <t>https://ideas.repec.org/a/bla/scandj/v116y2014i3p878-907.html</t>
  </si>
  <si>
    <t>Piopiunik (2014)</t>
  </si>
  <si>
    <t>Between 1946 and 1969 all German federal states extended the length of the least academic school track "Hauptschule" in Germany by one year. Piopiunik (2014) finds that this reform improved educational outcomes of sons whose mothers were affected by the compulsary schooling reform.</t>
  </si>
  <si>
    <t>compulsarySchooling</t>
  </si>
  <si>
    <t>Compulsary Schooling</t>
  </si>
  <si>
    <t>https://ideas.repec.org/p/ces/ifowps/_153.html</t>
  </si>
  <si>
    <t>In 2000, the Bavarian parliament passed a reform that started tracking (i.e. students attending different levels of secondary education) in 4th instead of 6th grade. The reform only affected the basic and middle track (Hauptschule and Realschule). Piopiunik (2014) finds that the earlier tracking reduces PISA test scores by 13 points on average.</t>
  </si>
  <si>
    <t>Tracking Bavaria</t>
  </si>
  <si>
    <t>trackingBavaria</t>
  </si>
  <si>
    <t>schoolFees</t>
  </si>
  <si>
    <t>School Fees</t>
  </si>
  <si>
    <t>https://ideas.repec.org/a/bla/scandj/v114y2012i1p148-176.html</t>
  </si>
  <si>
    <t>Riphahn (2012)</t>
  </si>
  <si>
    <t>After WW II, school fees were successively abolished in all German federal states. Riphahn (2012) finds that this increased attendance of the advanced school track  "Gymnasium" which starts after 4th 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</si>
</sst>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sz val="11"/>
      <color rgb="FF33333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0" fillId="0" borderId="0" xfId="0" applyAlignment="1">
      <alignment wrapText="1"/>
    </xf>
    <xf numFmtId="0" fontId="1" fillId="0" borderId="0" xfId="1"/>
    <xf numFmtId="0" fontId="1" fillId="0" borderId="0" xfId="1" applyAlignment="1">
      <alignment wrapText="1"/>
    </xf>
    <xf numFmtId="0" fontId="2" fillId="0" borderId="0" xfId="0" applyFont="1"/>
    <xf numFmtId="0" fontId="3" fillId="0" borderId="0" xfId="0" applyFont="1"/>
    <xf numFmtId="0" fontId="4" fillId="0" borderId="0" xfId="0" applyFont="1"/>
    <xf numFmtId="0" fontId="0" fillId="0" borderId="0" xfId="0" applyFill="1" applyBorder="1" applyAlignment="1">
      <alignmen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deas.repec.org/a/eee/eecrev/v86y2016icp87-108.html" TargetMode="External"/><Relationship Id="rId13" Type="http://schemas.openxmlformats.org/officeDocument/2006/relationships/hyperlink" Target="https://ideas.repec.org/p/iab/iabdpa/201021.html" TargetMode="External"/><Relationship Id="rId18" Type="http://schemas.openxmlformats.org/officeDocument/2006/relationships/hyperlink" Target="https://academic.microsoft.com/paper/2075105139/" TargetMode="External"/><Relationship Id="rId26" Type="http://schemas.openxmlformats.org/officeDocument/2006/relationships/hyperlink" Target="https://ideas.repec.org/a/wly/japmet/v28y2013i4p604-627.html;https:/ideas.repec.org/a/anr/reveco/v8y2016p547-581.html" TargetMode="External"/><Relationship Id="rId3" Type="http://schemas.openxmlformats.org/officeDocument/2006/relationships/hyperlink" Target="https://ideas.repec.org/p/ces/ceswps/_8382.html" TargetMode="External"/><Relationship Id="rId21" Type="http://schemas.openxmlformats.org/officeDocument/2006/relationships/hyperlink" Target="https://ideas.repec.org/p/ces/ceswps/_5369.html;https:/wid.world/" TargetMode="External"/><Relationship Id="rId7" Type="http://schemas.openxmlformats.org/officeDocument/2006/relationships/hyperlink" Target="https://ideas.repec.org/a/ucp/jlabec/doi10.1086-677233.html" TargetMode="External"/><Relationship Id="rId12" Type="http://schemas.openxmlformats.org/officeDocument/2006/relationships/hyperlink" Target="https://ideas.repec.org/p/iab/iabdpa/201021.html" TargetMode="External"/><Relationship Id="rId17" Type="http://schemas.openxmlformats.org/officeDocument/2006/relationships/hyperlink" Target="https://academic.microsoft.com/paper/2075105139/" TargetMode="External"/><Relationship Id="rId25" Type="http://schemas.openxmlformats.org/officeDocument/2006/relationships/hyperlink" Target="https://ideas.repec.org/a/oup/qjecon/v127y2012i2p701-752.html;https:/ideas.repec.org/a/anr/reveco/v8y2016p547-581.html" TargetMode="External"/><Relationship Id="rId2" Type="http://schemas.openxmlformats.org/officeDocument/2006/relationships/hyperlink" Target="https://ideas.repec.org/p/diw/diwwpp/dp1770.html" TargetMode="External"/><Relationship Id="rId16" Type="http://schemas.openxmlformats.org/officeDocument/2006/relationships/hyperlink" Target="https://academic.microsoft.com/paper/2075105139/" TargetMode="External"/><Relationship Id="rId20" Type="http://schemas.openxmlformats.org/officeDocument/2006/relationships/hyperlink" Target="https://ideas.repec.org/p/iza/izadps/dp12935.html;https:/ideas.repec.org/a/spr/jopoec/v26y2013i3p983-1005.html" TargetMode="External"/><Relationship Id="rId29" Type="http://schemas.openxmlformats.org/officeDocument/2006/relationships/hyperlink" Target="https://ideas.repec.org/a/bla/scandj/v116y2014i3p878-907.html" TargetMode="External"/><Relationship Id="rId1" Type="http://schemas.openxmlformats.org/officeDocument/2006/relationships/hyperlink" Target="https://ideas.repec.org/b/oxp/obooks/9780199286898.html;https:/ideas.repec.org/p/iaw/iawdip/15.html" TargetMode="External"/><Relationship Id="rId6" Type="http://schemas.openxmlformats.org/officeDocument/2006/relationships/hyperlink" Target="https://ideas.repec.org/a/ucp/jlabec/doi10.1086-677233.html" TargetMode="External"/><Relationship Id="rId11" Type="http://schemas.openxmlformats.org/officeDocument/2006/relationships/hyperlink" Target="https://ideas.repec.org/p/zbw/fubsbe/201817.html" TargetMode="External"/><Relationship Id="rId24" Type="http://schemas.openxmlformats.org/officeDocument/2006/relationships/hyperlink" Target="https://ideas.repec.org/a/eee/pubeco/v151y2017icp41-55.html;https:/wid.world/" TargetMode="External"/><Relationship Id="rId32" Type="http://schemas.openxmlformats.org/officeDocument/2006/relationships/printerSettings" Target="../printerSettings/printerSettings1.bin"/><Relationship Id="rId5" Type="http://schemas.openxmlformats.org/officeDocument/2006/relationships/hyperlink" Target="https://ideas.repec.org/a/uwp/jhriss/v54y2019i2p468-502.html" TargetMode="External"/><Relationship Id="rId15" Type="http://schemas.openxmlformats.org/officeDocument/2006/relationships/hyperlink" Target="https://ideas.repec.org/p/mut/wpaper/21.html;https:/academic.microsoft.com/paper/2110952839" TargetMode="External"/><Relationship Id="rId23" Type="http://schemas.openxmlformats.org/officeDocument/2006/relationships/hyperlink" Target="https://ideas.repec.org/a/eee/pubeco/v151y2017icp41-55.html;https:/wid.world/" TargetMode="External"/><Relationship Id="rId28" Type="http://schemas.openxmlformats.org/officeDocument/2006/relationships/hyperlink" Target="https://ideas.repec.org/p/ces/ceswps/_5369.html;https:/wid.world/" TargetMode="External"/><Relationship Id="rId10" Type="http://schemas.openxmlformats.org/officeDocument/2006/relationships/hyperlink" Target="https://ideas.repec.org/p/zbw/fubsbe/201817.html" TargetMode="External"/><Relationship Id="rId19" Type="http://schemas.openxmlformats.org/officeDocument/2006/relationships/hyperlink" Target="https://ideas.repec.org/p/iza/izadps/dp13271.html" TargetMode="External"/><Relationship Id="rId31" Type="http://schemas.openxmlformats.org/officeDocument/2006/relationships/hyperlink" Target="https://ideas.repec.org/a/bla/scandj/v114y2012i1p148-176.html" TargetMode="External"/><Relationship Id="rId4" Type="http://schemas.openxmlformats.org/officeDocument/2006/relationships/hyperlink" Target="https://ideas.repec.org/p/arx/papers/1909.08299.html;https:/ideas.repec.org/a/eee/ecoedu/v41y2014icp14-23.html" TargetMode="External"/><Relationship Id="rId9" Type="http://schemas.openxmlformats.org/officeDocument/2006/relationships/hyperlink" Target="https://ideas.repec.org/a/sae/ilrrev/v70y2017i3p767-812.html;https:/ideas.repec.org/p/iza/izadps/dp9138.html" TargetMode="External"/><Relationship Id="rId14" Type="http://schemas.openxmlformats.org/officeDocument/2006/relationships/hyperlink" Target="https://ideas.repec.org/p/iab/iabdpa/201021.html" TargetMode="External"/><Relationship Id="rId22" Type="http://schemas.openxmlformats.org/officeDocument/2006/relationships/hyperlink" Target="https://ideas.repec.org/a/eee/pubeco/v151y2017icp41-55.html;https:/wid.world/" TargetMode="External"/><Relationship Id="rId27" Type="http://schemas.openxmlformats.org/officeDocument/2006/relationships/hyperlink" Target="https://ideas.repec.org/p/ces/ceswps/_5369.html;https:/wid.world/" TargetMode="External"/><Relationship Id="rId30" Type="http://schemas.openxmlformats.org/officeDocument/2006/relationships/hyperlink" Target="https://ideas.repec.org/p/ces/ifowps/_15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tabSelected="1" topLeftCell="B45" workbookViewId="0">
      <selection activeCell="G50" sqref="G50"/>
    </sheetView>
  </sheetViews>
  <sheetFormatPr baseColWidth="10" defaultColWidth="9.140625" defaultRowHeight="15" x14ac:dyDescent="0.25"/>
  <cols>
    <col min="1" max="1" width="54.42578125" customWidth="1"/>
    <col min="2" max="2" width="47" customWidth="1"/>
    <col min="3" max="3" width="11.140625" customWidth="1"/>
    <col min="4" max="4" width="36" customWidth="1"/>
    <col min="5" max="5" width="66.85546875" customWidth="1"/>
    <col min="6" max="6" width="46.7109375" style="1" customWidth="1"/>
    <col min="7" max="7" width="31.28515625" style="1" customWidth="1"/>
    <col min="8" max="8" width="26.42578125" customWidth="1"/>
    <col min="9" max="9" width="19.28515625" customWidth="1"/>
    <col min="10" max="10" width="45.140625" customWidth="1"/>
    <col min="11" max="11" width="17.28515625" customWidth="1"/>
  </cols>
  <sheetData>
    <row r="1" spans="1:11" x14ac:dyDescent="0.25">
      <c r="A1" t="s">
        <v>0</v>
      </c>
      <c r="B1" t="s">
        <v>5</v>
      </c>
      <c r="C1" t="s">
        <v>1</v>
      </c>
      <c r="D1" t="s">
        <v>2</v>
      </c>
      <c r="E1" t="s">
        <v>3</v>
      </c>
      <c r="F1" s="1" t="s">
        <v>7</v>
      </c>
      <c r="G1" s="1" t="s">
        <v>30</v>
      </c>
      <c r="H1" s="1" t="s">
        <v>4</v>
      </c>
      <c r="I1" s="1" t="s">
        <v>45</v>
      </c>
      <c r="J1" s="1" t="s">
        <v>44</v>
      </c>
      <c r="K1" s="1" t="s">
        <v>130</v>
      </c>
    </row>
    <row r="2" spans="1:11" ht="150" x14ac:dyDescent="0.25">
      <c r="A2" t="s">
        <v>6</v>
      </c>
      <c r="B2" t="s">
        <v>194</v>
      </c>
      <c r="C2">
        <v>1990</v>
      </c>
      <c r="D2" t="s">
        <v>204</v>
      </c>
      <c r="E2">
        <v>48.480624773955284</v>
      </c>
      <c r="F2" s="1" t="s">
        <v>213</v>
      </c>
      <c r="G2" s="1">
        <v>8868.6350000000002</v>
      </c>
      <c r="H2" s="1" t="s">
        <v>202</v>
      </c>
      <c r="I2" s="1" t="s">
        <v>46</v>
      </c>
      <c r="J2" s="3" t="s">
        <v>129</v>
      </c>
      <c r="K2" t="s">
        <v>131</v>
      </c>
    </row>
    <row r="3" spans="1:11" ht="60" x14ac:dyDescent="0.25">
      <c r="A3" t="s">
        <v>188</v>
      </c>
      <c r="B3" t="s">
        <v>189</v>
      </c>
      <c r="C3">
        <v>2001</v>
      </c>
      <c r="D3" t="s">
        <v>204</v>
      </c>
      <c r="E3">
        <v>48.922446097261144</v>
      </c>
      <c r="F3" s="1" t="s">
        <v>239</v>
      </c>
      <c r="G3" s="1">
        <v>9056.3310000000001</v>
      </c>
      <c r="H3" s="1" t="s">
        <v>201</v>
      </c>
      <c r="I3" s="1" t="s">
        <v>256</v>
      </c>
      <c r="J3" s="3" t="s">
        <v>257</v>
      </c>
      <c r="K3" s="1" t="s">
        <v>255</v>
      </c>
    </row>
    <row r="4" spans="1:11" ht="60" x14ac:dyDescent="0.25">
      <c r="A4" t="s">
        <v>190</v>
      </c>
      <c r="B4" t="s">
        <v>191</v>
      </c>
      <c r="C4">
        <v>2004</v>
      </c>
      <c r="D4" t="s">
        <v>204</v>
      </c>
      <c r="E4">
        <v>50.583095918192996</v>
      </c>
      <c r="F4" s="1" t="s">
        <v>214</v>
      </c>
      <c r="G4" s="1">
        <v>8886.7603079578239</v>
      </c>
      <c r="H4" s="1" t="s">
        <v>199</v>
      </c>
      <c r="I4" s="1" t="s">
        <v>256</v>
      </c>
      <c r="J4" s="3" t="s">
        <v>257</v>
      </c>
      <c r="K4" s="1" t="s">
        <v>255</v>
      </c>
    </row>
    <row r="5" spans="1:11" ht="75" x14ac:dyDescent="0.25">
      <c r="A5" t="s">
        <v>192</v>
      </c>
      <c r="B5" t="s">
        <v>193</v>
      </c>
      <c r="C5">
        <v>2005</v>
      </c>
      <c r="D5" t="s">
        <v>204</v>
      </c>
      <c r="E5">
        <v>50.583095918192996</v>
      </c>
      <c r="F5" s="1" t="s">
        <v>240</v>
      </c>
      <c r="G5" s="1">
        <v>9022.8359999999993</v>
      </c>
      <c r="H5" s="1" t="s">
        <v>200</v>
      </c>
      <c r="I5" s="1" t="s">
        <v>256</v>
      </c>
      <c r="J5" s="3" t="s">
        <v>257</v>
      </c>
      <c r="K5" s="1" t="s">
        <v>255</v>
      </c>
    </row>
    <row r="6" spans="1:11" ht="75" x14ac:dyDescent="0.25">
      <c r="A6" t="s">
        <v>8</v>
      </c>
      <c r="B6" t="s">
        <v>9</v>
      </c>
      <c r="C6">
        <v>2013</v>
      </c>
      <c r="D6" t="s">
        <v>13</v>
      </c>
      <c r="E6">
        <v>19</v>
      </c>
      <c r="F6" s="1" t="s">
        <v>215</v>
      </c>
      <c r="H6" s="1"/>
      <c r="I6" t="s">
        <v>178</v>
      </c>
      <c r="J6" s="2" t="s">
        <v>47</v>
      </c>
      <c r="K6" t="s">
        <v>132</v>
      </c>
    </row>
    <row r="7" spans="1:11" ht="105" x14ac:dyDescent="0.25">
      <c r="A7" t="s">
        <v>10</v>
      </c>
      <c r="B7" t="s">
        <v>11</v>
      </c>
      <c r="C7">
        <v>2011</v>
      </c>
      <c r="D7" t="s">
        <v>13</v>
      </c>
      <c r="E7">
        <v>10</v>
      </c>
      <c r="F7" s="1" t="s">
        <v>244</v>
      </c>
      <c r="H7" s="1"/>
      <c r="I7" s="1" t="s">
        <v>179</v>
      </c>
      <c r="J7" s="2" t="s">
        <v>48</v>
      </c>
      <c r="K7" s="1" t="s">
        <v>133</v>
      </c>
    </row>
    <row r="8" spans="1:11" ht="75" x14ac:dyDescent="0.25">
      <c r="A8" t="s">
        <v>12</v>
      </c>
      <c r="B8" t="s">
        <v>12</v>
      </c>
      <c r="C8">
        <v>2011</v>
      </c>
      <c r="D8" t="s">
        <v>13</v>
      </c>
      <c r="E8">
        <v>18</v>
      </c>
      <c r="F8" s="1" t="s">
        <v>220</v>
      </c>
      <c r="H8" s="1"/>
      <c r="I8" t="s">
        <v>50</v>
      </c>
      <c r="J8" s="2" t="s">
        <v>49</v>
      </c>
      <c r="K8" s="7" t="s">
        <v>134</v>
      </c>
    </row>
    <row r="9" spans="1:11" ht="75" x14ac:dyDescent="0.25">
      <c r="A9" t="s">
        <v>14</v>
      </c>
      <c r="B9" t="s">
        <v>15</v>
      </c>
      <c r="C9">
        <v>2008</v>
      </c>
      <c r="D9" t="s">
        <v>13</v>
      </c>
      <c r="E9">
        <v>21</v>
      </c>
      <c r="F9" s="1" t="s">
        <v>221</v>
      </c>
      <c r="H9" s="1"/>
      <c r="I9" t="s">
        <v>52</v>
      </c>
      <c r="J9" s="2" t="s">
        <v>51</v>
      </c>
      <c r="K9" s="1" t="s">
        <v>138</v>
      </c>
    </row>
    <row r="10" spans="1:11" ht="30" x14ac:dyDescent="0.25">
      <c r="A10" t="s">
        <v>16</v>
      </c>
      <c r="B10" t="s">
        <v>17</v>
      </c>
      <c r="C10">
        <v>1993</v>
      </c>
      <c r="D10" t="s">
        <v>205</v>
      </c>
      <c r="E10">
        <v>35.200000000000003</v>
      </c>
      <c r="F10" s="1" t="s">
        <v>225</v>
      </c>
      <c r="G10" s="1">
        <v>1672</v>
      </c>
      <c r="H10" s="1"/>
      <c r="I10" t="s">
        <v>180</v>
      </c>
      <c r="J10" t="s">
        <v>53</v>
      </c>
      <c r="K10" s="1" t="s">
        <v>135</v>
      </c>
    </row>
    <row r="11" spans="1:11" ht="30" x14ac:dyDescent="0.25">
      <c r="A11" t="s">
        <v>18</v>
      </c>
      <c r="B11" t="s">
        <v>19</v>
      </c>
      <c r="C11">
        <v>1993</v>
      </c>
      <c r="D11" t="s">
        <v>205</v>
      </c>
      <c r="E11">
        <v>34.799999999999997</v>
      </c>
      <c r="F11" s="1" t="s">
        <v>226</v>
      </c>
      <c r="G11" s="1">
        <v>1570</v>
      </c>
      <c r="H11" s="1"/>
      <c r="I11" t="s">
        <v>180</v>
      </c>
      <c r="J11" t="s">
        <v>53</v>
      </c>
      <c r="K11" s="1" t="s">
        <v>135</v>
      </c>
    </row>
    <row r="12" spans="1:11" x14ac:dyDescent="0.25">
      <c r="A12" t="s">
        <v>20</v>
      </c>
      <c r="B12" t="s">
        <v>21</v>
      </c>
      <c r="C12">
        <v>1993</v>
      </c>
      <c r="D12" t="s">
        <v>205</v>
      </c>
      <c r="E12">
        <v>36</v>
      </c>
      <c r="F12" t="s">
        <v>245</v>
      </c>
      <c r="G12" s="1">
        <v>1434</v>
      </c>
      <c r="H12" s="1"/>
      <c r="I12" t="s">
        <v>180</v>
      </c>
      <c r="J12" t="s">
        <v>53</v>
      </c>
      <c r="K12" s="1" t="s">
        <v>135</v>
      </c>
    </row>
    <row r="13" spans="1:11" ht="45" x14ac:dyDescent="0.25">
      <c r="A13" t="s">
        <v>22</v>
      </c>
      <c r="B13" t="s">
        <v>23</v>
      </c>
      <c r="C13">
        <v>1993</v>
      </c>
      <c r="D13" t="s">
        <v>205</v>
      </c>
      <c r="E13">
        <v>31</v>
      </c>
      <c r="F13" s="1" t="s">
        <v>243</v>
      </c>
      <c r="G13" s="1">
        <v>1558</v>
      </c>
      <c r="H13" s="1"/>
      <c r="I13" t="s">
        <v>180</v>
      </c>
      <c r="J13" t="s">
        <v>53</v>
      </c>
      <c r="K13" s="1" t="s">
        <v>135</v>
      </c>
    </row>
    <row r="14" spans="1:11" ht="30" x14ac:dyDescent="0.25">
      <c r="A14" t="s">
        <v>24</v>
      </c>
      <c r="B14" t="s">
        <v>258</v>
      </c>
      <c r="C14">
        <v>2000</v>
      </c>
      <c r="D14" t="s">
        <v>205</v>
      </c>
      <c r="E14">
        <v>37</v>
      </c>
      <c r="F14" s="1" t="s">
        <v>241</v>
      </c>
      <c r="G14" s="1">
        <v>1559.6189999999999</v>
      </c>
      <c r="H14" s="1"/>
      <c r="I14" t="s">
        <v>181</v>
      </c>
      <c r="J14" s="2" t="s">
        <v>54</v>
      </c>
      <c r="K14" s="1" t="s">
        <v>136</v>
      </c>
    </row>
    <row r="15" spans="1:11" ht="60" x14ac:dyDescent="0.25">
      <c r="A15" t="s">
        <v>25</v>
      </c>
      <c r="B15" t="s">
        <v>26</v>
      </c>
      <c r="C15">
        <v>2000</v>
      </c>
      <c r="D15" t="s">
        <v>205</v>
      </c>
      <c r="E15">
        <v>37</v>
      </c>
      <c r="F15" s="1" t="s">
        <v>242</v>
      </c>
      <c r="G15" s="1">
        <v>1542.066</v>
      </c>
      <c r="H15" s="1"/>
      <c r="I15" t="s">
        <v>181</v>
      </c>
      <c r="J15" s="2" t="s">
        <v>54</v>
      </c>
      <c r="K15" s="1" t="s">
        <v>136</v>
      </c>
    </row>
    <row r="16" spans="1:11" ht="60" x14ac:dyDescent="0.25">
      <c r="A16" t="s">
        <v>27</v>
      </c>
      <c r="B16" t="s">
        <v>229</v>
      </c>
      <c r="C16">
        <v>2003</v>
      </c>
      <c r="D16" t="s">
        <v>229</v>
      </c>
      <c r="E16">
        <v>38.86</v>
      </c>
      <c r="F16" s="1" t="s">
        <v>228</v>
      </c>
      <c r="G16" s="1">
        <v>1459.3779999999999</v>
      </c>
      <c r="H16" s="1"/>
      <c r="I16" t="s">
        <v>55</v>
      </c>
      <c r="J16" s="2" t="s">
        <v>56</v>
      </c>
      <c r="K16" t="s">
        <v>157</v>
      </c>
    </row>
    <row r="17" spans="1:11" ht="90" x14ac:dyDescent="0.25">
      <c r="A17" t="s">
        <v>28</v>
      </c>
      <c r="B17" t="s">
        <v>29</v>
      </c>
      <c r="C17">
        <v>2003</v>
      </c>
      <c r="D17" t="s">
        <v>229</v>
      </c>
      <c r="E17">
        <v>40.17</v>
      </c>
      <c r="F17" s="1" t="s">
        <v>246</v>
      </c>
      <c r="G17" s="1">
        <v>2189.3620000000001</v>
      </c>
      <c r="H17" s="1"/>
      <c r="I17" t="s">
        <v>55</v>
      </c>
      <c r="J17" s="2" t="s">
        <v>56</v>
      </c>
      <c r="K17" t="s">
        <v>157</v>
      </c>
    </row>
    <row r="18" spans="1:11" ht="105" x14ac:dyDescent="0.25">
      <c r="A18" t="s">
        <v>31</v>
      </c>
      <c r="B18" t="s">
        <v>230</v>
      </c>
      <c r="C18">
        <v>2009</v>
      </c>
      <c r="D18" t="s">
        <v>229</v>
      </c>
      <c r="E18">
        <v>40.969000000000001</v>
      </c>
      <c r="F18" s="1" t="s">
        <v>247</v>
      </c>
      <c r="G18" s="1">
        <v>2047.962</v>
      </c>
      <c r="I18" t="s">
        <v>182</v>
      </c>
      <c r="J18" s="2" t="s">
        <v>57</v>
      </c>
      <c r="K18" t="s">
        <v>137</v>
      </c>
    </row>
    <row r="19" spans="1:11" ht="60" x14ac:dyDescent="0.25">
      <c r="A19" t="s">
        <v>32</v>
      </c>
      <c r="B19" t="s">
        <v>33</v>
      </c>
      <c r="C19">
        <v>2003</v>
      </c>
      <c r="D19" t="s">
        <v>205</v>
      </c>
      <c r="E19">
        <v>39.03</v>
      </c>
      <c r="F19" s="1" t="s">
        <v>227</v>
      </c>
      <c r="G19" s="1">
        <v>1901.21</v>
      </c>
      <c r="I19" t="s">
        <v>183</v>
      </c>
      <c r="J19" s="2" t="s">
        <v>140</v>
      </c>
      <c r="K19" t="s">
        <v>141</v>
      </c>
    </row>
    <row r="20" spans="1:11" ht="180" x14ac:dyDescent="0.25">
      <c r="A20" t="s">
        <v>34</v>
      </c>
      <c r="B20" t="s">
        <v>35</v>
      </c>
      <c r="C20">
        <v>2015</v>
      </c>
      <c r="D20" t="s">
        <v>172</v>
      </c>
      <c r="E20">
        <v>46.96</v>
      </c>
      <c r="F20" s="1" t="s">
        <v>248</v>
      </c>
      <c r="H20" s="1" t="s">
        <v>198</v>
      </c>
      <c r="I20" t="s">
        <v>59</v>
      </c>
      <c r="J20" s="2" t="s">
        <v>58</v>
      </c>
      <c r="K20" t="s">
        <v>142</v>
      </c>
    </row>
    <row r="21" spans="1:11" ht="180" x14ac:dyDescent="0.25">
      <c r="A21" t="s">
        <v>37</v>
      </c>
      <c r="B21" t="s">
        <v>36</v>
      </c>
      <c r="C21">
        <v>2015</v>
      </c>
      <c r="D21" t="s">
        <v>172</v>
      </c>
      <c r="E21">
        <v>46.96</v>
      </c>
      <c r="F21" s="1" t="s">
        <v>249</v>
      </c>
      <c r="H21" s="1" t="s">
        <v>198</v>
      </c>
      <c r="I21" t="s">
        <v>59</v>
      </c>
      <c r="J21" s="2" t="s">
        <v>58</v>
      </c>
      <c r="K21" t="s">
        <v>142</v>
      </c>
    </row>
    <row r="22" spans="1:11" ht="120" x14ac:dyDescent="0.25">
      <c r="A22" t="s">
        <v>40</v>
      </c>
      <c r="B22" t="s">
        <v>38</v>
      </c>
      <c r="C22">
        <v>2005</v>
      </c>
      <c r="D22" t="s">
        <v>206</v>
      </c>
      <c r="E22">
        <v>39.64795218424306</v>
      </c>
      <c r="F22" s="1" t="s">
        <v>222</v>
      </c>
      <c r="I22" t="s">
        <v>60</v>
      </c>
      <c r="J22" s="2" t="s">
        <v>61</v>
      </c>
      <c r="K22" t="s">
        <v>139</v>
      </c>
    </row>
    <row r="23" spans="1:11" ht="90" x14ac:dyDescent="0.25">
      <c r="A23" t="s">
        <v>39</v>
      </c>
      <c r="B23" t="s">
        <v>41</v>
      </c>
      <c r="C23">
        <v>2005</v>
      </c>
      <c r="D23" t="s">
        <v>206</v>
      </c>
      <c r="E23" s="4">
        <v>38.264488399999998</v>
      </c>
      <c r="F23" s="1" t="s">
        <v>184</v>
      </c>
      <c r="I23" t="s">
        <v>60</v>
      </c>
      <c r="J23" s="2" t="s">
        <v>61</v>
      </c>
      <c r="K23" t="s">
        <v>139</v>
      </c>
    </row>
    <row r="24" spans="1:11" ht="105" x14ac:dyDescent="0.25">
      <c r="A24" t="s">
        <v>42</v>
      </c>
      <c r="B24" t="s">
        <v>43</v>
      </c>
      <c r="C24">
        <v>2005</v>
      </c>
      <c r="D24" t="s">
        <v>206</v>
      </c>
      <c r="E24" s="1">
        <v>34.553800649999999</v>
      </c>
      <c r="F24" s="1" t="s">
        <v>231</v>
      </c>
      <c r="I24" t="s">
        <v>60</v>
      </c>
      <c r="J24" s="2" t="s">
        <v>61</v>
      </c>
      <c r="K24" t="s">
        <v>139</v>
      </c>
    </row>
    <row r="25" spans="1:11" ht="60" x14ac:dyDescent="0.25">
      <c r="A25" t="s">
        <v>64</v>
      </c>
      <c r="B25" t="s">
        <v>65</v>
      </c>
      <c r="C25">
        <v>2012</v>
      </c>
      <c r="D25" t="s">
        <v>187</v>
      </c>
      <c r="E25">
        <v>46.96</v>
      </c>
      <c r="F25" s="1" t="s">
        <v>216</v>
      </c>
      <c r="H25" t="s">
        <v>203</v>
      </c>
      <c r="I25" t="s">
        <v>62</v>
      </c>
      <c r="J25" s="3" t="s">
        <v>63</v>
      </c>
      <c r="K25" t="s">
        <v>143</v>
      </c>
    </row>
    <row r="26" spans="1:11" ht="120" x14ac:dyDescent="0.25">
      <c r="A26" t="s">
        <v>66</v>
      </c>
      <c r="B26" t="s">
        <v>70</v>
      </c>
      <c r="C26">
        <v>1979</v>
      </c>
      <c r="D26" t="s">
        <v>209</v>
      </c>
      <c r="F26" s="1" t="s">
        <v>223</v>
      </c>
      <c r="H26" t="s">
        <v>196</v>
      </c>
      <c r="I26" t="s">
        <v>73</v>
      </c>
      <c r="J26" s="2" t="s">
        <v>74</v>
      </c>
      <c r="K26" t="s">
        <v>144</v>
      </c>
    </row>
    <row r="27" spans="1:11" ht="150" x14ac:dyDescent="0.25">
      <c r="A27" t="s">
        <v>67</v>
      </c>
      <c r="B27" t="s">
        <v>71</v>
      </c>
      <c r="C27">
        <v>1986</v>
      </c>
      <c r="D27" t="s">
        <v>209</v>
      </c>
      <c r="F27" s="1" t="s">
        <v>224</v>
      </c>
      <c r="H27" t="s">
        <v>196</v>
      </c>
      <c r="I27" t="s">
        <v>73</v>
      </c>
      <c r="J27" s="2" t="s">
        <v>74</v>
      </c>
      <c r="K27" t="s">
        <v>144</v>
      </c>
    </row>
    <row r="28" spans="1:11" ht="135" x14ac:dyDescent="0.25">
      <c r="A28" t="s">
        <v>68</v>
      </c>
      <c r="B28" t="s">
        <v>72</v>
      </c>
      <c r="C28">
        <v>1992</v>
      </c>
      <c r="D28" t="s">
        <v>209</v>
      </c>
      <c r="E28">
        <v>28.1</v>
      </c>
      <c r="F28" s="1" t="s">
        <v>236</v>
      </c>
      <c r="H28" s="1" t="s">
        <v>195</v>
      </c>
      <c r="I28" t="s">
        <v>73</v>
      </c>
      <c r="J28" s="2" t="s">
        <v>74</v>
      </c>
      <c r="K28" t="s">
        <v>144</v>
      </c>
    </row>
    <row r="29" spans="1:11" ht="60" x14ac:dyDescent="0.25">
      <c r="A29" t="s">
        <v>75</v>
      </c>
      <c r="B29" t="s">
        <v>76</v>
      </c>
      <c r="C29">
        <v>2013</v>
      </c>
      <c r="D29" t="s">
        <v>209</v>
      </c>
      <c r="E29">
        <v>31.36</v>
      </c>
      <c r="F29" s="1" t="s">
        <v>217</v>
      </c>
      <c r="I29" t="s">
        <v>77</v>
      </c>
      <c r="J29" s="2" t="s">
        <v>78</v>
      </c>
      <c r="K29" t="s">
        <v>145</v>
      </c>
    </row>
    <row r="30" spans="1:11" ht="120" x14ac:dyDescent="0.25">
      <c r="A30" t="s">
        <v>79</v>
      </c>
      <c r="B30" t="s">
        <v>80</v>
      </c>
      <c r="C30">
        <v>2007</v>
      </c>
      <c r="D30" t="s">
        <v>209</v>
      </c>
      <c r="E30">
        <v>29.768270000000001</v>
      </c>
      <c r="F30" s="1" t="s">
        <v>185</v>
      </c>
      <c r="G30" s="1">
        <v>2235.6489999999999</v>
      </c>
      <c r="I30" t="s">
        <v>81</v>
      </c>
      <c r="J30" s="2" t="s">
        <v>82</v>
      </c>
      <c r="K30" t="s">
        <v>146</v>
      </c>
    </row>
    <row r="31" spans="1:11" ht="120" x14ac:dyDescent="0.25">
      <c r="A31" t="s">
        <v>211</v>
      </c>
      <c r="B31" t="s">
        <v>212</v>
      </c>
      <c r="C31">
        <v>2020</v>
      </c>
      <c r="D31" t="s">
        <v>69</v>
      </c>
      <c r="F31" s="1" t="s">
        <v>260</v>
      </c>
      <c r="H31" s="1" t="s">
        <v>208</v>
      </c>
      <c r="I31" t="s">
        <v>83</v>
      </c>
      <c r="J31" s="2" t="s">
        <v>84</v>
      </c>
      <c r="K31" t="s">
        <v>147</v>
      </c>
    </row>
    <row r="32" spans="1:11" ht="75" x14ac:dyDescent="0.25">
      <c r="A32" t="s">
        <v>85</v>
      </c>
      <c r="B32" t="s">
        <v>160</v>
      </c>
      <c r="C32">
        <v>1990</v>
      </c>
      <c r="D32" t="s">
        <v>13</v>
      </c>
      <c r="E32">
        <v>19.809999999999999</v>
      </c>
      <c r="F32" s="1" t="s">
        <v>259</v>
      </c>
      <c r="I32" t="s">
        <v>87</v>
      </c>
      <c r="J32" s="2" t="s">
        <v>86</v>
      </c>
      <c r="K32" t="s">
        <v>148</v>
      </c>
    </row>
    <row r="33" spans="1:11" ht="75" x14ac:dyDescent="0.25">
      <c r="A33" t="s">
        <v>88</v>
      </c>
      <c r="B33" t="s">
        <v>128</v>
      </c>
      <c r="C33">
        <v>2001</v>
      </c>
      <c r="D33" t="s">
        <v>13</v>
      </c>
      <c r="E33">
        <v>19.420999999999999</v>
      </c>
      <c r="F33" s="1" t="s">
        <v>91</v>
      </c>
      <c r="I33" t="s">
        <v>90</v>
      </c>
      <c r="J33" s="2" t="s">
        <v>89</v>
      </c>
      <c r="K33" t="s">
        <v>149</v>
      </c>
    </row>
    <row r="34" spans="1:11" ht="135" x14ac:dyDescent="0.25">
      <c r="A34" t="s">
        <v>93</v>
      </c>
      <c r="B34" t="s">
        <v>94</v>
      </c>
      <c r="C34">
        <v>1993</v>
      </c>
      <c r="D34" t="s">
        <v>118</v>
      </c>
      <c r="E34">
        <v>42</v>
      </c>
      <c r="F34" s="1" t="s">
        <v>235</v>
      </c>
      <c r="G34" s="1">
        <v>1934.5</v>
      </c>
      <c r="I34" t="s">
        <v>95</v>
      </c>
      <c r="J34" s="2" t="s">
        <v>92</v>
      </c>
      <c r="K34" t="s">
        <v>150</v>
      </c>
    </row>
    <row r="35" spans="1:11" ht="135" x14ac:dyDescent="0.25">
      <c r="A35" t="s">
        <v>98</v>
      </c>
      <c r="B35" t="s">
        <v>96</v>
      </c>
      <c r="C35">
        <v>1993</v>
      </c>
      <c r="D35" t="s">
        <v>118</v>
      </c>
      <c r="E35">
        <v>44</v>
      </c>
      <c r="F35" s="1" t="s">
        <v>234</v>
      </c>
      <c r="G35" s="1">
        <v>1928.4169999999999</v>
      </c>
      <c r="I35" t="s">
        <v>95</v>
      </c>
      <c r="J35" s="2" t="s">
        <v>92</v>
      </c>
      <c r="K35" t="s">
        <v>150</v>
      </c>
    </row>
    <row r="36" spans="1:11" ht="135" x14ac:dyDescent="0.25">
      <c r="A36" t="s">
        <v>99</v>
      </c>
      <c r="B36" t="s">
        <v>97</v>
      </c>
      <c r="C36">
        <v>1993</v>
      </c>
      <c r="D36" t="s">
        <v>118</v>
      </c>
      <c r="E36">
        <v>42</v>
      </c>
      <c r="F36" s="1" t="s">
        <v>250</v>
      </c>
      <c r="G36" s="1">
        <v>1925.375</v>
      </c>
      <c r="I36" t="s">
        <v>95</v>
      </c>
      <c r="J36" s="2" t="s">
        <v>92</v>
      </c>
      <c r="K36" t="s">
        <v>150</v>
      </c>
    </row>
    <row r="37" spans="1:11" ht="120" x14ac:dyDescent="0.25">
      <c r="A37" t="s">
        <v>100</v>
      </c>
      <c r="B37" t="s">
        <v>101</v>
      </c>
      <c r="C37">
        <v>2002</v>
      </c>
      <c r="D37" t="s">
        <v>118</v>
      </c>
      <c r="E37">
        <v>45</v>
      </c>
      <c r="F37" s="1" t="s">
        <v>251</v>
      </c>
      <c r="G37" s="1">
        <v>1999.866</v>
      </c>
      <c r="I37" t="s">
        <v>103</v>
      </c>
      <c r="J37" s="2" t="s">
        <v>102</v>
      </c>
      <c r="K37" t="s">
        <v>151</v>
      </c>
    </row>
    <row r="38" spans="1:11" ht="135" x14ac:dyDescent="0.25">
      <c r="A38" t="s">
        <v>120</v>
      </c>
      <c r="B38" t="s">
        <v>104</v>
      </c>
      <c r="C38">
        <v>2006</v>
      </c>
      <c r="D38" t="s">
        <v>118</v>
      </c>
      <c r="E38" s="1">
        <v>50.492400000000004</v>
      </c>
      <c r="F38" s="1" t="s">
        <v>252</v>
      </c>
      <c r="I38" t="s">
        <v>105</v>
      </c>
      <c r="J38" s="2" t="s">
        <v>106</v>
      </c>
      <c r="K38" t="s">
        <v>152</v>
      </c>
    </row>
    <row r="39" spans="1:11" ht="60" x14ac:dyDescent="0.25">
      <c r="A39" t="s">
        <v>109</v>
      </c>
      <c r="B39" t="s">
        <v>110</v>
      </c>
      <c r="C39">
        <v>2011</v>
      </c>
      <c r="D39" t="s">
        <v>207</v>
      </c>
      <c r="E39">
        <v>36.92</v>
      </c>
      <c r="F39" s="1" t="s">
        <v>218</v>
      </c>
      <c r="G39" s="1">
        <v>1593.2249999999999</v>
      </c>
      <c r="I39" s="4" t="s">
        <v>108</v>
      </c>
      <c r="J39" s="2" t="s">
        <v>107</v>
      </c>
      <c r="K39" t="s">
        <v>153</v>
      </c>
    </row>
    <row r="40" spans="1:11" ht="60" x14ac:dyDescent="0.25">
      <c r="A40" t="s">
        <v>111</v>
      </c>
      <c r="B40" t="s">
        <v>112</v>
      </c>
      <c r="C40">
        <v>2006</v>
      </c>
      <c r="D40" t="s">
        <v>207</v>
      </c>
      <c r="E40">
        <v>37.71</v>
      </c>
      <c r="F40" s="1" t="s">
        <v>186</v>
      </c>
      <c r="G40" s="1">
        <v>2624.9580000000001</v>
      </c>
      <c r="I40" t="s">
        <v>113</v>
      </c>
      <c r="J40" s="2" t="s">
        <v>114</v>
      </c>
      <c r="K40" t="s">
        <v>156</v>
      </c>
    </row>
    <row r="41" spans="1:11" ht="90" x14ac:dyDescent="0.25">
      <c r="A41" t="s">
        <v>119</v>
      </c>
      <c r="B41" t="s">
        <v>117</v>
      </c>
      <c r="C41">
        <v>2004</v>
      </c>
      <c r="D41" t="s">
        <v>69</v>
      </c>
      <c r="E41">
        <v>37.630000000000003</v>
      </c>
      <c r="F41" s="1" t="s">
        <v>219</v>
      </c>
      <c r="G41">
        <v>2731</v>
      </c>
      <c r="I41" s="5" t="s">
        <v>116</v>
      </c>
      <c r="J41" s="2" t="s">
        <v>115</v>
      </c>
      <c r="K41" t="s">
        <v>154</v>
      </c>
    </row>
    <row r="42" spans="1:11" ht="195" x14ac:dyDescent="0.25">
      <c r="A42" t="s">
        <v>123</v>
      </c>
      <c r="B42" t="s">
        <v>124</v>
      </c>
      <c r="C42">
        <v>2001</v>
      </c>
      <c r="D42" t="s">
        <v>206</v>
      </c>
      <c r="E42">
        <v>39.612000000000002</v>
      </c>
      <c r="F42" s="1" t="s">
        <v>253</v>
      </c>
      <c r="G42" s="1">
        <v>1278.2249999999999</v>
      </c>
      <c r="I42" s="6" t="s">
        <v>122</v>
      </c>
      <c r="J42" s="2" t="s">
        <v>121</v>
      </c>
      <c r="K42" t="s">
        <v>155</v>
      </c>
    </row>
    <row r="43" spans="1:11" ht="90" x14ac:dyDescent="0.25">
      <c r="A43" t="s">
        <v>127</v>
      </c>
      <c r="B43" t="s">
        <v>126</v>
      </c>
      <c r="C43">
        <v>2009</v>
      </c>
      <c r="D43" t="s">
        <v>207</v>
      </c>
      <c r="E43">
        <v>50.181100000000001</v>
      </c>
      <c r="F43" s="1" t="s">
        <v>233</v>
      </c>
      <c r="G43" s="1">
        <v>1543.018</v>
      </c>
      <c r="I43" s="4" t="s">
        <v>158</v>
      </c>
      <c r="J43" s="2" t="s">
        <v>125</v>
      </c>
      <c r="K43" t="s">
        <v>159</v>
      </c>
    </row>
    <row r="44" spans="1:11" ht="150" x14ac:dyDescent="0.25">
      <c r="A44" t="s">
        <v>161</v>
      </c>
      <c r="B44" t="s">
        <v>162</v>
      </c>
      <c r="C44">
        <v>2005</v>
      </c>
      <c r="D44" t="s">
        <v>207</v>
      </c>
      <c r="E44">
        <v>27</v>
      </c>
      <c r="F44" s="1" t="s">
        <v>254</v>
      </c>
      <c r="G44" s="1">
        <v>2004.07</v>
      </c>
      <c r="I44" t="s">
        <v>164</v>
      </c>
      <c r="J44" s="2" t="s">
        <v>165</v>
      </c>
      <c r="K44" t="s">
        <v>163</v>
      </c>
    </row>
    <row r="45" spans="1:11" ht="105" x14ac:dyDescent="0.25">
      <c r="A45" t="s">
        <v>168</v>
      </c>
      <c r="B45" t="s">
        <v>169</v>
      </c>
      <c r="C45">
        <v>2012</v>
      </c>
      <c r="D45" t="s">
        <v>207</v>
      </c>
      <c r="E45">
        <v>44.531999999999996</v>
      </c>
      <c r="F45" s="1" t="s">
        <v>232</v>
      </c>
      <c r="G45" s="1">
        <v>994.59460000000001</v>
      </c>
      <c r="I45" s="4" t="s">
        <v>210</v>
      </c>
      <c r="J45" s="2" t="s">
        <v>166</v>
      </c>
      <c r="K45" t="s">
        <v>167</v>
      </c>
    </row>
    <row r="46" spans="1:11" ht="135" x14ac:dyDescent="0.25">
      <c r="A46" t="s">
        <v>170</v>
      </c>
      <c r="B46" t="s">
        <v>171</v>
      </c>
      <c r="C46">
        <v>2012</v>
      </c>
      <c r="D46" t="s">
        <v>172</v>
      </c>
      <c r="E46">
        <v>50.49</v>
      </c>
      <c r="F46" s="1" t="s">
        <v>238</v>
      </c>
      <c r="G46" s="1">
        <f>2811.18 * 10^9 /(80 * 10^6) / 12</f>
        <v>2928.3125</v>
      </c>
      <c r="H46" s="1" t="s">
        <v>197</v>
      </c>
      <c r="I46" t="s">
        <v>175</v>
      </c>
      <c r="J46" s="2" t="s">
        <v>173</v>
      </c>
      <c r="K46" t="s">
        <v>174</v>
      </c>
    </row>
    <row r="47" spans="1:11" ht="135" x14ac:dyDescent="0.25">
      <c r="A47" t="s">
        <v>176</v>
      </c>
      <c r="B47" t="s">
        <v>177</v>
      </c>
      <c r="C47">
        <v>2012</v>
      </c>
      <c r="D47" t="s">
        <v>172</v>
      </c>
      <c r="E47">
        <v>50.49</v>
      </c>
      <c r="F47" s="1" t="s">
        <v>237</v>
      </c>
      <c r="G47" s="1">
        <f>2811.18 * 10^9 /(80 * 10^6) / 12</f>
        <v>2928.3125</v>
      </c>
      <c r="H47" s="1" t="s">
        <v>197</v>
      </c>
      <c r="I47" t="s">
        <v>175</v>
      </c>
      <c r="J47" s="2" t="s">
        <v>173</v>
      </c>
      <c r="K47" t="s">
        <v>174</v>
      </c>
    </row>
    <row r="48" spans="1:11" ht="105" x14ac:dyDescent="0.25">
      <c r="A48" t="s">
        <v>264</v>
      </c>
      <c r="B48" t="s">
        <v>265</v>
      </c>
      <c r="C48">
        <v>1967</v>
      </c>
      <c r="D48" t="s">
        <v>13</v>
      </c>
      <c r="E48">
        <v>16</v>
      </c>
      <c r="F48" s="1" t="s">
        <v>263</v>
      </c>
      <c r="H48" s="1"/>
      <c r="I48" t="s">
        <v>262</v>
      </c>
      <c r="J48" s="2" t="s">
        <v>261</v>
      </c>
    </row>
    <row r="49" spans="1:10" ht="120" x14ac:dyDescent="0.25">
      <c r="A49" t="s">
        <v>269</v>
      </c>
      <c r="B49" t="s">
        <v>268</v>
      </c>
      <c r="C49">
        <v>2003</v>
      </c>
      <c r="D49" t="s">
        <v>13</v>
      </c>
      <c r="E49">
        <v>10</v>
      </c>
      <c r="F49" s="1" t="s">
        <v>267</v>
      </c>
      <c r="I49" t="s">
        <v>262</v>
      </c>
      <c r="J49" s="2" t="s">
        <v>266</v>
      </c>
    </row>
    <row r="50" spans="1:10" ht="75" x14ac:dyDescent="0.25">
      <c r="A50" t="s">
        <v>270</v>
      </c>
      <c r="B50" t="s">
        <v>271</v>
      </c>
      <c r="C50">
        <v>1957</v>
      </c>
      <c r="D50" t="s">
        <v>13</v>
      </c>
      <c r="E50">
        <v>10</v>
      </c>
      <c r="F50" s="1" t="s">
        <v>274</v>
      </c>
      <c r="I50" s="1" t="s">
        <v>273</v>
      </c>
      <c r="J50" s="2" t="s">
        <v>272</v>
      </c>
    </row>
  </sheetData>
  <hyperlinks>
    <hyperlink ref="J2" r:id="rId1"/>
    <hyperlink ref="J6" r:id="rId2"/>
    <hyperlink ref="J7" r:id="rId3"/>
    <hyperlink ref="J9" r:id="rId4"/>
    <hyperlink ref="J8" r:id="rId5"/>
    <hyperlink ref="J14" r:id="rId6"/>
    <hyperlink ref="J15" r:id="rId7"/>
    <hyperlink ref="J18" r:id="rId8"/>
    <hyperlink ref="J19" r:id="rId9"/>
    <hyperlink ref="J20" r:id="rId10"/>
    <hyperlink ref="J21" r:id="rId11"/>
    <hyperlink ref="J22" r:id="rId12"/>
    <hyperlink ref="J23" r:id="rId13"/>
    <hyperlink ref="J24" r:id="rId14"/>
    <hyperlink ref="J25" r:id="rId15"/>
    <hyperlink ref="J28" r:id="rId16"/>
    <hyperlink ref="J27" r:id="rId17"/>
    <hyperlink ref="J26" r:id="rId18"/>
    <hyperlink ref="J29" r:id="rId19"/>
    <hyperlink ref="J30" r:id="rId20"/>
    <hyperlink ref="J5" r:id="rId21"/>
    <hyperlink ref="J31" r:id="rId22" display="https://ideas.repec.org/a/eee/pubeco/v151y2017icp41-55.html;https://wid.world/"/>
    <hyperlink ref="J32" r:id="rId23" display="https://ideas.repec.org/a/eee/pubeco/v151y2017icp41-55.html;https://wid.world/_x000a_"/>
    <hyperlink ref="J33" r:id="rId24" display="https://ideas.repec.org/a/eee/pubeco/v151y2017icp41-55.html;https://wid.world/"/>
    <hyperlink ref="J34" r:id="rId25"/>
    <hyperlink ref="J37" r:id="rId26"/>
    <hyperlink ref="J4" r:id="rId27"/>
    <hyperlink ref="J3" r:id="rId28"/>
    <hyperlink ref="J48" r:id="rId29"/>
    <hyperlink ref="J49" r:id="rId30"/>
    <hyperlink ref="J50" r:id="rId31"/>
  </hyperlinks>
  <pageMargins left="0.7" right="0.7" top="0.75" bottom="0.75" header="0.3" footer="0.3"/>
  <pageSetup paperSize="9" orientation="portrait" r:id="rId3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2021-02-24T22:30:26Z</dcterms:modified>
</cp:coreProperties>
</file>