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merocytecom.sharepoint.com/sites/ChimerocyteOfficeFiles/Shared Documents/Research/__- Projects/HiRes Chimersim Post-transpl Leuk Rlps/"/>
    </mc:Choice>
  </mc:AlternateContent>
  <xr:revisionPtr revIDLastSave="491" documentId="8_{F2D8C8F9-4384-46AE-ABEF-3C37F37068C4}" xr6:coauthVersionLast="47" xr6:coauthVersionMax="47" xr10:uidLastSave="{BE716CEE-1DFD-4CAA-B0B6-252CBBD5456F}"/>
  <bookViews>
    <workbookView xWindow="28680" yWindow="-120" windowWidth="29040" windowHeight="15840" xr2:uid="{9CDBBCDB-7D29-4034-9428-30C3B2FDBC7F}"/>
  </bookViews>
  <sheets>
    <sheet name="Sheet1" sheetId="1" r:id="rId1"/>
    <sheet name="Sheet2" sheetId="2" r:id="rId2"/>
    <sheet name="Sheet2 (deraa)" sheetId="3" r:id="rId3"/>
  </sheets>
  <definedNames>
    <definedName name="_xlnm._FilterDatabase" localSheetId="1" hidden="1">Sheet2!$B$1:$J$97</definedName>
    <definedName name="_xlnm._FilterDatabase" localSheetId="2" hidden="1">'Sheet2 (deraa)'!$A$1:$AE$97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" i="3" l="1"/>
  <c r="Q6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N29" i="2"/>
  <c r="O39" i="2"/>
  <c r="O38" i="2"/>
  <c r="O37" i="2"/>
  <c r="O36" i="2"/>
  <c r="O27" i="2"/>
  <c r="O26" i="2"/>
  <c r="O25" i="2"/>
  <c r="O24" i="2"/>
  <c r="O15" i="2"/>
  <c r="O14" i="2"/>
  <c r="O13" i="2"/>
  <c r="O12" i="2"/>
  <c r="O29" i="2"/>
  <c r="O28" i="2"/>
  <c r="O17" i="2"/>
  <c r="O16" i="2"/>
  <c r="O5" i="2"/>
  <c r="O4" i="2"/>
  <c r="N39" i="2"/>
  <c r="N38" i="2"/>
  <c r="N37" i="2"/>
  <c r="N36" i="2"/>
  <c r="N28" i="2"/>
  <c r="N17" i="2"/>
  <c r="N16" i="2"/>
  <c r="N5" i="2"/>
  <c r="N4" i="2"/>
  <c r="N27" i="2"/>
  <c r="N26" i="2"/>
  <c r="N25" i="2"/>
  <c r="N24" i="2"/>
  <c r="N15" i="2"/>
  <c r="N14" i="2"/>
  <c r="N13" i="2"/>
  <c r="N12" i="2"/>
  <c r="O34" i="2"/>
  <c r="O35" i="2"/>
  <c r="O33" i="2"/>
  <c r="O31" i="2"/>
  <c r="O32" i="2"/>
  <c r="N34" i="2"/>
  <c r="N35" i="2"/>
  <c r="N33" i="2"/>
  <c r="O30" i="2"/>
  <c r="N31" i="2"/>
  <c r="N32" i="2"/>
  <c r="N30" i="2"/>
  <c r="O22" i="2"/>
  <c r="O23" i="2"/>
  <c r="O21" i="2"/>
  <c r="O19" i="2"/>
  <c r="O20" i="2"/>
  <c r="O18" i="2"/>
  <c r="N22" i="2"/>
  <c r="N23" i="2"/>
  <c r="N21" i="2"/>
  <c r="N19" i="2"/>
  <c r="N20" i="2"/>
  <c r="N18" i="2"/>
  <c r="O10" i="2"/>
  <c r="O11" i="2"/>
  <c r="O9" i="2"/>
  <c r="O7" i="2"/>
  <c r="O8" i="2"/>
  <c r="O6" i="2"/>
  <c r="N10" i="2"/>
  <c r="N11" i="2"/>
  <c r="N9" i="2"/>
  <c r="N7" i="2"/>
  <c r="N8" i="2"/>
  <c r="N6" i="2"/>
</calcChain>
</file>

<file path=xl/sharedStrings.xml><?xml version="1.0" encoding="utf-8"?>
<sst xmlns="http://schemas.openxmlformats.org/spreadsheetml/2006/main" count="1068" uniqueCount="242">
  <si>
    <t>DRB1*01</t>
  </si>
  <si>
    <t>DRB1*15/16</t>
  </si>
  <si>
    <t>DRB1*03</t>
  </si>
  <si>
    <t>DRB1*04</t>
  </si>
  <si>
    <t>DRB1*07</t>
  </si>
  <si>
    <t>DRB1*08</t>
  </si>
  <si>
    <t>DRB1*09</t>
  </si>
  <si>
    <t>DRB1*10</t>
  </si>
  <si>
    <t>DRB1*1104</t>
  </si>
  <si>
    <t>DRB1*14</t>
  </si>
  <si>
    <t>DQA1*01</t>
  </si>
  <si>
    <t>DQA1*03</t>
  </si>
  <si>
    <t>DQA1*05</t>
  </si>
  <si>
    <t>DQB1*02</t>
  </si>
  <si>
    <t>DQB1*0301/4</t>
  </si>
  <si>
    <t>DQB1*04</t>
  </si>
  <si>
    <t>DQB1*0602/3</t>
  </si>
  <si>
    <t>B*44</t>
  </si>
  <si>
    <t>GSTT1</t>
  </si>
  <si>
    <t>TNN-ins</t>
  </si>
  <si>
    <t>AT3-long</t>
  </si>
  <si>
    <t>AT3-short</t>
  </si>
  <si>
    <t>TG-ins</t>
  </si>
  <si>
    <t>TG-del</t>
  </si>
  <si>
    <t>Chi-0226i</t>
  </si>
  <si>
    <t>Chi-0254i</t>
  </si>
  <si>
    <t>Chi-0316i</t>
  </si>
  <si>
    <t>Chi-0329i</t>
  </si>
  <si>
    <t>Chi-0329d</t>
  </si>
  <si>
    <t>Chi-0492i</t>
  </si>
  <si>
    <t>Chi-0524i</t>
  </si>
  <si>
    <t>Chi-0564i</t>
  </si>
  <si>
    <t>Chi-1217i</t>
  </si>
  <si>
    <t>Chi-1303i</t>
  </si>
  <si>
    <t>Chi-1916i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</si>
  <si>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</si>
  <si>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</si>
  <si>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</si>
  <si>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</si>
  <si>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</si>
  <si>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</si>
  <si>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</si>
  <si>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</si>
  <si>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</si>
  <si>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A1</t>
  </si>
  <si>
    <t>NTC</t>
  </si>
  <si>
    <t>B-glob</t>
  </si>
  <si>
    <t>VIC</t>
  </si>
  <si>
    <t>TAMRA</t>
  </si>
  <si>
    <t>Undetermined</t>
  </si>
  <si>
    <t>A2</t>
  </si>
  <si>
    <t>UNKNOWN</t>
  </si>
  <si>
    <t>A4</t>
  </si>
  <si>
    <t>HLA/nonHLA</t>
  </si>
  <si>
    <t>FAM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</si>
  <si>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</si>
  <si>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</si>
  <si>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</si>
  <si>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</si>
  <si>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</si>
  <si>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</si>
  <si>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</si>
  <si>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</si>
  <si>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</si>
  <si>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STANDARD</t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</si>
  <si>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</si>
  <si>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</si>
  <si>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</si>
  <si>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</si>
  <si>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</si>
  <si>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</si>
  <si>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</si>
  <si>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</si>
  <si>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</si>
  <si>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</si>
  <si>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</si>
  <si>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</si>
  <si>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</si>
  <si>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</si>
  <si>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</si>
  <si>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</si>
  <si>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</si>
  <si>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</si>
  <si>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</si>
  <si>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</si>
  <si>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</si>
  <si>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</si>
  <si>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</si>
  <si>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</si>
  <si>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</si>
  <si>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</si>
  <si>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</si>
  <si>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</si>
  <si>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</si>
  <si>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</si>
  <si>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</si>
  <si>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</si>
  <si>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</si>
  <si>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</si>
  <si>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Targ1</t>
  </si>
  <si>
    <t>Targ2</t>
  </si>
  <si>
    <t>1-60K</t>
  </si>
  <si>
    <t>1-25K</t>
  </si>
  <si>
    <t>1-10K</t>
  </si>
  <si>
    <t/>
  </si>
  <si>
    <t>C</t>
  </si>
  <si>
    <t>D</t>
  </si>
  <si>
    <t>G</t>
  </si>
  <si>
    <t>H</t>
  </si>
  <si>
    <t>REP</t>
  </si>
  <si>
    <t>60K</t>
  </si>
  <si>
    <t>25K</t>
  </si>
  <si>
    <t>10K</t>
  </si>
  <si>
    <t>A3</t>
  </si>
  <si>
    <t>NFQ-MGB</t>
  </si>
  <si>
    <t>B3</t>
  </si>
  <si>
    <t>C3</t>
  </si>
  <si>
    <t>D3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</si>
  <si>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</si>
  <si>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</si>
  <si>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</si>
  <si>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</si>
  <si>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</si>
  <si>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</si>
  <si>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</si>
  <si>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</si>
  <si>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</si>
  <si>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</si>
  <si>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</si>
  <si>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</si>
  <si>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</si>
  <si>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</si>
  <si>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</si>
  <si>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</si>
  <si>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</si>
  <si>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</si>
  <si>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</si>
  <si>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</si>
  <si>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</si>
  <si>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</si>
  <si>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</si>
  <si>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</si>
  <si>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</si>
  <si>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</si>
  <si>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</si>
  <si>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</si>
  <si>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</si>
  <si>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</si>
  <si>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</si>
  <si>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</si>
  <si>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</si>
  <si>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</si>
  <si>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</si>
  <si>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</si>
  <si>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</si>
  <si>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</si>
  <si>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</si>
  <si>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</si>
  <si>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</si>
  <si>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</si>
  <si>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</si>
  <si>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</si>
  <si>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</si>
  <si>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</si>
  <si>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4-60K</t>
  </si>
  <si>
    <t>16-60K</t>
  </si>
  <si>
    <t>4-25K</t>
  </si>
  <si>
    <t>16-25K</t>
  </si>
  <si>
    <t>4-10K</t>
  </si>
  <si>
    <t>16-10K</t>
  </si>
  <si>
    <t>0-60K</t>
  </si>
  <si>
    <t>0-25K</t>
  </si>
  <si>
    <t>0-10K</t>
  </si>
  <si>
    <t>A*3001</t>
  </si>
  <si>
    <t>DERAA (DRB1*13)</t>
  </si>
  <si>
    <t>16C</t>
  </si>
  <si>
    <t>1C 0K</t>
  </si>
  <si>
    <t>0K</t>
  </si>
  <si>
    <t>1C 10K</t>
  </si>
  <si>
    <t>1C 16K</t>
  </si>
  <si>
    <t>16K</t>
  </si>
  <si>
    <t>0.02 K (STD)</t>
  </si>
  <si>
    <t>4C</t>
  </si>
  <si>
    <t>4C 0K</t>
  </si>
  <si>
    <t>4C 10K</t>
  </si>
  <si>
    <t>4C 16K</t>
  </si>
  <si>
    <t>0.08 K (STD)</t>
  </si>
  <si>
    <t>1C</t>
  </si>
  <si>
    <t>16C 0K</t>
  </si>
  <si>
    <t>16C 10 K</t>
  </si>
  <si>
    <t>16C 16K</t>
  </si>
  <si>
    <t>0.32 K (STD)</t>
  </si>
  <si>
    <t>1.28 K (STD)</t>
  </si>
  <si>
    <t>1C 25K</t>
  </si>
  <si>
    <t>1C 38K</t>
  </si>
  <si>
    <t>38K</t>
  </si>
  <si>
    <t>1C 60K</t>
  </si>
  <si>
    <t>5.12 K (STD)</t>
  </si>
  <si>
    <t>4C 25K</t>
  </si>
  <si>
    <t>4C 38K</t>
  </si>
  <si>
    <t>4C 60K</t>
  </si>
  <si>
    <t>20.48 K (STD)</t>
  </si>
  <si>
    <t>16C 25K</t>
  </si>
  <si>
    <t>16C 38K</t>
  </si>
  <si>
    <t>16C 60K</t>
  </si>
  <si>
    <t>81.92 K (STD)</t>
  </si>
  <si>
    <t>NTC/60K (1)</t>
  </si>
  <si>
    <t>NTC/60K (2)</t>
  </si>
  <si>
    <t>1 gEq/60K (1)</t>
  </si>
  <si>
    <t>1 gEq/60K (2)</t>
  </si>
  <si>
    <t>1 gEq/60K (3)</t>
  </si>
  <si>
    <t>1 gEq/60K (4)</t>
  </si>
  <si>
    <t>1 gEq/60K (5)</t>
  </si>
  <si>
    <t>1 gEq/60K (6)</t>
  </si>
  <si>
    <t>4 gEq/60K (1)</t>
  </si>
  <si>
    <t>4 gEq/60K (2)</t>
  </si>
  <si>
    <t>16 gEq/60K (1)</t>
  </si>
  <si>
    <t>16 gEq/60K (2)</t>
  </si>
  <si>
    <t>NTC/25K (1)</t>
  </si>
  <si>
    <t>NTC/25K (2)</t>
  </si>
  <si>
    <t>1 gEq/25K (1)</t>
  </si>
  <si>
    <t>1 gEq/25K (2)</t>
  </si>
  <si>
    <t>1 gEq/25K (3)</t>
  </si>
  <si>
    <t>1 gEq/25K (4)</t>
  </si>
  <si>
    <t>1 gEq/25K (5)</t>
  </si>
  <si>
    <t>4 gEq/25K (1)</t>
  </si>
  <si>
    <t>4 gEq/25K (2)</t>
  </si>
  <si>
    <t>16 gEq/25K (1)</t>
  </si>
  <si>
    <t>16 gEq/25K (2)</t>
  </si>
  <si>
    <t>NTC/10K (1)</t>
  </si>
  <si>
    <t>NTC/10K (2)</t>
  </si>
  <si>
    <t>1 gEq/10K (1)</t>
  </si>
  <si>
    <t>1 gEq/10K (2)</t>
  </si>
  <si>
    <t>1 gEq/10K (3)</t>
  </si>
  <si>
    <t>1 gEq/10K (4)</t>
  </si>
  <si>
    <t>1 gEq/10K (5)</t>
  </si>
  <si>
    <t>1 gEq/10K (6)</t>
  </si>
  <si>
    <t>4 gEq/10K (1)</t>
  </si>
  <si>
    <t>4 gEq/10K (2)</t>
  </si>
  <si>
    <t>16 gEq/10K (1)</t>
  </si>
  <si>
    <t>16 gEq/10K (2)</t>
  </si>
  <si>
    <t>1 gEq/25K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</si>
</sst>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nsolas"/>
      <family val="3"/>
    </font>
    <font>
      <sz val="10"/>
      <name val="Arial"/>
      <family val="2"/>
    </font>
    <font>
      <sz val="8"/>
      <name val="Arial"/>
      <family val="2"/>
    </font>
    <font>
      <i/>
      <sz val="10"/>
      <color rgb="FF0000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textRotation="90"/>
    </xf>
    <xf numFmtId="165" fontId="2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Font="1" applyFill="1"/>
    <xf numFmtId="0" fontId="3" fillId="3" borderId="0" xfId="1" applyFont="1" applyFill="1" applyBorder="1"/>
    <xf numFmtId="0" fontId="3" fillId="3" borderId="1" xfId="1" applyFont="1" applyFill="1" applyBorder="1"/>
    <xf numFmtId="0" fontId="0" fillId="3" borderId="1" xfId="0" applyFill="1" applyBorder="1"/>
    <xf numFmtId="0" fontId="0" fillId="2" borderId="1" xfId="0" applyFill="1" applyBorder="1"/>
    <xf numFmtId="164" fontId="0" fillId="0" borderId="0" xfId="0" applyNumberFormat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165" fontId="5" fillId="0" borderId="0" xfId="0" applyNumberFormat="1" applyFont="1"/>
    <xf numFmtId="165" fontId="2" fillId="0" borderId="0" xfId="0" applyNumberFormat="1" applyFont="1" applyAlignment="1">
      <alignment textRotation="90"/>
    </xf>
    <xf numFmtId="0" fontId="2" fillId="3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</cellXfs>
  <cellStyles count="2">
    <cellStyle name="Normal" xfId="0" builtinId="0"/>
    <cellStyle name="Normal 2" xfId="1" xr:uid="{49453BDC-BB60-4EA5-B535-D4BAEBBD8252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C898-721D-47A1-82F0-979DA3F3E3BA}">
  <dimension ref="A1:AL37"/>
  <sheetViews>
    <sheetView tabSelected="1" topLeftCell="A2" workbookViewId="0">
      <selection activeCell="A22" sqref="A22"/>
    </sheetView>
  </sheetViews>
  <sheetFormatPr defaultRowHeight="12.75" x14ac:dyDescent="0.2"/>
  <cols>
    <col min="1" max="1" width="15.140625" style="19" bestFit="1" customWidth="1"/>
    <col min="2" max="38" width="5" style="1" customWidth="1"/>
    <col min="39" max="16384" width="9.140625" style="1"/>
  </cols>
  <sheetData>
    <row r="1" spans="1:38" ht="84.75" x14ac:dyDescent="0.2">
      <c r="A1" s="19" t="s">
        <v>109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174</v>
      </c>
      <c r="T1" s="9" t="s">
        <v>173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</row>
    <row r="2" spans="1:38" x14ac:dyDescent="0.2">
      <c r="A2" s="22" t="s">
        <v>206</v>
      </c>
      <c r="B2" s="21" t="s">
        <v>104</v>
      </c>
      <c r="C2" s="21" t="s">
        <v>104</v>
      </c>
      <c r="D2" s="21" t="s">
        <v>104</v>
      </c>
      <c r="E2" s="21" t="s">
        <v>104</v>
      </c>
      <c r="F2" s="21" t="s">
        <v>104</v>
      </c>
      <c r="G2" s="21" t="s">
        <v>104</v>
      </c>
      <c r="H2" s="21" t="s">
        <v>104</v>
      </c>
      <c r="I2" s="21" t="s">
        <v>104</v>
      </c>
      <c r="J2" s="21"/>
      <c r="K2" s="21" t="s">
        <v>104</v>
      </c>
      <c r="L2" s="21" t="s">
        <v>104</v>
      </c>
      <c r="M2" s="21" t="s">
        <v>104</v>
      </c>
      <c r="N2" s="21"/>
      <c r="O2" s="21" t="s">
        <v>104</v>
      </c>
      <c r="P2" s="21" t="s">
        <v>104</v>
      </c>
      <c r="Q2" s="21" t="s">
        <v>104</v>
      </c>
      <c r="R2" s="21" t="s">
        <v>104</v>
      </c>
      <c r="S2" s="21"/>
      <c r="T2" s="21" t="s">
        <v>104</v>
      </c>
      <c r="U2" s="21" t="s">
        <v>104</v>
      </c>
      <c r="V2" s="21" t="s">
        <v>104</v>
      </c>
      <c r="W2" s="21" t="s">
        <v>104</v>
      </c>
      <c r="X2" s="21" t="s">
        <v>104</v>
      </c>
      <c r="Y2" s="21" t="s">
        <v>104</v>
      </c>
      <c r="Z2" s="21" t="s">
        <v>104</v>
      </c>
      <c r="AA2" s="21" t="s">
        <v>104</v>
      </c>
      <c r="AB2" s="21" t="s">
        <v>104</v>
      </c>
      <c r="AC2" s="21" t="s">
        <v>104</v>
      </c>
      <c r="AD2" s="21" t="s">
        <v>104</v>
      </c>
      <c r="AE2" s="21" t="s">
        <v>104</v>
      </c>
      <c r="AF2" s="21" t="s">
        <v>104</v>
      </c>
      <c r="AG2" s="21" t="s">
        <v>104</v>
      </c>
      <c r="AH2" s="21" t="s">
        <v>104</v>
      </c>
      <c r="AI2" s="21" t="s">
        <v>104</v>
      </c>
      <c r="AJ2" s="21" t="s">
        <v>104</v>
      </c>
      <c r="AK2" s="21" t="s">
        <v>104</v>
      </c>
      <c r="AL2" s="21" t="s">
        <v>104</v>
      </c>
    </row>
    <row r="3" spans="1:38" x14ac:dyDescent="0.2">
      <c r="A3" s="22" t="s">
        <v>207</v>
      </c>
      <c r="B3" s="21" t="s">
        <v>104</v>
      </c>
      <c r="C3" s="21" t="s">
        <v>104</v>
      </c>
      <c r="D3" s="21" t="s">
        <v>104</v>
      </c>
      <c r="E3" s="21" t="s">
        <v>104</v>
      </c>
      <c r="F3" s="21" t="s">
        <v>104</v>
      </c>
      <c r="G3" s="21" t="s">
        <v>104</v>
      </c>
      <c r="H3" s="21" t="s">
        <v>104</v>
      </c>
      <c r="I3" s="21" t="s">
        <v>104</v>
      </c>
      <c r="J3" s="21"/>
      <c r="K3" s="21" t="s">
        <v>104</v>
      </c>
      <c r="L3" s="21" t="s">
        <v>104</v>
      </c>
      <c r="M3" s="21" t="s">
        <v>104</v>
      </c>
      <c r="N3" s="21"/>
      <c r="O3" s="21" t="s">
        <v>104</v>
      </c>
      <c r="P3" s="21" t="s">
        <v>104</v>
      </c>
      <c r="Q3" s="21" t="s">
        <v>104</v>
      </c>
      <c r="R3" s="21" t="s">
        <v>104</v>
      </c>
      <c r="S3" s="21"/>
      <c r="T3" s="21" t="s">
        <v>104</v>
      </c>
      <c r="U3" s="21" t="s">
        <v>104</v>
      </c>
      <c r="V3" s="21" t="s">
        <v>104</v>
      </c>
      <c r="W3" s="21" t="s">
        <v>104</v>
      </c>
      <c r="X3" s="21" t="s">
        <v>104</v>
      </c>
      <c r="Y3" s="21" t="s">
        <v>104</v>
      </c>
      <c r="Z3" s="21" t="s">
        <v>104</v>
      </c>
      <c r="AA3" s="21" t="s">
        <v>104</v>
      </c>
      <c r="AB3" s="21" t="s">
        <v>104</v>
      </c>
      <c r="AC3" s="21" t="s">
        <v>104</v>
      </c>
      <c r="AD3" s="21" t="s">
        <v>104</v>
      </c>
      <c r="AE3" s="21" t="s">
        <v>104</v>
      </c>
      <c r="AF3" s="21" t="s">
        <v>104</v>
      </c>
      <c r="AG3" s="21" t="s">
        <v>104</v>
      </c>
      <c r="AH3" s="21" t="s">
        <v>104</v>
      </c>
      <c r="AI3" s="21" t="s">
        <v>104</v>
      </c>
      <c r="AJ3" s="21" t="s">
        <v>104</v>
      </c>
      <c r="AK3" s="21" t="s">
        <v>104</v>
      </c>
      <c r="AL3" s="21" t="s">
        <v>104</v>
      </c>
    </row>
    <row r="4" spans="1:38" x14ac:dyDescent="0.2">
      <c r="A4" s="22" t="s">
        <v>208</v>
      </c>
      <c r="B4" s="10">
        <v>37.045352935791016</v>
      </c>
      <c r="C4" s="10">
        <v>38.905422210693359</v>
      </c>
      <c r="D4" s="10">
        <v>39.46539306640625</v>
      </c>
      <c r="E4" s="10">
        <v>38.948291778564453</v>
      </c>
      <c r="F4" s="10">
        <v>38.876998901367188</v>
      </c>
      <c r="G4" s="10">
        <v>38.828784942626953</v>
      </c>
      <c r="H4" s="10">
        <v>37.915576934814453</v>
      </c>
      <c r="I4" s="10">
        <v>37.703273773193359</v>
      </c>
      <c r="J4" s="10"/>
      <c r="K4" s="10">
        <v>40.511753082275391</v>
      </c>
      <c r="L4" s="10">
        <v>35.551063537597656</v>
      </c>
      <c r="M4" s="10">
        <v>39.567779541015625</v>
      </c>
      <c r="N4" s="10">
        <v>36.987827301025391</v>
      </c>
      <c r="O4" s="10" t="s">
        <v>104</v>
      </c>
      <c r="P4" s="10">
        <v>38.578598022460938</v>
      </c>
      <c r="Q4" s="10" t="s">
        <v>104</v>
      </c>
      <c r="R4" s="10">
        <v>37.223197937011719</v>
      </c>
      <c r="S4" s="10">
        <v>39.958629608154297</v>
      </c>
      <c r="T4" s="10">
        <v>41.329193115234375</v>
      </c>
      <c r="U4" s="10">
        <v>40.466148376464844</v>
      </c>
      <c r="V4" s="10">
        <v>35.753761291503906</v>
      </c>
      <c r="W4" s="10">
        <v>37.536277770996094</v>
      </c>
      <c r="X4" s="10">
        <v>37.441532135009766</v>
      </c>
      <c r="Y4" s="10">
        <v>37.841087341308594</v>
      </c>
      <c r="Z4" s="10">
        <v>37.71270751953125</v>
      </c>
      <c r="AA4" s="10">
        <v>37.069656372070313</v>
      </c>
      <c r="AB4" s="10">
        <v>38.789596557617188</v>
      </c>
      <c r="AC4" s="10">
        <v>36.726999999999997</v>
      </c>
      <c r="AD4" s="10" t="s">
        <v>104</v>
      </c>
      <c r="AE4" s="10">
        <v>36.589435577392578</v>
      </c>
      <c r="AF4" s="10">
        <v>38.197000000000003</v>
      </c>
      <c r="AG4" s="10">
        <v>37.420059204101563</v>
      </c>
      <c r="AH4" s="10">
        <v>40.686</v>
      </c>
      <c r="AI4" s="10">
        <v>36.741999999999997</v>
      </c>
      <c r="AJ4" s="10">
        <v>36.465744018554688</v>
      </c>
      <c r="AK4" s="10">
        <v>36.6156005859375</v>
      </c>
      <c r="AL4" s="10">
        <v>38.919818878173828</v>
      </c>
    </row>
    <row r="5" spans="1:38" x14ac:dyDescent="0.2">
      <c r="A5" s="22" t="s">
        <v>209</v>
      </c>
      <c r="B5" s="10">
        <v>37.257255554199219</v>
      </c>
      <c r="C5" s="10">
        <v>36.648647308349609</v>
      </c>
      <c r="D5" s="10">
        <v>38.834705352783203</v>
      </c>
      <c r="E5" s="10">
        <v>38.820636749267578</v>
      </c>
      <c r="F5" s="10">
        <v>36.9342041015625</v>
      </c>
      <c r="G5" s="10" t="s">
        <v>104</v>
      </c>
      <c r="H5" s="10">
        <v>38.538642883300781</v>
      </c>
      <c r="I5" s="10">
        <v>38.461467742919922</v>
      </c>
      <c r="J5" s="10">
        <v>37.762</v>
      </c>
      <c r="K5" s="10" t="s">
        <v>104</v>
      </c>
      <c r="L5" s="10">
        <v>36.697559356689453</v>
      </c>
      <c r="M5" s="10">
        <v>38.564224243164063</v>
      </c>
      <c r="N5" s="10" t="s">
        <v>104</v>
      </c>
      <c r="O5" s="10">
        <v>37.454402923583984</v>
      </c>
      <c r="P5" s="10">
        <v>40.401027679443359</v>
      </c>
      <c r="Q5" s="10">
        <v>40.502872467041016</v>
      </c>
      <c r="R5" s="10">
        <v>37.207481384277344</v>
      </c>
      <c r="S5" s="10">
        <v>38.040691375732422</v>
      </c>
      <c r="T5" s="10" t="s">
        <v>104</v>
      </c>
      <c r="U5" s="10">
        <v>38.411647796630859</v>
      </c>
      <c r="V5" s="10">
        <v>36.346893310546875</v>
      </c>
      <c r="W5" s="10">
        <v>36.593521118164063</v>
      </c>
      <c r="X5" s="10">
        <v>35.795562744140625</v>
      </c>
      <c r="Y5" s="10">
        <v>39.839756011962891</v>
      </c>
      <c r="Z5" s="10">
        <v>37.189647674560547</v>
      </c>
      <c r="AA5" s="10">
        <v>36.318958282470703</v>
      </c>
      <c r="AB5" s="10" t="s">
        <v>104</v>
      </c>
      <c r="AC5" s="10" t="s">
        <v>104</v>
      </c>
      <c r="AD5" s="10">
        <v>34.801029205322266</v>
      </c>
      <c r="AE5" s="10">
        <v>37.070732116699219</v>
      </c>
      <c r="AF5" s="10">
        <v>37.832999999999998</v>
      </c>
      <c r="AG5" s="10">
        <v>36.346843719482422</v>
      </c>
      <c r="AH5" s="10">
        <v>44.593000000000004</v>
      </c>
      <c r="AI5" s="10">
        <v>38.728000000000002</v>
      </c>
      <c r="AJ5" s="10">
        <v>35.053447723388672</v>
      </c>
      <c r="AK5" s="10">
        <v>37.554378509521484</v>
      </c>
      <c r="AL5" s="10">
        <v>39.013504028320313</v>
      </c>
    </row>
    <row r="6" spans="1:38" x14ac:dyDescent="0.2">
      <c r="A6" s="22" t="s">
        <v>210</v>
      </c>
      <c r="B6" s="10">
        <v>36.520942687988281</v>
      </c>
      <c r="C6" s="10" t="s">
        <v>104</v>
      </c>
      <c r="D6" s="10" t="s">
        <v>104</v>
      </c>
      <c r="E6" s="10">
        <v>38.638904571533203</v>
      </c>
      <c r="F6" s="10">
        <v>40.040836334228516</v>
      </c>
      <c r="G6" s="10">
        <v>38.924503326416016</v>
      </c>
      <c r="H6" s="10">
        <v>39.250881195068359</v>
      </c>
      <c r="I6" s="10">
        <v>40.016197204589844</v>
      </c>
      <c r="J6" s="10">
        <v>38.109000000000002</v>
      </c>
      <c r="K6" s="10">
        <v>42.416110992431641</v>
      </c>
      <c r="L6" s="10">
        <v>36.175037384033203</v>
      </c>
      <c r="M6" s="10">
        <v>40.192596435546875</v>
      </c>
      <c r="N6" s="10">
        <v>38.776416778564453</v>
      </c>
      <c r="O6" s="10">
        <v>38.558658599853516</v>
      </c>
      <c r="P6" s="10">
        <v>40.811347961425781</v>
      </c>
      <c r="Q6" s="10" t="s">
        <v>104</v>
      </c>
      <c r="R6" s="10">
        <v>35.919628143310547</v>
      </c>
      <c r="S6" s="10">
        <v>40.322086334228516</v>
      </c>
      <c r="T6" s="10">
        <v>38.574851989746094</v>
      </c>
      <c r="U6" s="10">
        <v>37.247383117675781</v>
      </c>
      <c r="V6" s="10">
        <v>36.356929779052734</v>
      </c>
      <c r="W6" s="10">
        <v>38.317428588867188</v>
      </c>
      <c r="X6" s="10">
        <v>35.29815673828125</v>
      </c>
      <c r="Y6" s="10">
        <v>37.385936737060547</v>
      </c>
      <c r="Z6" s="10">
        <v>38.185722351074219</v>
      </c>
      <c r="AA6" s="10">
        <v>36.618598937988281</v>
      </c>
      <c r="AB6" s="10">
        <v>39.432849884033203</v>
      </c>
      <c r="AC6" s="10" t="s">
        <v>104</v>
      </c>
      <c r="AD6" s="10">
        <v>35.923633575439453</v>
      </c>
      <c r="AE6" s="10">
        <v>37.560943603515625</v>
      </c>
      <c r="AF6" s="10">
        <v>37.152000000000001</v>
      </c>
      <c r="AG6" s="10">
        <v>36.975788116455078</v>
      </c>
      <c r="AH6" s="10" t="s">
        <v>104</v>
      </c>
      <c r="AI6" s="10" t="s">
        <v>104</v>
      </c>
      <c r="AJ6" s="10">
        <v>33.98284912109375</v>
      </c>
      <c r="AK6" s="10">
        <v>36.518692016601563</v>
      </c>
      <c r="AL6" s="10">
        <v>37.837947845458984</v>
      </c>
    </row>
    <row r="7" spans="1:38" x14ac:dyDescent="0.2">
      <c r="A7" s="22" t="s">
        <v>211</v>
      </c>
      <c r="B7" s="10">
        <v>38.444736480712891</v>
      </c>
      <c r="C7" s="10">
        <v>37.534652709960938</v>
      </c>
      <c r="D7" s="10">
        <v>39.339191436767578</v>
      </c>
      <c r="E7" s="10">
        <v>39.803199768066406</v>
      </c>
      <c r="F7" s="10">
        <v>39.827922821044922</v>
      </c>
      <c r="G7" s="10" t="s">
        <v>104</v>
      </c>
      <c r="H7" s="10">
        <v>41.985328674316406</v>
      </c>
      <c r="I7" s="10">
        <v>40.059585571289063</v>
      </c>
      <c r="J7" s="10">
        <v>35.526000000000003</v>
      </c>
      <c r="K7" s="10">
        <v>43.4771728515625</v>
      </c>
      <c r="L7" s="10" t="s">
        <v>104</v>
      </c>
      <c r="M7" s="10">
        <v>39.176319122314453</v>
      </c>
      <c r="N7" s="10">
        <v>37.471763610839844</v>
      </c>
      <c r="O7" s="10">
        <v>36.008899688720703</v>
      </c>
      <c r="P7" s="10">
        <v>39.838535308837891</v>
      </c>
      <c r="Q7" s="10">
        <v>42.252277374267578</v>
      </c>
      <c r="R7" s="10">
        <v>36.7412109375</v>
      </c>
      <c r="S7" s="10">
        <v>38.229118347167969</v>
      </c>
      <c r="T7" s="10">
        <v>37.213336944580078</v>
      </c>
      <c r="U7" s="10">
        <v>42.40716552734375</v>
      </c>
      <c r="V7" s="10">
        <v>36.415378570556641</v>
      </c>
      <c r="W7" s="10">
        <v>37.45098876953125</v>
      </c>
      <c r="X7" s="10">
        <v>36.189105987548828</v>
      </c>
      <c r="Y7" s="10" t="s">
        <v>104</v>
      </c>
      <c r="Z7" s="10">
        <v>38.296474456787109</v>
      </c>
      <c r="AA7" s="10">
        <v>37.457996368408203</v>
      </c>
      <c r="AB7" s="10">
        <v>38.502414703369141</v>
      </c>
      <c r="AC7" s="10">
        <v>36.755000000000003</v>
      </c>
      <c r="AD7" s="10" t="s">
        <v>104</v>
      </c>
      <c r="AE7" s="10">
        <v>36.971794128417969</v>
      </c>
      <c r="AF7" s="10">
        <v>39.323999999999998</v>
      </c>
      <c r="AG7" s="10">
        <v>37.293514251708984</v>
      </c>
      <c r="AH7" s="10" t="s">
        <v>104</v>
      </c>
      <c r="AI7" s="10">
        <v>37.840000000000003</v>
      </c>
      <c r="AJ7" s="10">
        <v>35.501293182373047</v>
      </c>
      <c r="AK7" s="10">
        <v>36.49298095703125</v>
      </c>
      <c r="AL7" s="10">
        <v>38.642898559570313</v>
      </c>
    </row>
    <row r="8" spans="1:38" x14ac:dyDescent="0.2">
      <c r="A8" s="22" t="s">
        <v>212</v>
      </c>
      <c r="B8" s="10">
        <v>36.932018280029297</v>
      </c>
      <c r="C8" s="10">
        <v>36.440605163574219</v>
      </c>
      <c r="D8" s="10">
        <v>40.564960479736328</v>
      </c>
      <c r="E8" s="10">
        <v>38.720226287841797</v>
      </c>
      <c r="F8" s="10">
        <v>38.809982299804688</v>
      </c>
      <c r="G8" s="10">
        <v>39.492900848388672</v>
      </c>
      <c r="H8" s="10">
        <v>38.170097351074219</v>
      </c>
      <c r="I8" s="10">
        <v>40.183792114257813</v>
      </c>
      <c r="J8" s="10"/>
      <c r="K8" s="10">
        <v>43.095882415771484</v>
      </c>
      <c r="L8" s="10">
        <v>37.639118194580078</v>
      </c>
      <c r="M8" s="10">
        <v>39.515796661376953</v>
      </c>
      <c r="N8" s="10">
        <v>37.350978851318359</v>
      </c>
      <c r="O8" s="10">
        <v>37.080005645751953</v>
      </c>
      <c r="P8" s="10">
        <v>40.248348236083984</v>
      </c>
      <c r="Q8" s="10">
        <v>41.075679779052734</v>
      </c>
      <c r="R8" s="10">
        <v>37.846748352050781</v>
      </c>
      <c r="S8" s="10">
        <v>38.302757263183594</v>
      </c>
      <c r="T8" s="10">
        <v>36.775165557861328</v>
      </c>
      <c r="U8" s="10">
        <v>40.198036193847656</v>
      </c>
      <c r="V8" s="10">
        <v>37.223293304443359</v>
      </c>
      <c r="W8" s="10">
        <v>37.477012634277344</v>
      </c>
      <c r="X8" s="10" t="s">
        <v>104</v>
      </c>
      <c r="Y8" s="10">
        <v>36.696525573730469</v>
      </c>
      <c r="Z8" s="10">
        <v>38.535717010498047</v>
      </c>
      <c r="AA8" s="10">
        <v>35.620479583740234</v>
      </c>
      <c r="AB8" s="10" t="s">
        <v>104</v>
      </c>
      <c r="AC8" s="10">
        <v>35.804000000000002</v>
      </c>
      <c r="AD8" s="10" t="s">
        <v>104</v>
      </c>
      <c r="AE8" s="10">
        <v>36.749179840087891</v>
      </c>
      <c r="AF8" s="10">
        <v>37.863999999999997</v>
      </c>
      <c r="AG8" s="10">
        <v>38.335254669189453</v>
      </c>
      <c r="AH8" s="10" t="s">
        <v>104</v>
      </c>
      <c r="AI8" s="10" t="s">
        <v>104</v>
      </c>
      <c r="AJ8" s="10">
        <v>35.679149627685547</v>
      </c>
      <c r="AK8" s="10">
        <v>37.424625396728516</v>
      </c>
      <c r="AL8" s="10">
        <v>36.835609436035156</v>
      </c>
    </row>
    <row r="9" spans="1:38" x14ac:dyDescent="0.2">
      <c r="A9" s="22" t="s">
        <v>213</v>
      </c>
      <c r="B9" s="10">
        <v>37.044521331787109</v>
      </c>
      <c r="C9" s="10">
        <v>37.915397644042969</v>
      </c>
      <c r="D9" s="10">
        <v>40.6920166015625</v>
      </c>
      <c r="E9" s="10">
        <v>38.840911865234375</v>
      </c>
      <c r="F9" s="10">
        <v>37.5919189453125</v>
      </c>
      <c r="G9" s="10">
        <v>39.608509063720703</v>
      </c>
      <c r="H9" s="10">
        <v>37.281375885009766</v>
      </c>
      <c r="I9" s="10">
        <v>38.709857940673828</v>
      </c>
      <c r="J9" s="10"/>
      <c r="K9" s="10" t="s">
        <v>104</v>
      </c>
      <c r="L9" s="10">
        <v>38.568645477294922</v>
      </c>
      <c r="M9" s="10">
        <v>38.513881683349609</v>
      </c>
      <c r="N9" s="10">
        <v>38.909725189208984</v>
      </c>
      <c r="O9" s="10">
        <v>37.389957427978516</v>
      </c>
      <c r="P9" s="10">
        <v>42.598911285400391</v>
      </c>
      <c r="Q9" s="10" t="s">
        <v>104</v>
      </c>
      <c r="R9" s="10">
        <v>36.65509033203125</v>
      </c>
      <c r="S9" s="10">
        <v>38.686588287353516</v>
      </c>
      <c r="T9" s="10">
        <v>39.552474975585938</v>
      </c>
      <c r="U9" s="10">
        <v>41.434341430664063</v>
      </c>
      <c r="V9" s="10">
        <v>37.290023803710938</v>
      </c>
      <c r="W9" s="10">
        <v>36.810798645019531</v>
      </c>
      <c r="X9" s="10">
        <v>36.401103973388672</v>
      </c>
      <c r="Y9" s="10">
        <v>38.921974182128906</v>
      </c>
      <c r="Z9" s="10">
        <v>37.809654235839844</v>
      </c>
      <c r="AA9" s="10">
        <v>35.641281127929688</v>
      </c>
      <c r="AB9" s="10">
        <v>38.3363037109375</v>
      </c>
      <c r="AC9" s="10">
        <v>34.817</v>
      </c>
      <c r="AD9" s="10" t="s">
        <v>104</v>
      </c>
      <c r="AE9" s="10">
        <v>37.553916931152344</v>
      </c>
      <c r="AF9" s="10">
        <v>37.970999999999997</v>
      </c>
      <c r="AG9" s="10">
        <v>35.752845764160156</v>
      </c>
      <c r="AH9" s="10">
        <v>39.323</v>
      </c>
      <c r="AI9" s="10">
        <v>37.543999999999997</v>
      </c>
      <c r="AJ9" s="10">
        <v>36.157466888427734</v>
      </c>
      <c r="AK9" s="10" t="s">
        <v>104</v>
      </c>
      <c r="AL9" s="10">
        <v>37.844932556152344</v>
      </c>
    </row>
    <row r="10" spans="1:38" x14ac:dyDescent="0.2">
      <c r="A10" s="22" t="s">
        <v>214</v>
      </c>
      <c r="B10" s="10">
        <v>35.638259887695313</v>
      </c>
      <c r="C10" s="10">
        <v>34.631877899169922</v>
      </c>
      <c r="D10" s="10">
        <v>35.836990356445313</v>
      </c>
      <c r="E10" s="10">
        <v>37.077411651611328</v>
      </c>
      <c r="F10" s="10">
        <v>36.147136688232422</v>
      </c>
      <c r="G10" s="10">
        <v>36.929874420166016</v>
      </c>
      <c r="H10" s="10">
        <v>35.917045593261719</v>
      </c>
      <c r="I10" s="10">
        <v>36.8544921875</v>
      </c>
      <c r="J10" s="10">
        <v>34.555999999999997</v>
      </c>
      <c r="K10" s="10">
        <v>39.130855560302734</v>
      </c>
      <c r="L10" s="10">
        <v>35.150161743164063</v>
      </c>
      <c r="M10" s="10">
        <v>37.385440826416016</v>
      </c>
      <c r="N10" s="10">
        <v>36.664291381835938</v>
      </c>
      <c r="O10" s="10">
        <v>34.503215789794922</v>
      </c>
      <c r="P10" s="10">
        <v>37.390125274658203</v>
      </c>
      <c r="Q10" s="10">
        <v>37.132011413574219</v>
      </c>
      <c r="R10" s="10">
        <v>34.378585815429688</v>
      </c>
      <c r="S10" s="10">
        <v>37.423507690429688</v>
      </c>
      <c r="T10" s="10">
        <v>36.646045684814453</v>
      </c>
      <c r="U10" s="10">
        <v>37.605316162109375</v>
      </c>
      <c r="V10" s="10">
        <v>33.977249145507813</v>
      </c>
      <c r="W10" s="10">
        <v>34.813243865966797</v>
      </c>
      <c r="X10" s="10">
        <v>33.632976531982422</v>
      </c>
      <c r="Y10" s="10">
        <v>37.770957946777344</v>
      </c>
      <c r="Z10" s="10">
        <v>35.747867584228516</v>
      </c>
      <c r="AA10" s="10">
        <v>34.602489471435547</v>
      </c>
      <c r="AB10" s="10">
        <v>36.198387145996094</v>
      </c>
      <c r="AC10" s="10">
        <v>34.154000000000003</v>
      </c>
      <c r="AD10" s="10">
        <v>34.675743103027344</v>
      </c>
      <c r="AE10" s="10">
        <v>34.922256469726563</v>
      </c>
      <c r="AF10" s="10">
        <v>36.517000000000003</v>
      </c>
      <c r="AG10" s="10">
        <v>35.751995086669922</v>
      </c>
      <c r="AH10" s="10">
        <v>38.433</v>
      </c>
      <c r="AI10" s="10">
        <v>37.095999999999997</v>
      </c>
      <c r="AJ10" s="10">
        <v>32.736763000488281</v>
      </c>
      <c r="AK10" s="10">
        <v>34.535785675048828</v>
      </c>
      <c r="AL10" s="10">
        <v>36.770778656005859</v>
      </c>
    </row>
    <row r="11" spans="1:38" x14ac:dyDescent="0.2">
      <c r="A11" s="22" t="s">
        <v>215</v>
      </c>
      <c r="B11" s="10">
        <v>35.326526641845703</v>
      </c>
      <c r="C11" s="10">
        <v>34.34625244140625</v>
      </c>
      <c r="D11" s="10">
        <v>35.960338592529297</v>
      </c>
      <c r="E11" s="10">
        <v>36.610015869140625</v>
      </c>
      <c r="F11" s="10">
        <v>36.986873626708984</v>
      </c>
      <c r="G11" s="10">
        <v>37.525577545166016</v>
      </c>
      <c r="H11" s="10">
        <v>36.083702087402344</v>
      </c>
      <c r="I11" s="10">
        <v>36.163604736328125</v>
      </c>
      <c r="J11" s="10">
        <v>35.011000000000003</v>
      </c>
      <c r="K11" s="10">
        <v>38.944057464599609</v>
      </c>
      <c r="L11" s="10">
        <v>35.4044189453125</v>
      </c>
      <c r="M11" s="10">
        <v>36.708633422851563</v>
      </c>
      <c r="N11" s="10">
        <v>35.645023345947266</v>
      </c>
      <c r="O11" s="10">
        <v>35.016910552978516</v>
      </c>
      <c r="P11" s="10">
        <v>38.700279235839844</v>
      </c>
      <c r="Q11" s="10">
        <v>37.880069732666016</v>
      </c>
      <c r="R11" s="10">
        <v>35.821250915527344</v>
      </c>
      <c r="S11" s="10">
        <v>37.378772735595703</v>
      </c>
      <c r="T11" s="10">
        <v>36.632503509521484</v>
      </c>
      <c r="U11" s="10">
        <v>34.962562561035156</v>
      </c>
      <c r="V11" s="10">
        <v>34.453018188476563</v>
      </c>
      <c r="W11" s="10">
        <v>35.400508880615234</v>
      </c>
      <c r="X11" s="10" t="s">
        <v>104</v>
      </c>
      <c r="Y11" s="10">
        <v>35.307537078857422</v>
      </c>
      <c r="Z11" s="10">
        <v>36.543701171875</v>
      </c>
      <c r="AA11" s="10">
        <v>35.141685485839844</v>
      </c>
      <c r="AB11" s="10">
        <v>37.136920928955078</v>
      </c>
      <c r="AC11" s="10">
        <v>33.582999999999998</v>
      </c>
      <c r="AD11" s="10">
        <v>34.816749572753906</v>
      </c>
      <c r="AE11" s="10">
        <v>35.343338012695313</v>
      </c>
      <c r="AF11" s="10">
        <v>36.005000000000003</v>
      </c>
      <c r="AG11" s="10">
        <v>34.469017028808594</v>
      </c>
      <c r="AH11" s="10">
        <v>38.648000000000003</v>
      </c>
      <c r="AI11" s="10">
        <v>37.735999999999997</v>
      </c>
      <c r="AJ11" s="10">
        <v>33.031658172607422</v>
      </c>
      <c r="AK11" s="10">
        <v>34.162155151367188</v>
      </c>
      <c r="AL11" s="10">
        <v>36.993881225585938</v>
      </c>
    </row>
    <row r="12" spans="1:38" x14ac:dyDescent="0.2">
      <c r="A12" s="22" t="s">
        <v>216</v>
      </c>
      <c r="B12" s="10">
        <v>33.158485412597656</v>
      </c>
      <c r="C12" s="10">
        <v>32.612514495849609</v>
      </c>
      <c r="D12" s="10">
        <v>33.635353088378906</v>
      </c>
      <c r="E12" s="10">
        <v>34.629619598388672</v>
      </c>
      <c r="F12" s="10">
        <v>35.151470184326172</v>
      </c>
      <c r="G12" s="10">
        <v>34.397239685058594</v>
      </c>
      <c r="H12" s="10">
        <v>34.404758453369141</v>
      </c>
      <c r="I12" s="10">
        <v>34.346092224121094</v>
      </c>
      <c r="J12" s="10">
        <v>32.999000000000002</v>
      </c>
      <c r="K12" s="10">
        <v>37.5020751953125</v>
      </c>
      <c r="L12" s="10">
        <v>32.562709808349609</v>
      </c>
      <c r="M12" s="10">
        <v>35.380500793457031</v>
      </c>
      <c r="N12" s="10">
        <v>34.090034484863281</v>
      </c>
      <c r="O12" s="10">
        <v>32.3814697265625</v>
      </c>
      <c r="P12" s="10">
        <v>35.794910430908203</v>
      </c>
      <c r="Q12" s="10">
        <v>35.507183074951172</v>
      </c>
      <c r="R12" s="10">
        <v>32.060733795166016</v>
      </c>
      <c r="S12" s="10">
        <v>34.882480621337891</v>
      </c>
      <c r="T12" s="10">
        <v>33.955924987792969</v>
      </c>
      <c r="U12" s="10">
        <v>34.37359619140625</v>
      </c>
      <c r="V12" s="10">
        <v>32.946189880371094</v>
      </c>
      <c r="W12" s="10">
        <v>33.009288787841797</v>
      </c>
      <c r="X12" s="10">
        <v>31.925413131713867</v>
      </c>
      <c r="Y12" s="10">
        <v>33.852695465087891</v>
      </c>
      <c r="Z12" s="10">
        <v>34.203964233398438</v>
      </c>
      <c r="AA12" s="10">
        <v>32.686618804931641</v>
      </c>
      <c r="AB12" s="10">
        <v>34.86962890625</v>
      </c>
      <c r="AC12" s="10">
        <v>32.857999999999997</v>
      </c>
      <c r="AD12" s="10">
        <v>32.971858978271484</v>
      </c>
      <c r="AE12" s="10">
        <v>33.619888305664063</v>
      </c>
      <c r="AF12" s="10">
        <v>33.871000000000002</v>
      </c>
      <c r="AG12" s="10">
        <v>33.693389892578125</v>
      </c>
      <c r="AH12" s="10">
        <v>38.673999999999999</v>
      </c>
      <c r="AI12" s="10">
        <v>34.597999999999999</v>
      </c>
      <c r="AJ12" s="10">
        <v>31.368247985839844</v>
      </c>
      <c r="AK12" s="10">
        <v>32.569953918457031</v>
      </c>
      <c r="AL12" s="10">
        <v>35.323375701904297</v>
      </c>
    </row>
    <row r="13" spans="1:38" x14ac:dyDescent="0.2">
      <c r="A13" s="22" t="s">
        <v>217</v>
      </c>
      <c r="B13" s="10">
        <v>32.869213104248047</v>
      </c>
      <c r="C13" s="10">
        <v>33.1129150390625</v>
      </c>
      <c r="D13" s="10">
        <v>34.16094970703125</v>
      </c>
      <c r="E13" s="10">
        <v>34.631965637207031</v>
      </c>
      <c r="F13" s="10">
        <v>34.832130432128906</v>
      </c>
      <c r="G13" s="10">
        <v>34.428653717041016</v>
      </c>
      <c r="H13" s="10">
        <v>34.742725372314453</v>
      </c>
      <c r="I13" s="10">
        <v>34.283916473388672</v>
      </c>
      <c r="J13" s="10">
        <v>33.167000000000002</v>
      </c>
      <c r="K13" s="10">
        <v>37.866455078125</v>
      </c>
      <c r="L13" s="10">
        <v>32.607334136962891</v>
      </c>
      <c r="M13" s="10">
        <v>35.626514434814453</v>
      </c>
      <c r="N13" s="10">
        <v>33.720874786376953</v>
      </c>
      <c r="O13" s="10">
        <v>32.257682800292969</v>
      </c>
      <c r="P13" s="10">
        <v>35.264682769775391</v>
      </c>
      <c r="Q13" s="10">
        <v>35.472255706787109</v>
      </c>
      <c r="R13" s="10">
        <v>32.283481597900391</v>
      </c>
      <c r="S13" s="10">
        <v>34.444965362548828</v>
      </c>
      <c r="T13" s="10">
        <v>34.397857666015625</v>
      </c>
      <c r="U13" s="10">
        <v>33.327030181884766</v>
      </c>
      <c r="V13" s="10">
        <v>31.982120513916016</v>
      </c>
      <c r="W13" s="10">
        <v>33.224025726318359</v>
      </c>
      <c r="X13" s="10">
        <v>31.822162628173828</v>
      </c>
      <c r="Y13" s="10">
        <v>33.621479034423828</v>
      </c>
      <c r="Z13" s="10">
        <v>34.128612518310547</v>
      </c>
      <c r="AA13" s="10">
        <v>32.892055511474609</v>
      </c>
      <c r="AB13" s="10">
        <v>35.566116333007813</v>
      </c>
      <c r="AC13" s="10">
        <v>32.088999999999999</v>
      </c>
      <c r="AD13" s="10">
        <v>33.371917724609375</v>
      </c>
      <c r="AE13" s="10">
        <v>33.884773254394531</v>
      </c>
      <c r="AF13" s="10">
        <v>34.284999999999997</v>
      </c>
      <c r="AG13" s="10">
        <v>32.358425140380859</v>
      </c>
      <c r="AH13" s="10">
        <v>36.143999999999998</v>
      </c>
      <c r="AI13" s="10">
        <v>35.082000000000001</v>
      </c>
      <c r="AJ13" s="10">
        <v>31.376535415649414</v>
      </c>
      <c r="AK13" s="10">
        <v>32.862045288085938</v>
      </c>
      <c r="AL13" s="10">
        <v>35.054584503173828</v>
      </c>
    </row>
    <row r="14" spans="1:38" x14ac:dyDescent="0.2">
      <c r="A14" s="23" t="s">
        <v>218</v>
      </c>
      <c r="B14" s="10" t="s">
        <v>104</v>
      </c>
      <c r="C14" s="10" t="s">
        <v>104</v>
      </c>
      <c r="D14" s="10" t="s">
        <v>104</v>
      </c>
      <c r="E14" s="10" t="s">
        <v>104</v>
      </c>
      <c r="F14" s="10" t="s">
        <v>104</v>
      </c>
      <c r="G14" s="10" t="s">
        <v>104</v>
      </c>
      <c r="H14" s="10" t="s">
        <v>104</v>
      </c>
      <c r="I14" s="10" t="s">
        <v>104</v>
      </c>
      <c r="J14" s="10"/>
      <c r="K14" s="10" t="s">
        <v>104</v>
      </c>
      <c r="L14" s="10" t="s">
        <v>104</v>
      </c>
      <c r="M14" s="10" t="s">
        <v>104</v>
      </c>
      <c r="N14" s="10" t="s">
        <v>104</v>
      </c>
      <c r="O14" s="10" t="s">
        <v>104</v>
      </c>
      <c r="P14" s="10" t="s">
        <v>104</v>
      </c>
      <c r="Q14" s="10" t="s">
        <v>104</v>
      </c>
      <c r="R14" s="10" t="s">
        <v>104</v>
      </c>
      <c r="S14" s="10"/>
      <c r="T14" s="10" t="s">
        <v>104</v>
      </c>
      <c r="U14" s="10" t="s">
        <v>104</v>
      </c>
      <c r="W14" s="10" t="s">
        <v>104</v>
      </c>
      <c r="Y14" s="10" t="s">
        <v>104</v>
      </c>
      <c r="Z14" s="10" t="s">
        <v>104</v>
      </c>
      <c r="AA14" s="10" t="s">
        <v>104</v>
      </c>
      <c r="AB14" s="10" t="s">
        <v>104</v>
      </c>
      <c r="AC14" s="10" t="s">
        <v>104</v>
      </c>
      <c r="AD14" s="10" t="s">
        <v>104</v>
      </c>
      <c r="AE14" s="10" t="s">
        <v>104</v>
      </c>
      <c r="AF14" s="10" t="s">
        <v>104</v>
      </c>
      <c r="AG14" s="10" t="s">
        <v>104</v>
      </c>
      <c r="AH14" s="10" t="s">
        <v>104</v>
      </c>
      <c r="AI14" s="10" t="s">
        <v>104</v>
      </c>
      <c r="AJ14" s="10" t="s">
        <v>104</v>
      </c>
      <c r="AK14" s="10" t="s">
        <v>104</v>
      </c>
      <c r="AL14" s="10" t="s">
        <v>104</v>
      </c>
    </row>
    <row r="15" spans="1:38" x14ac:dyDescent="0.2">
      <c r="A15" s="23" t="s">
        <v>219</v>
      </c>
      <c r="B15" s="10" t="s">
        <v>104</v>
      </c>
      <c r="C15" s="10" t="s">
        <v>104</v>
      </c>
      <c r="D15" s="10" t="s">
        <v>104</v>
      </c>
      <c r="E15" s="10" t="s">
        <v>104</v>
      </c>
      <c r="F15" s="10" t="s">
        <v>104</v>
      </c>
      <c r="G15" s="10" t="s">
        <v>104</v>
      </c>
      <c r="H15" s="10" t="s">
        <v>104</v>
      </c>
      <c r="I15" s="10" t="s">
        <v>104</v>
      </c>
      <c r="J15" s="10"/>
      <c r="K15" s="10" t="s">
        <v>104</v>
      </c>
      <c r="L15" s="10" t="s">
        <v>104</v>
      </c>
      <c r="M15" s="10" t="s">
        <v>104</v>
      </c>
      <c r="N15" s="10" t="s">
        <v>104</v>
      </c>
      <c r="O15" s="10" t="s">
        <v>104</v>
      </c>
      <c r="P15" s="10" t="s">
        <v>104</v>
      </c>
      <c r="Q15" s="10" t="s">
        <v>104</v>
      </c>
      <c r="R15" s="10" t="s">
        <v>104</v>
      </c>
      <c r="S15" s="10"/>
      <c r="T15" s="10" t="s">
        <v>104</v>
      </c>
      <c r="U15" s="10" t="s">
        <v>104</v>
      </c>
      <c r="W15" s="10" t="s">
        <v>104</v>
      </c>
      <c r="Y15" s="10" t="s">
        <v>104</v>
      </c>
      <c r="Z15" s="10" t="s">
        <v>104</v>
      </c>
      <c r="AA15" s="10" t="s">
        <v>104</v>
      </c>
      <c r="AB15" s="10" t="s">
        <v>104</v>
      </c>
      <c r="AC15" s="10" t="s">
        <v>104</v>
      </c>
      <c r="AD15" s="10" t="s">
        <v>104</v>
      </c>
      <c r="AE15" s="10" t="s">
        <v>104</v>
      </c>
      <c r="AF15" s="10" t="s">
        <v>104</v>
      </c>
      <c r="AG15" s="10" t="s">
        <v>104</v>
      </c>
      <c r="AH15" s="10" t="s">
        <v>104</v>
      </c>
      <c r="AI15" s="10" t="s">
        <v>104</v>
      </c>
      <c r="AJ15" s="10" t="s">
        <v>104</v>
      </c>
      <c r="AK15" s="10" t="s">
        <v>104</v>
      </c>
      <c r="AL15" s="10" t="s">
        <v>104</v>
      </c>
    </row>
    <row r="16" spans="1:38" x14ac:dyDescent="0.2">
      <c r="A16" s="23" t="s">
        <v>220</v>
      </c>
      <c r="B16" s="10">
        <v>37.104328155517578</v>
      </c>
      <c r="C16" s="10">
        <v>36.602863311767578</v>
      </c>
      <c r="D16" s="10">
        <v>37.746715545654297</v>
      </c>
      <c r="E16" s="10">
        <v>37.871910095214844</v>
      </c>
      <c r="F16" s="10">
        <v>38.684219360351563</v>
      </c>
      <c r="G16" s="10">
        <v>39.333675384521484</v>
      </c>
      <c r="H16" s="10">
        <v>37.573280334472656</v>
      </c>
      <c r="I16" s="10">
        <v>38.673240661621094</v>
      </c>
      <c r="J16" s="10">
        <v>38.51</v>
      </c>
      <c r="K16" s="10" t="s">
        <v>104</v>
      </c>
      <c r="L16" s="10">
        <v>36.695262908935547</v>
      </c>
      <c r="M16" s="10">
        <v>37.990478515625</v>
      </c>
      <c r="N16" s="10">
        <v>39.217483520507813</v>
      </c>
      <c r="O16" s="10">
        <v>36.876247406005859</v>
      </c>
      <c r="P16" s="10">
        <v>37.853767395019531</v>
      </c>
      <c r="Q16" s="10">
        <v>37.826045989990234</v>
      </c>
      <c r="R16" s="10">
        <v>35.586559295654297</v>
      </c>
      <c r="S16" s="10">
        <v>40.872657775878906</v>
      </c>
      <c r="T16" s="10">
        <v>36.941612243652344</v>
      </c>
      <c r="U16" s="10">
        <v>36.430671691894531</v>
      </c>
      <c r="V16" s="10">
        <v>37.540988922119141</v>
      </c>
      <c r="W16" s="10">
        <v>36.620384216308594</v>
      </c>
      <c r="X16" s="10">
        <v>37.181827545166016</v>
      </c>
      <c r="Y16" s="10">
        <v>37.568119049072266</v>
      </c>
      <c r="Z16" s="10">
        <v>37.697280883789063</v>
      </c>
      <c r="AA16" s="10">
        <v>35.90155029296875</v>
      </c>
      <c r="AB16" s="10">
        <v>39.071376800537109</v>
      </c>
      <c r="AC16" s="10" t="s">
        <v>104</v>
      </c>
      <c r="AD16" s="10">
        <v>35.878684997558594</v>
      </c>
      <c r="AE16" s="10">
        <v>38.147102355957031</v>
      </c>
      <c r="AF16" s="10">
        <v>38.494</v>
      </c>
      <c r="AG16" s="10">
        <v>36.796665191650391</v>
      </c>
      <c r="AH16" s="10">
        <v>40.817999999999998</v>
      </c>
      <c r="AI16" s="10">
        <v>38.697000000000003</v>
      </c>
      <c r="AJ16" s="10" t="s">
        <v>104</v>
      </c>
      <c r="AK16" s="10">
        <v>35.617507934570313</v>
      </c>
      <c r="AL16" s="10" t="s">
        <v>104</v>
      </c>
    </row>
    <row r="17" spans="1:38" x14ac:dyDescent="0.2">
      <c r="A17" s="23" t="s">
        <v>221</v>
      </c>
      <c r="B17" s="10">
        <v>37.219631195068359</v>
      </c>
      <c r="C17" s="10" t="s">
        <v>104</v>
      </c>
      <c r="D17" s="10">
        <v>40.756591796875</v>
      </c>
      <c r="E17" s="10">
        <v>37.60986328125</v>
      </c>
      <c r="F17" s="10" t="s">
        <v>104</v>
      </c>
      <c r="G17" s="10">
        <v>38.56072998046875</v>
      </c>
      <c r="H17" s="10">
        <v>37.982555389404297</v>
      </c>
      <c r="I17" s="10">
        <v>41.004947662353516</v>
      </c>
      <c r="J17" s="10">
        <v>38.923000000000002</v>
      </c>
      <c r="K17" s="10">
        <v>40.039882659912109</v>
      </c>
      <c r="L17" s="10">
        <v>35.718784332275391</v>
      </c>
      <c r="M17" s="10">
        <v>38.050483703613281</v>
      </c>
      <c r="N17" s="10">
        <v>37.053462982177734</v>
      </c>
      <c r="O17" s="10">
        <v>36.993110656738281</v>
      </c>
      <c r="P17" s="10" t="s">
        <v>104</v>
      </c>
      <c r="Q17" s="10">
        <v>38.682029724121094</v>
      </c>
      <c r="R17" s="10">
        <v>36.668800354003906</v>
      </c>
      <c r="S17" s="10">
        <v>41.197563171386719</v>
      </c>
      <c r="T17" s="10">
        <v>38.070968627929688</v>
      </c>
      <c r="U17" s="10">
        <v>39.997219085693359</v>
      </c>
      <c r="V17" s="10">
        <v>36.450244903564453</v>
      </c>
      <c r="W17" s="10">
        <v>37.056461334228516</v>
      </c>
      <c r="X17" s="10">
        <v>37.791408538818359</v>
      </c>
      <c r="Y17" s="10">
        <v>36.493423461914063</v>
      </c>
      <c r="Z17" s="10">
        <v>38.735916137695313</v>
      </c>
      <c r="AA17" s="10">
        <v>36.212371826171875</v>
      </c>
      <c r="AB17" s="10">
        <v>37.673839569091797</v>
      </c>
      <c r="AC17" s="10">
        <v>36.796999999999997</v>
      </c>
      <c r="AD17" s="10">
        <v>36.404186248779297</v>
      </c>
      <c r="AE17" s="10">
        <v>37.555625915527344</v>
      </c>
      <c r="AF17" s="10">
        <v>36.942</v>
      </c>
      <c r="AG17" s="10">
        <v>36.124504089355469</v>
      </c>
      <c r="AH17" s="10">
        <v>42.356999999999999</v>
      </c>
      <c r="AI17" s="10">
        <v>38.682000000000002</v>
      </c>
      <c r="AJ17" s="10">
        <v>36.714893341064453</v>
      </c>
      <c r="AK17" s="10">
        <v>36.550888061523438</v>
      </c>
      <c r="AL17" s="10" t="s">
        <v>104</v>
      </c>
    </row>
    <row r="18" spans="1:38" x14ac:dyDescent="0.2">
      <c r="A18" s="23" t="s">
        <v>222</v>
      </c>
      <c r="B18" s="10">
        <v>36.590126037597656</v>
      </c>
      <c r="C18" s="10">
        <v>37.634761810302734</v>
      </c>
      <c r="D18" s="10">
        <v>36.395065307617188</v>
      </c>
      <c r="E18" s="10">
        <v>38.589103698730469</v>
      </c>
      <c r="F18" s="10">
        <v>39.006557464599609</v>
      </c>
      <c r="G18" s="10">
        <v>38.224502563476563</v>
      </c>
      <c r="H18" s="10">
        <v>36.994892120361328</v>
      </c>
      <c r="I18" s="10">
        <v>38.372787475585938</v>
      </c>
      <c r="J18" s="10">
        <v>37.746000000000002</v>
      </c>
      <c r="K18" s="10">
        <v>41.343788146972656</v>
      </c>
      <c r="L18" s="10">
        <v>36.080814361572266</v>
      </c>
      <c r="M18" s="10">
        <v>37.742141723632813</v>
      </c>
      <c r="N18" s="10">
        <v>37.964035034179688</v>
      </c>
      <c r="O18" s="10" t="s">
        <v>104</v>
      </c>
      <c r="P18" s="10">
        <v>40.357467651367188</v>
      </c>
      <c r="Q18" s="10">
        <v>38.837139129638672</v>
      </c>
      <c r="R18" s="10">
        <v>36.831436157226563</v>
      </c>
      <c r="S18" s="10">
        <v>39.671817779541016</v>
      </c>
      <c r="T18" s="10">
        <v>38.601387023925781</v>
      </c>
      <c r="U18" s="10">
        <v>36.763435363769531</v>
      </c>
      <c r="V18" s="10">
        <v>38.780170440673828</v>
      </c>
      <c r="W18" s="10">
        <v>36.907066345214844</v>
      </c>
      <c r="X18" s="10">
        <v>38.441871643066406</v>
      </c>
      <c r="Y18" s="20">
        <v>37</v>
      </c>
      <c r="Z18" s="10" t="s">
        <v>104</v>
      </c>
      <c r="AA18" s="10">
        <v>37.162582397460938</v>
      </c>
      <c r="AB18" s="10" t="s">
        <v>104</v>
      </c>
      <c r="AC18" s="10">
        <v>35.851999999999997</v>
      </c>
      <c r="AD18" s="10">
        <v>44.296558380126953</v>
      </c>
      <c r="AE18" s="10">
        <v>36.047100067138672</v>
      </c>
      <c r="AF18" s="10" t="s">
        <v>104</v>
      </c>
      <c r="AG18" s="10">
        <v>35.955772399902344</v>
      </c>
      <c r="AH18" s="10">
        <v>39.533000000000001</v>
      </c>
      <c r="AI18" s="10">
        <v>38.808</v>
      </c>
      <c r="AJ18" s="10">
        <v>34.435207366943359</v>
      </c>
      <c r="AK18" s="10">
        <v>37.379905700683594</v>
      </c>
      <c r="AL18" s="10" t="s">
        <v>104</v>
      </c>
    </row>
    <row r="19" spans="1:38" x14ac:dyDescent="0.2">
      <c r="A19" s="23" t="s">
        <v>223</v>
      </c>
      <c r="B19" s="10">
        <v>36.896873474121094</v>
      </c>
      <c r="C19" s="10" t="s">
        <v>104</v>
      </c>
      <c r="D19" s="10" t="s">
        <v>104</v>
      </c>
      <c r="E19" s="10">
        <v>38.219093322753906</v>
      </c>
      <c r="F19" s="10">
        <v>38.9835205078125</v>
      </c>
      <c r="G19" s="10">
        <v>38.558174133300781</v>
      </c>
      <c r="H19" s="10">
        <v>39.386585235595703</v>
      </c>
      <c r="I19" s="10">
        <v>38.172855377197266</v>
      </c>
      <c r="J19" s="10">
        <v>37.134</v>
      </c>
      <c r="K19" s="10">
        <v>41.674263000488281</v>
      </c>
      <c r="L19" s="10">
        <v>36.221073150634766</v>
      </c>
      <c r="M19" s="10">
        <v>38.131473541259766</v>
      </c>
      <c r="N19" s="10" t="s">
        <v>104</v>
      </c>
      <c r="O19" s="10">
        <v>35.525218963623047</v>
      </c>
      <c r="P19" s="10">
        <v>40.380661010742188</v>
      </c>
      <c r="Q19" s="10">
        <v>40.815807342529297</v>
      </c>
      <c r="R19" s="10">
        <v>36.173389434814453</v>
      </c>
      <c r="S19" s="10">
        <v>41.99664306640625</v>
      </c>
      <c r="T19" s="10">
        <v>38.694370269775391</v>
      </c>
      <c r="U19" s="10">
        <v>36.780227661132813</v>
      </c>
      <c r="V19" s="10">
        <v>35.812400817871094</v>
      </c>
      <c r="W19" s="10">
        <v>37.946483612060547</v>
      </c>
      <c r="X19" s="10">
        <v>35.386604309082031</v>
      </c>
      <c r="Y19" s="10">
        <v>36.795711517333984</v>
      </c>
      <c r="Z19" s="10">
        <v>39.537334442138672</v>
      </c>
      <c r="AA19" s="10">
        <v>37.101119995117188</v>
      </c>
      <c r="AB19" s="10" t="s">
        <v>104</v>
      </c>
      <c r="AC19" s="10">
        <v>36.927999999999997</v>
      </c>
      <c r="AD19" s="10" t="s">
        <v>104</v>
      </c>
      <c r="AE19" s="10">
        <v>37.173130035400391</v>
      </c>
      <c r="AF19" s="10">
        <v>37.154000000000003</v>
      </c>
      <c r="AG19" s="10" t="s">
        <v>104</v>
      </c>
      <c r="AH19" s="10">
        <v>37.993000000000002</v>
      </c>
      <c r="AI19" s="10" t="s">
        <v>104</v>
      </c>
      <c r="AJ19" s="10">
        <v>35.233959197998047</v>
      </c>
      <c r="AK19" s="10">
        <v>37.255641937255859</v>
      </c>
      <c r="AL19" s="10" t="s">
        <v>104</v>
      </c>
    </row>
    <row r="20" spans="1:38" x14ac:dyDescent="0.2">
      <c r="A20" s="23" t="s">
        <v>224</v>
      </c>
      <c r="B20" s="10">
        <v>36.28179931640625</v>
      </c>
      <c r="C20" s="10" t="s">
        <v>104</v>
      </c>
      <c r="D20" s="10" t="s">
        <v>104</v>
      </c>
      <c r="E20" s="10">
        <v>38.782642364501953</v>
      </c>
      <c r="F20" s="10" t="s">
        <v>104</v>
      </c>
      <c r="G20" s="10">
        <v>38.964061737060547</v>
      </c>
      <c r="H20" s="10">
        <v>36.719348907470703</v>
      </c>
      <c r="I20" s="10">
        <v>39.790596008300781</v>
      </c>
      <c r="J20" s="10"/>
      <c r="K20" s="10" t="s">
        <v>104</v>
      </c>
      <c r="L20" s="10" t="s">
        <v>104</v>
      </c>
      <c r="M20" s="10">
        <v>39.286796569824219</v>
      </c>
      <c r="N20" s="10">
        <v>38.648914337158203</v>
      </c>
      <c r="O20" s="10">
        <v>35.970714569091797</v>
      </c>
      <c r="P20" s="10">
        <v>38.175247192382813</v>
      </c>
      <c r="Q20" s="10">
        <v>40.648704528808594</v>
      </c>
      <c r="R20" s="10">
        <v>36.385826110839844</v>
      </c>
      <c r="S20" s="10">
        <v>41.287849426269531</v>
      </c>
      <c r="T20" s="10">
        <v>37.789588928222656</v>
      </c>
      <c r="U20" s="10">
        <v>37.973186492919922</v>
      </c>
      <c r="V20" s="10">
        <v>35.95465087890625</v>
      </c>
      <c r="W20" s="10">
        <v>37.634040832519531</v>
      </c>
      <c r="X20" s="10">
        <v>39.006072998046875</v>
      </c>
      <c r="Y20" s="10">
        <v>37.093143463134766</v>
      </c>
      <c r="Z20" s="20">
        <v>38.729999999999997</v>
      </c>
      <c r="AA20" s="10">
        <v>35.985801696777344</v>
      </c>
      <c r="AB20" s="10">
        <v>38.650360107421875</v>
      </c>
      <c r="AC20" s="10" t="s">
        <v>104</v>
      </c>
      <c r="AD20" s="10" t="s">
        <v>104</v>
      </c>
      <c r="AE20" s="10">
        <v>37.333656311035156</v>
      </c>
      <c r="AF20" s="10">
        <v>37.811</v>
      </c>
      <c r="AG20" s="10" t="s">
        <v>104</v>
      </c>
      <c r="AH20" s="10">
        <v>40.854999999999997</v>
      </c>
      <c r="AI20" s="10">
        <v>38.280999999999999</v>
      </c>
      <c r="AJ20" s="10">
        <v>39.728809356689453</v>
      </c>
      <c r="AK20" s="10">
        <v>35.949226379394531</v>
      </c>
      <c r="AL20" s="10">
        <v>37.178375244140625</v>
      </c>
    </row>
    <row r="21" spans="1:38" x14ac:dyDescent="0.2">
      <c r="A21" s="23" t="s">
        <v>241</v>
      </c>
      <c r="B21" s="10">
        <v>35.850189208984375</v>
      </c>
      <c r="C21" s="10">
        <v>35.603828430175781</v>
      </c>
      <c r="D21" s="10">
        <v>37.780502319335938</v>
      </c>
      <c r="E21" s="10" t="s">
        <v>104</v>
      </c>
      <c r="F21" s="10">
        <v>36.972770690917969</v>
      </c>
      <c r="G21" s="10">
        <v>38.353706359863281</v>
      </c>
      <c r="H21" s="10">
        <v>36.132892608642578</v>
      </c>
      <c r="I21" s="10">
        <v>37.289871215820313</v>
      </c>
      <c r="J21" s="10"/>
      <c r="K21" s="10">
        <v>43.389469146728516</v>
      </c>
      <c r="L21" s="10">
        <v>37.473106384277344</v>
      </c>
      <c r="M21" s="10">
        <v>40.269214630126953</v>
      </c>
      <c r="N21" s="10">
        <v>37.473644256591797</v>
      </c>
      <c r="O21" s="10" t="s">
        <v>104</v>
      </c>
      <c r="P21" s="10" t="s">
        <v>104</v>
      </c>
      <c r="Q21" s="10">
        <v>40.200923919677734</v>
      </c>
      <c r="R21" s="10" t="s">
        <v>104</v>
      </c>
      <c r="S21" s="10">
        <v>43.038845062255859</v>
      </c>
      <c r="T21" s="10">
        <v>43.088531494140625</v>
      </c>
      <c r="U21" s="10">
        <v>37.199020385742188</v>
      </c>
      <c r="V21" s="10">
        <v>37.126941680908203</v>
      </c>
      <c r="W21" s="10">
        <v>37.153041839599609</v>
      </c>
      <c r="X21" s="10">
        <v>37.737934112548828</v>
      </c>
      <c r="Y21" s="20">
        <v>36.9</v>
      </c>
      <c r="Z21" s="10" t="s">
        <v>104</v>
      </c>
      <c r="AA21" s="10">
        <v>37.328166961669922</v>
      </c>
      <c r="AB21" s="10">
        <v>40.163734436035156</v>
      </c>
      <c r="AC21" s="10">
        <v>35.286999999999999</v>
      </c>
      <c r="AD21" s="10">
        <v>42.326133728027344</v>
      </c>
      <c r="AE21" s="10">
        <v>39.580497741699219</v>
      </c>
      <c r="AF21" s="10">
        <v>36.761000000000003</v>
      </c>
      <c r="AG21" s="10">
        <v>35.284320831298828</v>
      </c>
      <c r="AH21" s="10">
        <v>39.298000000000002</v>
      </c>
      <c r="AI21" s="10">
        <v>38.195999999999998</v>
      </c>
      <c r="AJ21" s="10">
        <v>35.858188629150391</v>
      </c>
      <c r="AK21" s="10">
        <v>37.358638763427734</v>
      </c>
      <c r="AL21" s="10">
        <v>38.561618804931641</v>
      </c>
    </row>
    <row r="22" spans="1:38" x14ac:dyDescent="0.2">
      <c r="A22" s="23" t="s">
        <v>225</v>
      </c>
      <c r="B22" s="10">
        <v>34.610267639160156</v>
      </c>
      <c r="C22" s="10">
        <v>35.938262939453125</v>
      </c>
      <c r="D22" s="10">
        <v>34.943038940429688</v>
      </c>
      <c r="E22" s="10">
        <v>35.920742034912109</v>
      </c>
      <c r="F22" s="10">
        <v>35.340126037597656</v>
      </c>
      <c r="G22" s="10">
        <v>36.6112060546875</v>
      </c>
      <c r="H22" s="10">
        <v>36.104942321777344</v>
      </c>
      <c r="I22" s="10">
        <v>35.344894409179688</v>
      </c>
      <c r="J22" s="10">
        <v>33.884</v>
      </c>
      <c r="K22" s="10">
        <v>40.120185852050781</v>
      </c>
      <c r="L22" s="10">
        <v>34.360336303710938</v>
      </c>
      <c r="M22" s="10">
        <v>36.530773162841797</v>
      </c>
      <c r="N22" s="10">
        <v>35.228145599365234</v>
      </c>
      <c r="O22" s="10">
        <v>34.121501922607422</v>
      </c>
      <c r="P22" s="10">
        <v>37.721302032470703</v>
      </c>
      <c r="Q22" s="10">
        <v>37.785503387451172</v>
      </c>
      <c r="R22" s="10">
        <v>34.202079772949219</v>
      </c>
      <c r="S22" s="10">
        <v>38.444316864013672</v>
      </c>
      <c r="T22" s="10">
        <v>35.332614898681641</v>
      </c>
      <c r="U22" s="10">
        <v>33.891567230224609</v>
      </c>
      <c r="V22" s="10">
        <v>33.927928924560547</v>
      </c>
      <c r="W22" s="10">
        <v>34.629772186279297</v>
      </c>
      <c r="X22" s="10">
        <v>33.696750640869141</v>
      </c>
      <c r="Y22" s="10">
        <v>35.368553161621094</v>
      </c>
      <c r="Z22" s="10">
        <v>35.2994384765625</v>
      </c>
      <c r="AA22" s="10">
        <v>33.943565368652344</v>
      </c>
      <c r="AB22" s="10">
        <v>37.220420837402344</v>
      </c>
      <c r="AC22" s="10">
        <v>33.9</v>
      </c>
      <c r="AD22" s="10">
        <v>34.264171600341797</v>
      </c>
      <c r="AE22" s="10">
        <v>34.872699737548828</v>
      </c>
      <c r="AF22" s="10">
        <v>36.365000000000002</v>
      </c>
      <c r="AG22" s="10">
        <v>33.840675354003906</v>
      </c>
      <c r="AH22" s="10">
        <v>39.695999999999998</v>
      </c>
      <c r="AI22" s="10">
        <v>35.625999999999998</v>
      </c>
      <c r="AJ22" s="10">
        <v>33.371231079101563</v>
      </c>
      <c r="AK22" s="10">
        <v>35.279640197753906</v>
      </c>
      <c r="AL22" s="10">
        <v>37.253818511962891</v>
      </c>
    </row>
    <row r="23" spans="1:38" x14ac:dyDescent="0.2">
      <c r="A23" s="23" t="s">
        <v>226</v>
      </c>
      <c r="B23" s="10">
        <v>34.682231903076172</v>
      </c>
      <c r="C23" s="10">
        <v>35.862434387207031</v>
      </c>
      <c r="D23" s="10">
        <v>36.35357666015625</v>
      </c>
      <c r="E23" s="10">
        <v>36.244937896728516</v>
      </c>
      <c r="F23" s="10">
        <v>36.175334930419922</v>
      </c>
      <c r="G23" s="10">
        <v>36.282146453857422</v>
      </c>
      <c r="H23" s="10">
        <v>35.872837066650391</v>
      </c>
      <c r="I23" s="10">
        <v>36.643337249755859</v>
      </c>
      <c r="J23" s="10">
        <v>34.012</v>
      </c>
      <c r="K23" s="10">
        <v>39.027706146240234</v>
      </c>
      <c r="L23" s="10">
        <v>35.274341583251953</v>
      </c>
      <c r="M23" s="10">
        <v>35.536567687988281</v>
      </c>
      <c r="N23" s="10">
        <v>35.932575225830078</v>
      </c>
      <c r="O23" s="10">
        <v>35.120685577392578</v>
      </c>
      <c r="P23" s="10">
        <v>37.591625213623047</v>
      </c>
      <c r="Q23" s="10">
        <v>37.821117401123047</v>
      </c>
      <c r="R23" s="10">
        <v>35.289203643798828</v>
      </c>
      <c r="S23" s="10">
        <v>38.844715118408203</v>
      </c>
      <c r="T23" s="10">
        <v>35.640300750732422</v>
      </c>
      <c r="U23" s="10">
        <v>33.476814270019531</v>
      </c>
      <c r="V23" s="10">
        <v>35.522743225097656</v>
      </c>
      <c r="W23" s="10">
        <v>34.636306762695313</v>
      </c>
      <c r="X23" s="10">
        <v>35.901771545410156</v>
      </c>
      <c r="Y23" s="10">
        <v>35.563083648681641</v>
      </c>
      <c r="Z23" s="10">
        <v>35.693897247314453</v>
      </c>
      <c r="AA23" s="10">
        <v>33.997306823730469</v>
      </c>
      <c r="AB23" s="10">
        <v>35.813510894775391</v>
      </c>
      <c r="AC23" s="10">
        <v>34.433999999999997</v>
      </c>
      <c r="AD23" s="10">
        <v>34.259979248046875</v>
      </c>
      <c r="AE23" s="10">
        <v>34.928306579589844</v>
      </c>
      <c r="AF23" s="10">
        <v>35.206000000000003</v>
      </c>
      <c r="AG23" s="10">
        <v>34.9713134765625</v>
      </c>
      <c r="AH23" s="10">
        <v>38.247</v>
      </c>
      <c r="AI23" s="10">
        <v>36.944000000000003</v>
      </c>
      <c r="AJ23" s="10">
        <v>32.948814392089844</v>
      </c>
      <c r="AK23" s="10">
        <v>33.605659484863281</v>
      </c>
      <c r="AL23" s="10">
        <v>39.066925048828125</v>
      </c>
    </row>
    <row r="24" spans="1:38" x14ac:dyDescent="0.2">
      <c r="A24" s="23" t="s">
        <v>227</v>
      </c>
      <c r="B24" s="10">
        <v>32.420581817626953</v>
      </c>
      <c r="C24" s="10">
        <v>32.388275146484375</v>
      </c>
      <c r="D24" s="10">
        <v>33.651615142822266</v>
      </c>
      <c r="E24" s="10">
        <v>35.442916870117188</v>
      </c>
      <c r="F24" s="10">
        <v>33.805835723876953</v>
      </c>
      <c r="G24" s="10">
        <v>33.934013366699219</v>
      </c>
      <c r="H24" s="10">
        <v>33.74652099609375</v>
      </c>
      <c r="I24" s="10">
        <v>34.176776885986328</v>
      </c>
      <c r="J24" s="10">
        <v>32.237000000000002</v>
      </c>
      <c r="K24" s="10">
        <v>38.254123687744141</v>
      </c>
      <c r="L24" s="10">
        <v>32.274177551269531</v>
      </c>
      <c r="M24" s="10">
        <v>34.9136962890625</v>
      </c>
      <c r="N24" s="10">
        <v>33.484046936035156</v>
      </c>
      <c r="O24" s="10">
        <v>32.372035980224609</v>
      </c>
      <c r="P24" s="10">
        <v>35.473358154296875</v>
      </c>
      <c r="Q24" s="10">
        <v>35.280532836914063</v>
      </c>
      <c r="R24" s="10">
        <v>32.62713623046875</v>
      </c>
      <c r="S24" s="10">
        <v>36.981639862060547</v>
      </c>
      <c r="T24" s="10">
        <v>33.643207550048828</v>
      </c>
      <c r="U24" s="10">
        <v>31.791505813598633</v>
      </c>
      <c r="V24" s="10">
        <v>31.496677398681641</v>
      </c>
      <c r="W24" s="10">
        <v>32.785781860351563</v>
      </c>
      <c r="X24" s="10">
        <v>31.712474822998047</v>
      </c>
      <c r="Y24" s="10">
        <v>33.335838317871094</v>
      </c>
      <c r="Z24" s="10">
        <v>33.596652984619141</v>
      </c>
      <c r="AA24" s="10">
        <v>32.422752380371094</v>
      </c>
      <c r="AB24" s="10">
        <v>35.117485046386719</v>
      </c>
      <c r="AC24" s="10">
        <v>32.923000000000002</v>
      </c>
      <c r="AD24" s="10">
        <v>32.707847595214844</v>
      </c>
      <c r="AE24" s="10">
        <v>33.178352355957031</v>
      </c>
      <c r="AF24" s="10">
        <v>33.847000000000001</v>
      </c>
      <c r="AG24" s="10">
        <v>32.788639068603516</v>
      </c>
      <c r="AH24" s="10">
        <v>36.485999999999997</v>
      </c>
      <c r="AI24" s="10">
        <v>34.927</v>
      </c>
      <c r="AJ24" s="10">
        <v>31.678939819335938</v>
      </c>
      <c r="AK24" s="10">
        <v>32.633159637451172</v>
      </c>
      <c r="AL24" s="10">
        <v>35.161956787109375</v>
      </c>
    </row>
    <row r="25" spans="1:38" x14ac:dyDescent="0.2">
      <c r="A25" s="23" t="s">
        <v>228</v>
      </c>
      <c r="B25" s="10">
        <v>32.219417572021484</v>
      </c>
      <c r="C25" s="10">
        <v>32.822647094726563</v>
      </c>
      <c r="D25" s="10">
        <v>33.975425720214844</v>
      </c>
      <c r="E25" s="10">
        <v>34.186878204345703</v>
      </c>
      <c r="F25" s="10">
        <v>33.946983337402344</v>
      </c>
      <c r="G25" s="10">
        <v>34.439960479736328</v>
      </c>
      <c r="H25" s="10">
        <v>33.587554931640625</v>
      </c>
      <c r="I25" s="10">
        <v>33.997249603271484</v>
      </c>
      <c r="J25" s="10">
        <v>32.136000000000003</v>
      </c>
      <c r="K25" s="10">
        <v>39.023918151855469</v>
      </c>
      <c r="L25" s="10">
        <v>32.527206420898438</v>
      </c>
      <c r="M25" s="10">
        <v>34.310478210449219</v>
      </c>
      <c r="N25" s="10">
        <v>33.456298828125</v>
      </c>
      <c r="O25" s="10">
        <v>32.381671905517578</v>
      </c>
      <c r="P25" s="10">
        <v>35.118816375732422</v>
      </c>
      <c r="Q25" s="10">
        <v>34.679126739501953</v>
      </c>
      <c r="R25" s="10">
        <v>32.400409698486328</v>
      </c>
      <c r="S25" s="10">
        <v>36.833030700683594</v>
      </c>
      <c r="T25" s="10">
        <v>34.581745147705078</v>
      </c>
      <c r="U25" s="10">
        <v>31.630958557128906</v>
      </c>
      <c r="V25" s="10">
        <v>34.12896728515625</v>
      </c>
      <c r="W25" s="10">
        <v>32.946392059326172</v>
      </c>
      <c r="X25" s="10">
        <v>33.661495208740234</v>
      </c>
      <c r="Y25" s="20">
        <v>33.335838317871094</v>
      </c>
      <c r="Z25" s="20">
        <v>33.596652984619141</v>
      </c>
      <c r="AA25" s="10">
        <v>32.474964141845703</v>
      </c>
      <c r="AB25" s="10">
        <v>34.510696411132813</v>
      </c>
      <c r="AC25" s="10">
        <v>33.009</v>
      </c>
      <c r="AD25" s="10">
        <v>33.709640502929688</v>
      </c>
      <c r="AE25" s="10">
        <v>33.442596435546875</v>
      </c>
      <c r="AF25" s="10">
        <v>35.091000000000001</v>
      </c>
      <c r="AG25" s="10">
        <v>32.741184234619141</v>
      </c>
      <c r="AH25" s="10">
        <v>36.340000000000003</v>
      </c>
      <c r="AI25" s="10">
        <v>33.959000000000003</v>
      </c>
      <c r="AJ25" s="10">
        <v>31.658885955810547</v>
      </c>
      <c r="AK25" s="10">
        <v>32.757904052734375</v>
      </c>
      <c r="AL25" s="10">
        <v>35.413303375244141</v>
      </c>
    </row>
    <row r="26" spans="1:38" x14ac:dyDescent="0.2">
      <c r="A26" s="24" t="s">
        <v>229</v>
      </c>
      <c r="B26" s="10" t="s">
        <v>104</v>
      </c>
      <c r="C26" s="10" t="s">
        <v>104</v>
      </c>
      <c r="D26" s="10" t="s">
        <v>104</v>
      </c>
      <c r="E26" s="10" t="s">
        <v>104</v>
      </c>
      <c r="F26" s="10" t="s">
        <v>104</v>
      </c>
      <c r="G26" s="10" t="s">
        <v>104</v>
      </c>
      <c r="H26" s="10" t="s">
        <v>104</v>
      </c>
      <c r="I26" s="10" t="s">
        <v>104</v>
      </c>
      <c r="J26" s="10"/>
      <c r="K26" s="10" t="s">
        <v>104</v>
      </c>
      <c r="L26" s="10" t="s">
        <v>104</v>
      </c>
      <c r="M26" s="10" t="s">
        <v>104</v>
      </c>
      <c r="N26" s="10" t="s">
        <v>104</v>
      </c>
      <c r="O26" s="10" t="s">
        <v>104</v>
      </c>
      <c r="P26" s="10" t="s">
        <v>104</v>
      </c>
      <c r="Q26" s="10" t="s">
        <v>104</v>
      </c>
      <c r="R26" s="10" t="s">
        <v>104</v>
      </c>
      <c r="S26" s="10"/>
      <c r="T26" s="10" t="s">
        <v>104</v>
      </c>
      <c r="U26" s="10" t="s">
        <v>104</v>
      </c>
      <c r="V26" s="10" t="s">
        <v>104</v>
      </c>
      <c r="W26" s="10" t="s">
        <v>104</v>
      </c>
      <c r="X26" s="10" t="s">
        <v>104</v>
      </c>
      <c r="Y26" s="10" t="s">
        <v>104</v>
      </c>
      <c r="Z26" s="10" t="s">
        <v>104</v>
      </c>
      <c r="AA26" s="10" t="s">
        <v>104</v>
      </c>
      <c r="AB26" s="10" t="s">
        <v>104</v>
      </c>
      <c r="AC26" s="10" t="s">
        <v>104</v>
      </c>
      <c r="AD26" s="10" t="s">
        <v>104</v>
      </c>
      <c r="AE26" s="10" t="s">
        <v>104</v>
      </c>
      <c r="AF26" s="10" t="s">
        <v>104</v>
      </c>
      <c r="AG26" s="10" t="s">
        <v>104</v>
      </c>
      <c r="AH26" s="10" t="s">
        <v>104</v>
      </c>
      <c r="AI26" s="10" t="s">
        <v>104</v>
      </c>
      <c r="AJ26" s="10" t="s">
        <v>104</v>
      </c>
      <c r="AK26" s="10" t="s">
        <v>104</v>
      </c>
      <c r="AL26" s="10" t="s">
        <v>104</v>
      </c>
    </row>
    <row r="27" spans="1:38" x14ac:dyDescent="0.2">
      <c r="A27" s="24" t="s">
        <v>230</v>
      </c>
      <c r="B27" s="10" t="s">
        <v>104</v>
      </c>
      <c r="C27" s="10" t="s">
        <v>104</v>
      </c>
      <c r="D27" s="10" t="s">
        <v>104</v>
      </c>
      <c r="E27" s="10" t="s">
        <v>104</v>
      </c>
      <c r="F27" s="10" t="s">
        <v>104</v>
      </c>
      <c r="G27" s="10" t="s">
        <v>104</v>
      </c>
      <c r="H27" s="10" t="s">
        <v>104</v>
      </c>
      <c r="I27" s="10" t="s">
        <v>104</v>
      </c>
      <c r="J27" s="10"/>
      <c r="K27" s="10" t="s">
        <v>104</v>
      </c>
      <c r="L27" s="10" t="s">
        <v>104</v>
      </c>
      <c r="M27" s="10" t="s">
        <v>104</v>
      </c>
      <c r="N27" s="10" t="s">
        <v>104</v>
      </c>
      <c r="O27" s="10" t="s">
        <v>104</v>
      </c>
      <c r="P27" s="10" t="s">
        <v>104</v>
      </c>
      <c r="Q27" s="10" t="s">
        <v>104</v>
      </c>
      <c r="R27" s="10" t="s">
        <v>104</v>
      </c>
      <c r="S27" s="10"/>
      <c r="T27" s="10" t="s">
        <v>104</v>
      </c>
      <c r="U27" s="10" t="s">
        <v>104</v>
      </c>
      <c r="V27" s="10" t="s">
        <v>104</v>
      </c>
      <c r="W27" s="10" t="s">
        <v>104</v>
      </c>
      <c r="X27" s="10" t="s">
        <v>104</v>
      </c>
      <c r="Y27" s="10"/>
      <c r="Z27" s="10"/>
      <c r="AA27" s="10" t="s">
        <v>104</v>
      </c>
      <c r="AB27" s="10" t="s">
        <v>104</v>
      </c>
      <c r="AC27" s="10" t="s">
        <v>104</v>
      </c>
      <c r="AD27" s="10" t="s">
        <v>104</v>
      </c>
      <c r="AE27" s="10" t="s">
        <v>104</v>
      </c>
      <c r="AF27" s="10" t="s">
        <v>104</v>
      </c>
      <c r="AG27" s="10" t="s">
        <v>104</v>
      </c>
      <c r="AH27" s="10" t="s">
        <v>104</v>
      </c>
      <c r="AI27" s="10" t="s">
        <v>104</v>
      </c>
      <c r="AJ27" s="10" t="s">
        <v>104</v>
      </c>
      <c r="AK27" s="10" t="s">
        <v>104</v>
      </c>
      <c r="AL27" s="10" t="s">
        <v>104</v>
      </c>
    </row>
    <row r="28" spans="1:38" x14ac:dyDescent="0.2">
      <c r="A28" s="24" t="s">
        <v>231</v>
      </c>
      <c r="B28" s="10">
        <v>36.873725891113281</v>
      </c>
      <c r="C28" s="10">
        <v>37.413578033447266</v>
      </c>
      <c r="D28" s="10">
        <v>37.797142028808594</v>
      </c>
      <c r="E28" s="10" t="s">
        <v>104</v>
      </c>
      <c r="F28" s="10">
        <v>37.929225921630859</v>
      </c>
      <c r="G28" s="10">
        <v>38.307571411132813</v>
      </c>
      <c r="H28" s="10">
        <v>36.507740020751953</v>
      </c>
      <c r="I28" s="10">
        <v>38.987171173095703</v>
      </c>
      <c r="J28" s="10"/>
      <c r="K28" s="10">
        <v>39.434635162353516</v>
      </c>
      <c r="L28" s="10">
        <v>36.690193176269531</v>
      </c>
      <c r="M28" s="10">
        <v>38.497016906738281</v>
      </c>
      <c r="N28" s="10">
        <v>36.729499816894531</v>
      </c>
      <c r="O28" s="10">
        <v>36.394073486328125</v>
      </c>
      <c r="P28" s="10">
        <v>41.0029296875</v>
      </c>
      <c r="Q28" s="10">
        <v>40.536960601806641</v>
      </c>
      <c r="R28" s="10">
        <v>37.048007965087891</v>
      </c>
      <c r="S28" s="10">
        <v>40.685733795166016</v>
      </c>
      <c r="T28" s="10">
        <v>37.598789215087891</v>
      </c>
      <c r="U28" s="10">
        <v>38.456581115722656</v>
      </c>
      <c r="V28" s="10">
        <v>38.305641174316406</v>
      </c>
      <c r="W28" s="10">
        <v>36.548660278320313</v>
      </c>
      <c r="X28" s="10">
        <v>37.416854858398438</v>
      </c>
      <c r="Y28" s="20">
        <v>36.799999999999997</v>
      </c>
      <c r="Z28" s="10" t="s">
        <v>104</v>
      </c>
      <c r="AA28" s="10">
        <v>36.536361694335938</v>
      </c>
      <c r="AB28" s="10">
        <v>37.461696624755859</v>
      </c>
      <c r="AC28" s="10" t="s">
        <v>104</v>
      </c>
      <c r="AD28" s="10">
        <v>34.865375518798828</v>
      </c>
      <c r="AE28" s="10">
        <v>37.913070678710938</v>
      </c>
      <c r="AF28" s="10">
        <v>37.555</v>
      </c>
      <c r="AG28" s="10">
        <v>37.640640258789063</v>
      </c>
      <c r="AH28" s="10">
        <v>41.685000000000002</v>
      </c>
      <c r="AI28" s="10">
        <v>38.600999999999999</v>
      </c>
      <c r="AJ28" s="10">
        <v>34.400707244873047</v>
      </c>
      <c r="AK28" s="10">
        <v>37.439243316650391</v>
      </c>
      <c r="AL28" s="10">
        <v>38.533817291259766</v>
      </c>
    </row>
    <row r="29" spans="1:38" x14ac:dyDescent="0.2">
      <c r="A29" s="24" t="s">
        <v>232</v>
      </c>
      <c r="B29" s="10">
        <v>36.515758514404297</v>
      </c>
      <c r="C29" s="10">
        <v>35.850921630859375</v>
      </c>
      <c r="D29" s="10" t="s">
        <v>104</v>
      </c>
      <c r="E29" s="10">
        <v>38.135723114013672</v>
      </c>
      <c r="F29" s="10" t="s">
        <v>104</v>
      </c>
      <c r="G29" s="10">
        <v>39.157260894775391</v>
      </c>
      <c r="H29" s="10">
        <v>37.505489349365234</v>
      </c>
      <c r="I29" s="10">
        <v>40.133358001708984</v>
      </c>
      <c r="J29" s="10">
        <v>36.621000000000002</v>
      </c>
      <c r="K29" s="10">
        <v>42.598682403564453</v>
      </c>
      <c r="L29" s="10">
        <v>37.480983734130859</v>
      </c>
      <c r="M29" s="10">
        <v>38.488941192626953</v>
      </c>
      <c r="N29" s="10">
        <v>37.610530853271484</v>
      </c>
      <c r="O29" s="10">
        <v>35.841724395751953</v>
      </c>
      <c r="P29" s="10">
        <v>38.261821746826172</v>
      </c>
      <c r="Q29" s="10" t="s">
        <v>104</v>
      </c>
      <c r="R29" s="10">
        <v>35.372341156005859</v>
      </c>
      <c r="S29" s="10">
        <v>40.045688629150391</v>
      </c>
      <c r="T29" s="10">
        <v>36.640777587890625</v>
      </c>
      <c r="U29" s="10">
        <v>36.318351745605469</v>
      </c>
      <c r="V29" s="10">
        <v>40.394996643066406</v>
      </c>
      <c r="W29" s="10">
        <v>37.032886505126953</v>
      </c>
      <c r="X29" s="10">
        <v>38.925582885742188</v>
      </c>
      <c r="Y29" s="10">
        <v>36.088520050048828</v>
      </c>
      <c r="Z29" s="20">
        <v>38.299999999999997</v>
      </c>
      <c r="AA29" s="10">
        <v>35.779293060302734</v>
      </c>
      <c r="AB29" s="10" t="s">
        <v>104</v>
      </c>
      <c r="AC29" s="10">
        <v>36.749000000000002</v>
      </c>
      <c r="AD29" s="10">
        <v>36.282966613769531</v>
      </c>
      <c r="AE29" s="10">
        <v>37.265594482421875</v>
      </c>
      <c r="AF29" s="10">
        <v>36.25</v>
      </c>
      <c r="AG29" s="10">
        <v>36.235427856445313</v>
      </c>
      <c r="AH29" s="10">
        <v>38.222999999999999</v>
      </c>
      <c r="AI29" s="10">
        <v>37.951999999999998</v>
      </c>
      <c r="AJ29" s="10">
        <v>34.996444702148438</v>
      </c>
      <c r="AK29" s="10">
        <v>36.632026672363281</v>
      </c>
      <c r="AL29" s="10" t="s">
        <v>104</v>
      </c>
    </row>
    <row r="30" spans="1:38" x14ac:dyDescent="0.2">
      <c r="A30" s="24" t="s">
        <v>233</v>
      </c>
      <c r="B30" s="10">
        <v>37.835140228271484</v>
      </c>
      <c r="C30" s="10">
        <v>37.385231018066406</v>
      </c>
      <c r="D30" s="10">
        <v>36.920921325683594</v>
      </c>
      <c r="E30" s="10">
        <v>39.27880859375</v>
      </c>
      <c r="F30" s="10">
        <v>37.160903930664063</v>
      </c>
      <c r="G30" s="10">
        <v>38.561248779296875</v>
      </c>
      <c r="H30" s="10">
        <v>37.089729309082031</v>
      </c>
      <c r="I30" s="10">
        <v>37.686786651611328</v>
      </c>
      <c r="J30" s="10">
        <v>36.631999999999998</v>
      </c>
      <c r="K30" s="10">
        <v>40.177215576171875</v>
      </c>
      <c r="L30" s="10">
        <v>35.628482818603516</v>
      </c>
      <c r="M30" s="10">
        <v>38.064659118652344</v>
      </c>
      <c r="N30" s="10">
        <v>37.560417175292969</v>
      </c>
      <c r="O30" s="10">
        <v>36.830612182617188</v>
      </c>
      <c r="P30" s="10">
        <v>38.489700317382813</v>
      </c>
      <c r="Q30" s="10">
        <v>40.517288208007813</v>
      </c>
      <c r="R30" s="10" t="s">
        <v>104</v>
      </c>
      <c r="S30" s="10">
        <v>39.4644775390625</v>
      </c>
      <c r="T30" s="10">
        <v>39.563774108886719</v>
      </c>
      <c r="U30" s="10">
        <v>36.855415344238281</v>
      </c>
      <c r="V30" s="10">
        <v>38.023853302001953</v>
      </c>
      <c r="W30" s="10">
        <v>37.310382843017578</v>
      </c>
      <c r="X30" s="10">
        <v>37.972549438476563</v>
      </c>
      <c r="Y30" s="10">
        <v>37.532478332519531</v>
      </c>
      <c r="Z30" s="10">
        <v>38.082309722900391</v>
      </c>
      <c r="AA30" s="10">
        <v>35.814849853515625</v>
      </c>
      <c r="AB30" s="10">
        <v>37.375930786132813</v>
      </c>
      <c r="AC30" s="10" t="s">
        <v>104</v>
      </c>
      <c r="AD30" s="10" t="s">
        <v>104</v>
      </c>
      <c r="AE30" s="10">
        <v>38.034458160400391</v>
      </c>
      <c r="AF30" s="10">
        <v>36.412999999999997</v>
      </c>
      <c r="AG30" s="10" t="s">
        <v>104</v>
      </c>
      <c r="AH30" s="10">
        <v>41.533000000000001</v>
      </c>
      <c r="AI30" s="10">
        <v>38.796999999999997</v>
      </c>
      <c r="AJ30" s="10">
        <v>34.200103759765625</v>
      </c>
      <c r="AK30" s="10">
        <v>36.419742584228516</v>
      </c>
      <c r="AL30" s="10">
        <v>38.903297424316406</v>
      </c>
    </row>
    <row r="31" spans="1:38" x14ac:dyDescent="0.2">
      <c r="A31" s="24" t="s">
        <v>234</v>
      </c>
      <c r="B31" s="10">
        <v>37.106731414794922</v>
      </c>
      <c r="C31" s="10">
        <v>37.684650421142578</v>
      </c>
      <c r="D31" s="10">
        <v>37.123485565185547</v>
      </c>
      <c r="E31" s="10">
        <v>37.831432342529297</v>
      </c>
      <c r="F31" s="10">
        <v>37.770847320556641</v>
      </c>
      <c r="G31" s="10">
        <v>39.460208892822266</v>
      </c>
      <c r="H31" s="10">
        <v>39.321224212646484</v>
      </c>
      <c r="I31" s="10">
        <v>39.271053314208984</v>
      </c>
      <c r="J31" s="10">
        <v>37.066000000000003</v>
      </c>
      <c r="K31" s="10">
        <v>40.402046203613281</v>
      </c>
      <c r="L31" s="10">
        <v>36.019309997558594</v>
      </c>
      <c r="M31" s="10">
        <v>38.068405151367188</v>
      </c>
      <c r="N31" s="10">
        <v>37.942226409912109</v>
      </c>
      <c r="O31" s="10">
        <v>37.201282501220703</v>
      </c>
      <c r="P31" s="10">
        <v>39.969646453857422</v>
      </c>
      <c r="Q31" s="10">
        <v>38.650005340576172</v>
      </c>
      <c r="R31" s="10">
        <v>36.097824096679688</v>
      </c>
      <c r="S31" s="10">
        <v>38.484745025634766</v>
      </c>
      <c r="T31" s="10">
        <v>38.989311218261719</v>
      </c>
      <c r="U31" s="10">
        <v>36.854488372802734</v>
      </c>
      <c r="V31" s="10">
        <v>37.630489349365234</v>
      </c>
      <c r="W31" s="10">
        <v>36.590839385986328</v>
      </c>
      <c r="X31" s="10">
        <v>37.167888641357422</v>
      </c>
      <c r="Y31" s="20">
        <v>36.799999999999997</v>
      </c>
      <c r="Z31" s="10" t="s">
        <v>104</v>
      </c>
      <c r="AA31" s="10">
        <v>35.737983703613281</v>
      </c>
      <c r="AB31" s="10">
        <v>37.212905883789063</v>
      </c>
      <c r="AC31" s="10" t="s">
        <v>104</v>
      </c>
      <c r="AD31" s="10">
        <v>42.923202514648438</v>
      </c>
      <c r="AE31" s="10">
        <v>36.919013977050781</v>
      </c>
      <c r="AF31" s="10">
        <v>37.069000000000003</v>
      </c>
      <c r="AG31" s="10">
        <v>37.257411956787109</v>
      </c>
      <c r="AH31" s="10">
        <v>38.994</v>
      </c>
      <c r="AI31" s="10">
        <v>38.622999999999998</v>
      </c>
      <c r="AJ31" s="10">
        <v>38.099872589111328</v>
      </c>
      <c r="AK31" s="10">
        <v>35.795616149902344</v>
      </c>
      <c r="AL31" s="10" t="s">
        <v>104</v>
      </c>
    </row>
    <row r="32" spans="1:38" x14ac:dyDescent="0.2">
      <c r="A32" s="24" t="s">
        <v>235</v>
      </c>
      <c r="B32" s="10">
        <v>35.946708679199219</v>
      </c>
      <c r="C32" s="10" t="s">
        <v>104</v>
      </c>
      <c r="D32" s="10">
        <v>40.965755462646484</v>
      </c>
      <c r="E32" s="10">
        <v>37.389190673828125</v>
      </c>
      <c r="F32" s="10">
        <v>38.029693603515625</v>
      </c>
      <c r="G32" s="10">
        <v>39.974891662597656</v>
      </c>
      <c r="H32" s="10">
        <v>38.645023345947266</v>
      </c>
      <c r="I32" s="10">
        <v>36.724800109863281</v>
      </c>
      <c r="J32" s="10"/>
      <c r="K32" s="10">
        <v>42.19366455078125</v>
      </c>
      <c r="L32" s="10">
        <v>36.609943389892578</v>
      </c>
      <c r="M32" s="10">
        <v>37.745567321777344</v>
      </c>
      <c r="N32" s="10">
        <v>36.818008422851563</v>
      </c>
      <c r="O32" s="10" t="s">
        <v>104</v>
      </c>
      <c r="P32" s="10">
        <v>39.084529876708984</v>
      </c>
      <c r="Q32" s="10">
        <v>38.446559906005859</v>
      </c>
      <c r="R32" s="10">
        <v>36.35784912109375</v>
      </c>
      <c r="S32" s="10">
        <v>38.725128173828125</v>
      </c>
      <c r="T32" s="10">
        <v>38.500595092773438</v>
      </c>
      <c r="U32" s="10">
        <v>36.046184539794922</v>
      </c>
      <c r="V32" s="10">
        <v>38.322208404541016</v>
      </c>
      <c r="W32" s="10">
        <v>36.852626800537109</v>
      </c>
      <c r="X32" s="10">
        <v>37.355228424072266</v>
      </c>
      <c r="Y32" s="10">
        <v>37.497966766357422</v>
      </c>
      <c r="Z32" s="10">
        <v>38.229881286621094</v>
      </c>
      <c r="AA32" s="10">
        <v>36.527542114257813</v>
      </c>
      <c r="AB32" s="10">
        <v>37.038074493408203</v>
      </c>
      <c r="AC32" s="10">
        <v>36.728999999999999</v>
      </c>
      <c r="AD32" s="10">
        <v>42.881889343261719</v>
      </c>
      <c r="AE32" s="10">
        <v>35.782688140869141</v>
      </c>
      <c r="AF32" s="10">
        <v>37.037999999999997</v>
      </c>
      <c r="AG32" s="10">
        <v>35.57611083984375</v>
      </c>
      <c r="AH32" s="10">
        <v>39.954999999999998</v>
      </c>
      <c r="AI32" s="10">
        <v>38.264000000000003</v>
      </c>
      <c r="AJ32" s="10">
        <v>34.463104248046875</v>
      </c>
      <c r="AK32" s="10">
        <v>35.773075103759766</v>
      </c>
      <c r="AL32" s="10" t="s">
        <v>104</v>
      </c>
    </row>
    <row r="33" spans="1:38" x14ac:dyDescent="0.2">
      <c r="A33" s="24" t="s">
        <v>236</v>
      </c>
      <c r="B33" s="10">
        <v>36.929714202880859</v>
      </c>
      <c r="C33" s="10">
        <v>37.449573516845703</v>
      </c>
      <c r="D33" s="10">
        <v>37.858184814453125</v>
      </c>
      <c r="E33" s="10">
        <v>39.299571990966797</v>
      </c>
      <c r="F33" s="10">
        <v>38.624122619628906</v>
      </c>
      <c r="G33" s="10">
        <v>38.559825897216797</v>
      </c>
      <c r="H33" s="10">
        <v>36.828746795654297</v>
      </c>
      <c r="I33" s="10">
        <v>38.813087463378906</v>
      </c>
      <c r="J33" s="10"/>
      <c r="K33" s="10">
        <v>42.037158966064453</v>
      </c>
      <c r="L33" s="10">
        <v>37.556915283203125</v>
      </c>
      <c r="M33" s="10">
        <v>38.308769226074219</v>
      </c>
      <c r="N33" s="10">
        <v>38.653488159179688</v>
      </c>
      <c r="O33" s="10">
        <v>35.828750610351563</v>
      </c>
      <c r="P33" s="10">
        <v>39.425357818603516</v>
      </c>
      <c r="Q33" s="10">
        <v>39.898303985595703</v>
      </c>
      <c r="R33" s="10">
        <v>38.280155181884766</v>
      </c>
      <c r="S33" s="10">
        <v>39.129478454589844</v>
      </c>
      <c r="T33" s="10">
        <v>38.305393218994141</v>
      </c>
      <c r="U33" s="10">
        <v>35.800189971923828</v>
      </c>
      <c r="V33" s="10">
        <v>37.117877960205078</v>
      </c>
      <c r="W33" s="10">
        <v>37.350700378417969</v>
      </c>
      <c r="X33" s="10">
        <v>37.526832580566406</v>
      </c>
      <c r="Y33" s="10">
        <v>36.160285949707031</v>
      </c>
      <c r="Z33" s="10">
        <v>38.527080535888672</v>
      </c>
      <c r="AA33" s="10">
        <v>37.073863983154297</v>
      </c>
      <c r="AB33" s="10">
        <v>38.737625122070313</v>
      </c>
      <c r="AC33" s="10">
        <v>35.701000000000001</v>
      </c>
      <c r="AD33" s="10">
        <v>36.292060852050781</v>
      </c>
      <c r="AE33" s="10">
        <v>35.998241424560547</v>
      </c>
      <c r="AF33" s="10">
        <v>37.475000000000001</v>
      </c>
      <c r="AG33" s="10">
        <v>34.777194976806641</v>
      </c>
      <c r="AH33" s="10">
        <v>38.761000000000003</v>
      </c>
      <c r="AI33" s="10" t="s">
        <v>104</v>
      </c>
      <c r="AJ33" s="10">
        <v>35.905315399169922</v>
      </c>
      <c r="AK33" s="10">
        <v>35.327804565429688</v>
      </c>
      <c r="AL33" s="10">
        <v>38.613491058349609</v>
      </c>
    </row>
    <row r="34" spans="1:38" x14ac:dyDescent="0.2">
      <c r="A34" s="24" t="s">
        <v>237</v>
      </c>
      <c r="B34" s="10">
        <v>34.904319763183594</v>
      </c>
      <c r="C34" s="10">
        <v>34.171382904052734</v>
      </c>
      <c r="D34" s="10">
        <v>37.243045806884766</v>
      </c>
      <c r="E34" s="10">
        <v>35.502105712890625</v>
      </c>
      <c r="F34" s="10">
        <v>37.264144897460938</v>
      </c>
      <c r="G34" s="10">
        <v>36.658344268798828</v>
      </c>
      <c r="H34" s="10">
        <v>36.331893920898438</v>
      </c>
      <c r="I34" s="10">
        <v>36.053764343261719</v>
      </c>
      <c r="J34" s="10">
        <v>35.9</v>
      </c>
      <c r="K34" s="10">
        <v>39.351921081542969</v>
      </c>
      <c r="L34" s="10">
        <v>35.292942047119141</v>
      </c>
      <c r="M34" s="10">
        <v>36.756401062011719</v>
      </c>
      <c r="N34" s="10">
        <v>35.175609588623047</v>
      </c>
      <c r="O34" s="10">
        <v>34.328014373779297</v>
      </c>
      <c r="P34" s="10">
        <v>37.652851104736328</v>
      </c>
      <c r="Q34" s="10">
        <v>36.755275726318359</v>
      </c>
      <c r="R34" s="10">
        <v>34.892436981201172</v>
      </c>
      <c r="S34" s="10">
        <v>37.3955078125</v>
      </c>
      <c r="T34" s="10">
        <v>36.138721466064453</v>
      </c>
      <c r="U34" s="10">
        <v>33.187744140625</v>
      </c>
      <c r="V34" s="10">
        <v>36.154293060302734</v>
      </c>
      <c r="W34" s="10">
        <v>35.920661926269531</v>
      </c>
      <c r="X34" s="10">
        <v>36.265144348144531</v>
      </c>
      <c r="Y34" s="10">
        <v>36.38458251953125</v>
      </c>
      <c r="Z34" s="10">
        <v>36.137161254882813</v>
      </c>
      <c r="AA34" s="10">
        <v>35.5714111328125</v>
      </c>
      <c r="AB34" s="10">
        <v>36.069141387939453</v>
      </c>
      <c r="AC34" s="10">
        <v>33.655000000000001</v>
      </c>
      <c r="AD34" s="10">
        <v>36.142276763916016</v>
      </c>
      <c r="AE34" s="10">
        <v>34.781955718994141</v>
      </c>
      <c r="AF34" s="10">
        <v>35.901000000000003</v>
      </c>
      <c r="AG34" s="10">
        <v>34.779117584228516</v>
      </c>
      <c r="AH34" s="10">
        <v>38.966999999999999</v>
      </c>
      <c r="AI34" s="10">
        <v>35.896999999999998</v>
      </c>
      <c r="AJ34" s="10">
        <v>32.823574066162109</v>
      </c>
      <c r="AK34" s="10">
        <v>34.807868957519531</v>
      </c>
      <c r="AL34" s="10">
        <v>37.18365478515625</v>
      </c>
    </row>
    <row r="35" spans="1:38" x14ac:dyDescent="0.2">
      <c r="A35" s="24" t="s">
        <v>238</v>
      </c>
      <c r="B35" s="10">
        <v>34.880207061767578</v>
      </c>
      <c r="C35" s="10">
        <v>33.900032043457031</v>
      </c>
      <c r="D35" s="10">
        <v>35.662693023681641</v>
      </c>
      <c r="E35" s="10">
        <v>35.335151672363281</v>
      </c>
      <c r="F35" s="10">
        <v>36.531005859375</v>
      </c>
      <c r="G35" s="10">
        <v>36.582538604736328</v>
      </c>
      <c r="H35" s="10">
        <v>35.910301208496094</v>
      </c>
      <c r="I35" s="10">
        <v>35.952236175537109</v>
      </c>
      <c r="J35" s="10">
        <v>35.805999999999997</v>
      </c>
      <c r="K35" s="10">
        <v>39.635673522949219</v>
      </c>
      <c r="L35" s="10">
        <v>34.214927673339844</v>
      </c>
      <c r="M35" s="10">
        <v>35.747421264648438</v>
      </c>
      <c r="N35" s="10">
        <v>35.198131561279297</v>
      </c>
      <c r="O35" s="10">
        <v>34.603603363037109</v>
      </c>
      <c r="P35" s="10">
        <v>37.470706939697266</v>
      </c>
      <c r="Q35" s="10">
        <v>37.309089660644531</v>
      </c>
      <c r="R35" s="10">
        <v>34.772579193115234</v>
      </c>
      <c r="S35" s="10">
        <v>37.239219665527344</v>
      </c>
      <c r="T35" s="10">
        <v>36.510753631591797</v>
      </c>
      <c r="U35" s="10">
        <v>33.644828796386719</v>
      </c>
      <c r="V35" s="10">
        <v>36.131843566894531</v>
      </c>
      <c r="W35" s="10">
        <v>35.579174041748047</v>
      </c>
      <c r="X35" s="10">
        <v>36.160263061523438</v>
      </c>
      <c r="Y35" s="10">
        <v>36.688720703125</v>
      </c>
      <c r="Z35" s="10">
        <v>35.816547393798828</v>
      </c>
      <c r="AA35" s="10">
        <v>34.402591705322266</v>
      </c>
      <c r="AB35" s="10">
        <v>37.168743133544922</v>
      </c>
      <c r="AC35" s="10">
        <v>34.326000000000001</v>
      </c>
      <c r="AD35" s="10">
        <v>34.564311981201172</v>
      </c>
      <c r="AE35" s="10">
        <v>34.468399047851563</v>
      </c>
      <c r="AF35" s="10">
        <v>35.795000000000002</v>
      </c>
      <c r="AG35" s="10">
        <v>36.168380737304688</v>
      </c>
      <c r="AH35" s="10">
        <v>36.470999999999997</v>
      </c>
      <c r="AI35" s="10">
        <v>36.622999999999998</v>
      </c>
      <c r="AJ35" s="10">
        <v>33.887546539306641</v>
      </c>
      <c r="AK35" s="10">
        <v>34.687171936035156</v>
      </c>
      <c r="AL35" s="10">
        <v>36.723125457763672</v>
      </c>
    </row>
    <row r="36" spans="1:38" x14ac:dyDescent="0.2">
      <c r="A36" s="24" t="s">
        <v>239</v>
      </c>
      <c r="B36" s="10">
        <v>32.744121551513672</v>
      </c>
      <c r="C36" s="10">
        <v>32.21710205078125</v>
      </c>
      <c r="D36" s="10">
        <v>33.203994750976563</v>
      </c>
      <c r="E36" s="10">
        <v>34.003444671630859</v>
      </c>
      <c r="F36" s="10">
        <v>34.646381378173828</v>
      </c>
      <c r="G36" s="10">
        <v>34.382659912109375</v>
      </c>
      <c r="H36" s="10">
        <v>33.594413757324219</v>
      </c>
      <c r="I36" s="10">
        <v>33.556236267089844</v>
      </c>
      <c r="J36" s="10">
        <v>33.201999999999998</v>
      </c>
      <c r="K36" s="10">
        <v>37.453983306884766</v>
      </c>
      <c r="L36" s="10">
        <v>32.524696350097656</v>
      </c>
      <c r="M36" s="10">
        <v>34.12457275390625</v>
      </c>
      <c r="N36" s="10">
        <v>33.108028411865234</v>
      </c>
      <c r="O36" s="10">
        <v>32.462062835693359</v>
      </c>
      <c r="P36" s="10">
        <v>35.055793762207031</v>
      </c>
      <c r="Q36" s="10">
        <v>35.099945068359375</v>
      </c>
      <c r="R36" s="10">
        <v>32.788505554199219</v>
      </c>
      <c r="S36" s="10">
        <v>34.750991821289063</v>
      </c>
      <c r="T36" s="10">
        <v>33.246879577636719</v>
      </c>
      <c r="U36" s="10">
        <v>31.46087646484375</v>
      </c>
      <c r="V36" s="10">
        <v>34.567813873291016</v>
      </c>
      <c r="W36" s="10">
        <v>32.831531524658203</v>
      </c>
      <c r="X36" s="10">
        <v>34.488193511962891</v>
      </c>
      <c r="Y36" s="20">
        <v>33.369094848632813</v>
      </c>
      <c r="Z36" s="20">
        <v>34.621063232421875</v>
      </c>
      <c r="AA36" s="10">
        <v>32.398635864257813</v>
      </c>
      <c r="AB36" s="10">
        <v>34.089664459228516</v>
      </c>
      <c r="AC36" s="10">
        <v>32.540999999999997</v>
      </c>
      <c r="AD36" s="10">
        <v>33.343975067138672</v>
      </c>
      <c r="AE36" s="10">
        <v>32.862293243408203</v>
      </c>
      <c r="AF36" s="10">
        <v>33.682000000000002</v>
      </c>
      <c r="AG36" s="10">
        <v>32.563648223876953</v>
      </c>
      <c r="AH36" s="10">
        <v>36.35</v>
      </c>
      <c r="AI36" s="10">
        <v>34.311</v>
      </c>
      <c r="AJ36" s="10">
        <v>31.803733825683594</v>
      </c>
      <c r="AK36" s="10">
        <v>32.506496429443359</v>
      </c>
      <c r="AL36" s="10">
        <v>35.020027160644531</v>
      </c>
    </row>
    <row r="37" spans="1:38" x14ac:dyDescent="0.2">
      <c r="A37" s="24" t="s">
        <v>240</v>
      </c>
      <c r="B37" s="10">
        <v>32.943046569824219</v>
      </c>
      <c r="C37" s="10">
        <v>32.187458038330078</v>
      </c>
      <c r="D37" s="10">
        <v>33.702228546142578</v>
      </c>
      <c r="E37" s="10">
        <v>33.9193115234375</v>
      </c>
      <c r="F37" s="10">
        <v>33.73443603515625</v>
      </c>
      <c r="G37" s="10">
        <v>34.524200439453125</v>
      </c>
      <c r="H37" s="10">
        <v>33.618942260742188</v>
      </c>
      <c r="I37" s="10">
        <v>33.776786804199219</v>
      </c>
      <c r="J37" s="10">
        <v>33.228000000000002</v>
      </c>
      <c r="K37" s="10">
        <v>37.986587524414063</v>
      </c>
      <c r="L37" s="10">
        <v>32.561405181884766</v>
      </c>
      <c r="M37" s="10">
        <v>34.014976501464844</v>
      </c>
      <c r="N37" s="10">
        <v>33.598045349121094</v>
      </c>
      <c r="O37" s="10">
        <v>32.176284790039063</v>
      </c>
      <c r="P37" s="10">
        <v>34.641944885253906</v>
      </c>
      <c r="Q37" s="10">
        <v>34.669662475585938</v>
      </c>
      <c r="R37" s="10">
        <v>31.578105926513672</v>
      </c>
      <c r="S37" s="10">
        <v>35.202213287353516</v>
      </c>
      <c r="T37" s="10">
        <v>33.655704498291016</v>
      </c>
      <c r="U37" s="10">
        <v>31.999250411987305</v>
      </c>
      <c r="V37" s="10">
        <v>34.669059753417969</v>
      </c>
      <c r="W37" s="10">
        <v>32.754447937011719</v>
      </c>
      <c r="X37" s="10">
        <v>34.196731567382813</v>
      </c>
      <c r="Y37" s="10">
        <v>33.369094848632813</v>
      </c>
      <c r="Z37" s="10">
        <v>34.621063232421875</v>
      </c>
      <c r="AA37" s="10">
        <v>32.467506408691406</v>
      </c>
      <c r="AB37" s="10">
        <v>33.699954986572266</v>
      </c>
      <c r="AC37" s="10">
        <v>32.646000000000001</v>
      </c>
      <c r="AD37" s="10">
        <v>33.307815551757813</v>
      </c>
      <c r="AE37" s="10">
        <v>32.768569946289063</v>
      </c>
      <c r="AF37" s="10">
        <v>34.247999999999998</v>
      </c>
      <c r="AG37" s="10">
        <v>32.636196136474609</v>
      </c>
      <c r="AH37" s="10">
        <v>35.799999999999997</v>
      </c>
      <c r="AI37" s="10">
        <v>34.314999999999998</v>
      </c>
      <c r="AJ37" s="10">
        <v>31.70457649230957</v>
      </c>
      <c r="AK37" s="10">
        <v>32.42578125</v>
      </c>
      <c r="AL37" s="10">
        <v>34.863395690917969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E69C-6121-4708-807F-00AB72B8CC92}">
  <dimension ref="A1:AE97"/>
  <sheetViews>
    <sheetView workbookViewId="0">
      <selection activeCell="E31" sqref="E31"/>
    </sheetView>
  </sheetViews>
  <sheetFormatPr defaultRowHeight="12.75" x14ac:dyDescent="0.2"/>
  <cols>
    <col min="1" max="2" width="4.7109375" bestFit="1" customWidth="1"/>
    <col min="3" max="3" width="12" bestFit="1" customWidth="1"/>
    <col min="4" max="4" width="7" bestFit="1" customWidth="1"/>
    <col min="5" max="5" width="13.7109375" bestFit="1" customWidth="1"/>
    <col min="6" max="6" width="11.7109375" bestFit="1" customWidth="1"/>
    <col min="7" max="7" width="11" bestFit="1" customWidth="1"/>
    <col min="8" max="8" width="8" bestFit="1" customWidth="1"/>
    <col min="9" max="9" width="9.7109375" bestFit="1" customWidth="1"/>
    <col min="10" max="10" width="12.42578125" bestFit="1" customWidth="1"/>
    <col min="11" max="11" width="5.7109375" customWidth="1"/>
    <col min="13" max="31" width="7.28515625" customWidth="1"/>
  </cols>
  <sheetData>
    <row r="1" spans="1:31" x14ac:dyDescent="0.2">
      <c r="A1" t="s">
        <v>35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31" x14ac:dyDescent="0.2">
      <c r="A2">
        <v>1</v>
      </c>
    </row>
    <row r="3" spans="1:31" x14ac:dyDescent="0.2">
      <c r="A3">
        <v>2</v>
      </c>
      <c r="J3" s="2"/>
      <c r="K3" s="2"/>
      <c r="M3" s="4"/>
      <c r="N3" s="6" t="s">
        <v>99</v>
      </c>
      <c r="O3" s="6" t="s">
        <v>100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>
        <v>3</v>
      </c>
      <c r="J4" s="2"/>
      <c r="K4" s="2"/>
      <c r="M4" s="13" t="s">
        <v>170</v>
      </c>
      <c r="N4" s="17" t="str">
        <f>IF(ISNUMBER(J7)=TRUE, J7, "")</f>
        <v/>
      </c>
      <c r="O4" s="17" t="str">
        <f>IF(ISNUMBER(J55)=TRUE, J55, "")</f>
        <v/>
      </c>
      <c r="P4" s="1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">
      <c r="A5">
        <v>4</v>
      </c>
      <c r="J5" s="2"/>
      <c r="K5" s="2"/>
      <c r="M5" s="14"/>
      <c r="N5" s="17" t="str">
        <f>IF(ISNUMBER(J19)=TRUE, J19, "")</f>
        <v/>
      </c>
      <c r="O5" s="17" t="str">
        <f>IF(ISNUMBER(J67)=TRUE, J67, "")</f>
        <v/>
      </c>
      <c r="P5" s="12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>
        <v>5</v>
      </c>
      <c r="J6" s="2"/>
      <c r="K6" s="2"/>
      <c r="L6" s="11" t="s">
        <v>105</v>
      </c>
      <c r="M6" s="7" t="s">
        <v>101</v>
      </c>
      <c r="N6" s="17" t="str">
        <f>IF(ISNUMBER(J29)=TRUE, J29, "")</f>
        <v/>
      </c>
      <c r="O6" s="17" t="str">
        <f>IF(ISNUMBER(J77)=TRUE, J77, "")</f>
        <v/>
      </c>
      <c r="P6" s="11" t="s">
        <v>107</v>
      </c>
    </row>
    <row r="7" spans="1:31" x14ac:dyDescent="0.2">
      <c r="A7">
        <v>6</v>
      </c>
      <c r="L7" s="11" t="s">
        <v>105</v>
      </c>
      <c r="M7" s="7"/>
      <c r="N7" s="17" t="str">
        <f>IF(ISNUMBER(J30)=TRUE, J30, "")</f>
        <v/>
      </c>
      <c r="O7" s="17" t="str">
        <f t="shared" ref="O7:O8" si="0">IF(ISNUMBER(J78)=TRUE, J78, "")</f>
        <v/>
      </c>
      <c r="P7" s="11" t="s">
        <v>107</v>
      </c>
    </row>
    <row r="8" spans="1:31" x14ac:dyDescent="0.2">
      <c r="A8">
        <v>7</v>
      </c>
      <c r="J8" s="2"/>
      <c r="K8" s="2"/>
      <c r="L8" s="11" t="s">
        <v>105</v>
      </c>
      <c r="M8" s="7"/>
      <c r="N8" s="17" t="str">
        <f>IF(ISNUMBER(J31)=TRUE, J31, "")</f>
        <v/>
      </c>
      <c r="O8" s="17" t="str">
        <f t="shared" si="0"/>
        <v/>
      </c>
      <c r="P8" s="11" t="s">
        <v>107</v>
      </c>
    </row>
    <row r="9" spans="1:31" x14ac:dyDescent="0.2">
      <c r="A9">
        <v>8</v>
      </c>
      <c r="J9" s="2"/>
      <c r="K9" s="2"/>
      <c r="L9" s="11" t="s">
        <v>106</v>
      </c>
      <c r="M9" s="7"/>
      <c r="N9" s="17" t="str">
        <f>IF(ISNUMBER(J41)=TRUE, J41, "")</f>
        <v/>
      </c>
      <c r="O9" s="17" t="str">
        <f>IF(ISNUMBER(J89)=TRUE, J89, "")</f>
        <v/>
      </c>
      <c r="P9" s="11" t="s">
        <v>108</v>
      </c>
    </row>
    <row r="10" spans="1:31" x14ac:dyDescent="0.2">
      <c r="A10">
        <v>9</v>
      </c>
      <c r="L10" s="11" t="s">
        <v>106</v>
      </c>
      <c r="M10" s="7"/>
      <c r="N10" s="17" t="str">
        <f>IF(ISNUMBER(J42)=TRUE, J42, "")</f>
        <v/>
      </c>
      <c r="O10" s="17" t="str">
        <f t="shared" ref="O10:O11" si="1">IF(ISNUMBER(J90)=TRUE, J90, "")</f>
        <v/>
      </c>
      <c r="P10" s="11" t="s">
        <v>108</v>
      </c>
    </row>
    <row r="11" spans="1:31" x14ac:dyDescent="0.2">
      <c r="A11">
        <v>10</v>
      </c>
      <c r="J11" s="2"/>
      <c r="K11" s="2"/>
      <c r="L11" s="11" t="s">
        <v>106</v>
      </c>
      <c r="M11" s="15"/>
      <c r="N11" s="17" t="str">
        <f>IF(ISNUMBER(J43)=TRUE, J43, "")</f>
        <v/>
      </c>
      <c r="O11" s="17" t="str">
        <f t="shared" si="1"/>
        <v/>
      </c>
      <c r="P11" s="11" t="s">
        <v>108</v>
      </c>
    </row>
    <row r="12" spans="1:31" x14ac:dyDescent="0.2">
      <c r="A12">
        <v>11</v>
      </c>
      <c r="J12" s="2"/>
      <c r="K12" s="2"/>
      <c r="M12" s="7" t="s">
        <v>164</v>
      </c>
      <c r="N12" s="17" t="str">
        <f>IF(ISNUMBER(J17)=TRUE, J17, "")</f>
        <v/>
      </c>
      <c r="O12" s="17" t="str">
        <f>IF(ISNUMBER(J65)=TRUE, J65, "")</f>
        <v/>
      </c>
    </row>
    <row r="13" spans="1:31" x14ac:dyDescent="0.2">
      <c r="A13">
        <v>12</v>
      </c>
      <c r="M13" s="15"/>
      <c r="N13" s="17" t="str">
        <f>IF(ISNUMBER(J18)=TRUE, J18, "")</f>
        <v/>
      </c>
      <c r="O13" s="17" t="str">
        <f>IF(ISNUMBER(J66)=TRUE, J66, "")</f>
        <v/>
      </c>
    </row>
    <row r="14" spans="1:31" x14ac:dyDescent="0.2">
      <c r="A14">
        <v>13</v>
      </c>
      <c r="J14" s="2"/>
      <c r="K14" s="2"/>
      <c r="M14" s="7" t="s">
        <v>165</v>
      </c>
      <c r="N14" s="17" t="str">
        <f>IF(ISNUMBER(J5)=TRUE, J5, "")</f>
        <v/>
      </c>
      <c r="O14" s="17" t="str">
        <f>IF(ISNUMBER(J53)=TRUE, J53, "")</f>
        <v/>
      </c>
    </row>
    <row r="15" spans="1:31" x14ac:dyDescent="0.2">
      <c r="A15">
        <v>14</v>
      </c>
      <c r="J15" s="2"/>
      <c r="K15" s="2"/>
      <c r="M15" s="15"/>
      <c r="N15" s="17" t="str">
        <f>IF(ISNUMBER(J6)=TRUE, J6, "")</f>
        <v/>
      </c>
      <c r="O15" s="17" t="str">
        <f>IF(ISNUMBER(J54)=TRUE, J54, "")</f>
        <v/>
      </c>
    </row>
    <row r="16" spans="1:31" x14ac:dyDescent="0.2">
      <c r="A16">
        <v>15</v>
      </c>
      <c r="J16" s="2"/>
      <c r="K16" s="2"/>
      <c r="M16" s="3" t="s">
        <v>171</v>
      </c>
      <c r="N16" s="17" t="str">
        <f>IF(ISNUMBER(J10)=TRUE, J10, "")</f>
        <v/>
      </c>
      <c r="O16" s="17" t="str">
        <f>IF(ISNUMBER(J58)=TRUE, J58, "")</f>
        <v/>
      </c>
    </row>
    <row r="17" spans="1:16" x14ac:dyDescent="0.2">
      <c r="A17">
        <v>16</v>
      </c>
      <c r="J17" s="2"/>
      <c r="K17" s="2"/>
      <c r="M17" s="16"/>
      <c r="N17" s="17" t="str">
        <f>IF(ISNUMBER(J22)=TRUE, J22, "")</f>
        <v/>
      </c>
      <c r="O17" s="17" t="str">
        <f>IF(ISNUMBER(J70)=TRUE, J70, "")</f>
        <v/>
      </c>
    </row>
    <row r="18" spans="1:16" x14ac:dyDescent="0.2">
      <c r="A18">
        <v>17</v>
      </c>
      <c r="J18" s="2"/>
      <c r="K18" s="2"/>
      <c r="L18" s="11" t="s">
        <v>105</v>
      </c>
      <c r="M18" s="3" t="s">
        <v>102</v>
      </c>
      <c r="N18" s="17" t="str">
        <f>IF(ISNUMBER(J32)=TRUE, J32, "")</f>
        <v/>
      </c>
      <c r="O18" s="17" t="str">
        <f>IF(ISNUMBER(J80)=TRUE, J80, "")</f>
        <v/>
      </c>
      <c r="P18" s="11" t="s">
        <v>107</v>
      </c>
    </row>
    <row r="19" spans="1:16" x14ac:dyDescent="0.2">
      <c r="A19">
        <v>18</v>
      </c>
      <c r="L19" s="11" t="s">
        <v>105</v>
      </c>
      <c r="M19" s="3"/>
      <c r="N19" s="17" t="str">
        <f>IF(ISNUMBER(J33)=TRUE, J33, "")</f>
        <v/>
      </c>
      <c r="O19" s="17" t="str">
        <f>IF(ISNUMBER(J81)=TRUE, J81, "")</f>
        <v/>
      </c>
      <c r="P19" s="11" t="s">
        <v>107</v>
      </c>
    </row>
    <row r="20" spans="1:16" x14ac:dyDescent="0.2">
      <c r="A20">
        <v>19</v>
      </c>
      <c r="J20" s="2"/>
      <c r="K20" s="2"/>
      <c r="L20" s="11" t="s">
        <v>105</v>
      </c>
      <c r="M20" s="3"/>
      <c r="N20" s="17" t="str">
        <f>IF(ISNUMBER(J34)=TRUE, J34, "")</f>
        <v/>
      </c>
      <c r="O20" s="17" t="str">
        <f>IF(ISNUMBER(J82)=TRUE, J82, "")</f>
        <v/>
      </c>
      <c r="P20" s="11" t="s">
        <v>107</v>
      </c>
    </row>
    <row r="21" spans="1:16" x14ac:dyDescent="0.2">
      <c r="A21">
        <v>20</v>
      </c>
      <c r="J21" s="2"/>
      <c r="K21" s="2"/>
      <c r="L21" s="11" t="s">
        <v>106</v>
      </c>
      <c r="M21" s="3"/>
      <c r="N21" s="17" t="str">
        <f>IF(ISNUMBER(J44)=TRUE, J44, "")</f>
        <v/>
      </c>
      <c r="O21" s="17" t="str">
        <f>IF(ISNUMBER(J92)=TRUE, J92, "")</f>
        <v/>
      </c>
      <c r="P21" s="11" t="s">
        <v>108</v>
      </c>
    </row>
    <row r="22" spans="1:16" x14ac:dyDescent="0.2">
      <c r="A22">
        <v>21</v>
      </c>
      <c r="L22" s="11" t="s">
        <v>106</v>
      </c>
      <c r="M22" s="3"/>
      <c r="N22" s="17" t="str">
        <f>IF(ISNUMBER(J45)=TRUE, J45, "")</f>
        <v/>
      </c>
      <c r="O22" s="17" t="str">
        <f>IF(ISNUMBER(J93)=TRUE, J93, "")</f>
        <v/>
      </c>
      <c r="P22" s="11" t="s">
        <v>108</v>
      </c>
    </row>
    <row r="23" spans="1:16" x14ac:dyDescent="0.2">
      <c r="A23">
        <v>22</v>
      </c>
      <c r="J23" s="2"/>
      <c r="K23" s="2"/>
      <c r="L23" s="11" t="s">
        <v>106</v>
      </c>
      <c r="M23" s="16"/>
      <c r="N23" s="17" t="str">
        <f>IF(ISNUMBER(J46)=TRUE, J46, "")</f>
        <v/>
      </c>
      <c r="O23" s="17" t="str">
        <f>IF(ISNUMBER(J94)=TRUE, J94, "")</f>
        <v/>
      </c>
      <c r="P23" s="11" t="s">
        <v>108</v>
      </c>
    </row>
    <row r="24" spans="1:16" x14ac:dyDescent="0.2">
      <c r="A24">
        <v>23</v>
      </c>
      <c r="J24" s="2"/>
      <c r="K24" s="2"/>
      <c r="M24" s="3" t="s">
        <v>166</v>
      </c>
      <c r="N24" s="17" t="str">
        <f>IF(ISNUMBER(J20)=TRUE, J20, "")</f>
        <v/>
      </c>
      <c r="O24" s="17" t="str">
        <f>IF(ISNUMBER(J68)=TRUE, J68, "")</f>
        <v/>
      </c>
    </row>
    <row r="25" spans="1:16" x14ac:dyDescent="0.2">
      <c r="A25">
        <v>24</v>
      </c>
      <c r="M25" s="3"/>
      <c r="N25" s="17" t="str">
        <f>IF(ISNUMBER(J21)=TRUE, J21, "")</f>
        <v/>
      </c>
      <c r="O25" s="17" t="str">
        <f>IF(ISNUMBER(J69)=TRUE, J69, "")</f>
        <v/>
      </c>
    </row>
    <row r="26" spans="1:16" x14ac:dyDescent="0.2">
      <c r="A26">
        <v>25</v>
      </c>
      <c r="J26" s="2"/>
      <c r="K26" s="2"/>
      <c r="M26" s="3" t="s">
        <v>167</v>
      </c>
      <c r="N26" s="17" t="str">
        <f>IF(ISNUMBER(J8)=TRUE, J8, "")</f>
        <v/>
      </c>
      <c r="O26" s="17" t="str">
        <f>IF(ISNUMBER(J56)=TRUE, J56, "")</f>
        <v/>
      </c>
    </row>
    <row r="27" spans="1:16" x14ac:dyDescent="0.2">
      <c r="A27">
        <v>26</v>
      </c>
      <c r="J27" s="2"/>
      <c r="K27" s="2"/>
      <c r="M27" s="3"/>
      <c r="N27" s="17" t="str">
        <f>IF(ISNUMBER(J9)=TRUE, J9, "")</f>
        <v/>
      </c>
      <c r="O27" s="17" t="str">
        <f>IF(ISNUMBER(J57)=TRUE, J57, "")</f>
        <v/>
      </c>
    </row>
    <row r="28" spans="1:16" x14ac:dyDescent="0.2">
      <c r="A28">
        <v>27</v>
      </c>
      <c r="J28" s="2"/>
      <c r="K28" s="2"/>
      <c r="M28" s="8" t="s">
        <v>172</v>
      </c>
      <c r="N28" s="17" t="str">
        <f>IF(ISNUMBER(J13)=TRUE, J13, "")</f>
        <v/>
      </c>
      <c r="O28" s="17" t="str">
        <f>IF(ISNUMBER(J61)=TRUE, J61, "")</f>
        <v/>
      </c>
    </row>
    <row r="29" spans="1:16" x14ac:dyDescent="0.2">
      <c r="A29">
        <v>28</v>
      </c>
      <c r="J29" s="2"/>
      <c r="K29" s="2"/>
      <c r="M29" s="18"/>
      <c r="N29" s="17" t="str">
        <f>IF(ISNUMBER(J25)=TRUE, J25, "")</f>
        <v/>
      </c>
      <c r="O29" s="17" t="str">
        <f>IF(ISNUMBER(J73)=TRUE, J73, "")</f>
        <v/>
      </c>
    </row>
    <row r="30" spans="1:16" x14ac:dyDescent="0.2">
      <c r="A30">
        <v>29</v>
      </c>
      <c r="J30" s="2"/>
      <c r="K30" s="2"/>
      <c r="L30" s="11" t="s">
        <v>105</v>
      </c>
      <c r="M30" s="8" t="s">
        <v>103</v>
      </c>
      <c r="N30" s="17" t="str">
        <f>IF(ISNUMBER(J35)=TRUE, J35, "")</f>
        <v/>
      </c>
      <c r="O30" s="17" t="str">
        <f>IF(ISNUMBER(J83)=TRUE, J83, "")</f>
        <v/>
      </c>
      <c r="P30" s="11" t="s">
        <v>107</v>
      </c>
    </row>
    <row r="31" spans="1:16" x14ac:dyDescent="0.2">
      <c r="A31">
        <v>30</v>
      </c>
      <c r="J31" s="2"/>
      <c r="K31" s="2"/>
      <c r="L31" s="11" t="s">
        <v>105</v>
      </c>
      <c r="M31" s="8"/>
      <c r="N31" s="17" t="str">
        <f>IF(ISNUMBER(J36)=TRUE, J36, "")</f>
        <v/>
      </c>
      <c r="O31" s="17" t="str">
        <f>IF(ISNUMBER(J84)=TRUE, J84, "")</f>
        <v/>
      </c>
      <c r="P31" s="11" t="s">
        <v>107</v>
      </c>
    </row>
    <row r="32" spans="1:16" x14ac:dyDescent="0.2">
      <c r="A32">
        <v>31</v>
      </c>
      <c r="J32" s="2"/>
      <c r="K32" s="2"/>
      <c r="L32" s="11" t="s">
        <v>105</v>
      </c>
      <c r="M32" s="8"/>
      <c r="N32" s="17" t="str">
        <f>IF(ISNUMBER(J37)=TRUE, J37, "")</f>
        <v/>
      </c>
      <c r="O32" s="17" t="str">
        <f>IF(ISNUMBER(J85)=TRUE, J85, "")</f>
        <v/>
      </c>
      <c r="P32" s="11" t="s">
        <v>107</v>
      </c>
    </row>
    <row r="33" spans="1:16" x14ac:dyDescent="0.2">
      <c r="A33">
        <v>32</v>
      </c>
      <c r="J33" s="2"/>
      <c r="K33" s="2"/>
      <c r="L33" s="11" t="s">
        <v>106</v>
      </c>
      <c r="M33" s="8"/>
      <c r="N33" s="2" t="str">
        <f>IF(ISNUMBER(J47)=TRUE, J47, "")</f>
        <v/>
      </c>
      <c r="O33" s="2" t="str">
        <f>IF(ISNUMBER(J95)=TRUE, J95, "")</f>
        <v/>
      </c>
      <c r="P33" s="11" t="s">
        <v>108</v>
      </c>
    </row>
    <row r="34" spans="1:16" x14ac:dyDescent="0.2">
      <c r="A34">
        <v>33</v>
      </c>
      <c r="J34" s="2"/>
      <c r="K34" s="2"/>
      <c r="L34" s="11" t="s">
        <v>106</v>
      </c>
      <c r="M34" s="8"/>
      <c r="N34" s="2" t="str">
        <f>IF(ISNUMBER(J48)=TRUE, J48, "")</f>
        <v/>
      </c>
      <c r="O34" s="2" t="str">
        <f>IF(ISNUMBER(J96)=TRUE, J96, "")</f>
        <v/>
      </c>
      <c r="P34" s="11" t="s">
        <v>108</v>
      </c>
    </row>
    <row r="35" spans="1:16" x14ac:dyDescent="0.2">
      <c r="A35">
        <v>34</v>
      </c>
      <c r="J35" s="2"/>
      <c r="K35" s="2"/>
      <c r="L35" s="11" t="s">
        <v>106</v>
      </c>
      <c r="M35" s="18"/>
      <c r="N35" s="2" t="str">
        <f>IF(ISNUMBER(J49)=TRUE, J49, "")</f>
        <v/>
      </c>
      <c r="O35" s="2" t="str">
        <f>IF(ISNUMBER(J97)=TRUE, J97, "")</f>
        <v/>
      </c>
      <c r="P35" s="11" t="s">
        <v>108</v>
      </c>
    </row>
    <row r="36" spans="1:16" x14ac:dyDescent="0.2">
      <c r="A36">
        <v>35</v>
      </c>
      <c r="J36" s="2"/>
      <c r="K36" s="2"/>
      <c r="M36" s="8" t="s">
        <v>168</v>
      </c>
      <c r="N36" s="2" t="str">
        <f>IF(ISNUMBER(J23)=TRUE, J23, "")</f>
        <v/>
      </c>
      <c r="O36" s="2" t="str">
        <f>IF(ISNUMBER(J71)=TRUE, J71, "")</f>
        <v/>
      </c>
    </row>
    <row r="37" spans="1:16" x14ac:dyDescent="0.2">
      <c r="A37">
        <v>36</v>
      </c>
      <c r="J37" s="2"/>
      <c r="K37" s="2"/>
      <c r="M37" s="18"/>
      <c r="N37" s="2" t="str">
        <f>IF(ISNUMBER(J24)=TRUE, J24, "")</f>
        <v/>
      </c>
      <c r="O37" s="2" t="str">
        <f>IF(ISNUMBER(J72)=TRUE, J72, "")</f>
        <v/>
      </c>
    </row>
    <row r="38" spans="1:16" x14ac:dyDescent="0.2">
      <c r="A38">
        <v>37</v>
      </c>
      <c r="J38" s="2"/>
      <c r="K38" s="2"/>
      <c r="M38" s="8" t="s">
        <v>169</v>
      </c>
      <c r="N38" s="2" t="str">
        <f>IF(ISNUMBER(J11)=TRUE, J11, "")</f>
        <v/>
      </c>
      <c r="O38" s="2" t="str">
        <f>IF(ISNUMBER(J59)=TRUE, J59, "")</f>
        <v/>
      </c>
    </row>
    <row r="39" spans="1:16" x14ac:dyDescent="0.2">
      <c r="A39">
        <v>38</v>
      </c>
      <c r="J39" s="2"/>
      <c r="K39" s="2"/>
      <c r="M39" s="8"/>
      <c r="N39" s="2" t="str">
        <f>IF(ISNUMBER(J12)=TRUE, J12, "")</f>
        <v/>
      </c>
      <c r="O39" s="2" t="str">
        <f>IF(ISNUMBER(J60)=TRUE, J60, "")</f>
        <v/>
      </c>
    </row>
    <row r="40" spans="1:16" x14ac:dyDescent="0.2">
      <c r="A40">
        <v>39</v>
      </c>
      <c r="J40" s="2"/>
      <c r="K40" s="2"/>
    </row>
    <row r="41" spans="1:16" x14ac:dyDescent="0.2">
      <c r="A41">
        <v>40</v>
      </c>
      <c r="J41" s="2"/>
      <c r="K41" s="2"/>
    </row>
    <row r="42" spans="1:16" x14ac:dyDescent="0.2">
      <c r="A42">
        <v>41</v>
      </c>
      <c r="J42" s="2"/>
      <c r="K42" s="2"/>
    </row>
    <row r="43" spans="1:16" x14ac:dyDescent="0.2">
      <c r="A43">
        <v>42</v>
      </c>
      <c r="J43" s="2"/>
      <c r="K43" s="2"/>
    </row>
    <row r="44" spans="1:16" x14ac:dyDescent="0.2">
      <c r="A44">
        <v>43</v>
      </c>
      <c r="J44" s="2"/>
      <c r="K44" s="2"/>
    </row>
    <row r="45" spans="1:16" x14ac:dyDescent="0.2">
      <c r="A45">
        <v>44</v>
      </c>
      <c r="J45" s="2"/>
      <c r="K45" s="2"/>
    </row>
    <row r="46" spans="1:16" x14ac:dyDescent="0.2">
      <c r="A46">
        <v>45</v>
      </c>
      <c r="J46" s="2"/>
      <c r="K46" s="2"/>
    </row>
    <row r="47" spans="1:16" x14ac:dyDescent="0.2">
      <c r="A47">
        <v>46</v>
      </c>
      <c r="J47" s="2"/>
      <c r="K47" s="2"/>
    </row>
    <row r="48" spans="1:16" x14ac:dyDescent="0.2">
      <c r="A48">
        <v>47</v>
      </c>
      <c r="J48" s="2"/>
      <c r="K48" s="2"/>
    </row>
    <row r="49" spans="1:11" x14ac:dyDescent="0.2">
      <c r="A49">
        <v>48</v>
      </c>
      <c r="J49" s="2"/>
      <c r="K49" s="2"/>
    </row>
    <row r="50" spans="1:11" x14ac:dyDescent="0.2">
      <c r="A50">
        <v>49</v>
      </c>
      <c r="J50" s="2"/>
      <c r="K50" s="2"/>
    </row>
    <row r="51" spans="1:11" x14ac:dyDescent="0.2">
      <c r="A51">
        <v>50</v>
      </c>
      <c r="J51" s="2"/>
      <c r="K51" s="2"/>
    </row>
    <row r="52" spans="1:11" x14ac:dyDescent="0.2">
      <c r="A52">
        <v>51</v>
      </c>
      <c r="J52" s="2"/>
      <c r="K52" s="2"/>
    </row>
    <row r="53" spans="1:11" x14ac:dyDescent="0.2">
      <c r="A53">
        <v>52</v>
      </c>
      <c r="J53" s="2"/>
      <c r="K53" s="2"/>
    </row>
    <row r="54" spans="1:11" x14ac:dyDescent="0.2">
      <c r="A54">
        <v>53</v>
      </c>
      <c r="J54" s="2"/>
      <c r="K54" s="2"/>
    </row>
    <row r="55" spans="1:11" x14ac:dyDescent="0.2">
      <c r="A55">
        <v>54</v>
      </c>
    </row>
    <row r="56" spans="1:11" x14ac:dyDescent="0.2">
      <c r="A56">
        <v>55</v>
      </c>
      <c r="J56" s="2"/>
      <c r="K56" s="2"/>
    </row>
    <row r="57" spans="1:11" x14ac:dyDescent="0.2">
      <c r="A57">
        <v>56</v>
      </c>
      <c r="J57" s="2"/>
      <c r="K57" s="2"/>
    </row>
    <row r="58" spans="1:11" x14ac:dyDescent="0.2">
      <c r="A58">
        <v>57</v>
      </c>
    </row>
    <row r="59" spans="1:11" x14ac:dyDescent="0.2">
      <c r="A59">
        <v>58</v>
      </c>
      <c r="J59" s="2"/>
      <c r="K59" s="2"/>
    </row>
    <row r="60" spans="1:11" x14ac:dyDescent="0.2">
      <c r="A60">
        <v>59</v>
      </c>
      <c r="J60" s="2"/>
      <c r="K60" s="2"/>
    </row>
    <row r="61" spans="1:11" x14ac:dyDescent="0.2">
      <c r="A61">
        <v>60</v>
      </c>
    </row>
    <row r="62" spans="1:11" x14ac:dyDescent="0.2">
      <c r="A62">
        <v>61</v>
      </c>
      <c r="J62" s="2"/>
      <c r="K62" s="2"/>
    </row>
    <row r="63" spans="1:11" x14ac:dyDescent="0.2">
      <c r="A63">
        <v>62</v>
      </c>
      <c r="J63" s="2"/>
      <c r="K63" s="2"/>
    </row>
    <row r="64" spans="1:11" x14ac:dyDescent="0.2">
      <c r="A64">
        <v>63</v>
      </c>
      <c r="J64" s="2"/>
      <c r="K64" s="2"/>
    </row>
    <row r="65" spans="1:11" x14ac:dyDescent="0.2">
      <c r="A65">
        <v>64</v>
      </c>
      <c r="J65" s="2"/>
      <c r="K65" s="2"/>
    </row>
    <row r="66" spans="1:11" x14ac:dyDescent="0.2">
      <c r="A66">
        <v>65</v>
      </c>
      <c r="J66" s="2"/>
      <c r="K66" s="2"/>
    </row>
    <row r="67" spans="1:11" x14ac:dyDescent="0.2">
      <c r="A67">
        <v>66</v>
      </c>
    </row>
    <row r="68" spans="1:11" x14ac:dyDescent="0.2">
      <c r="A68">
        <v>67</v>
      </c>
      <c r="J68" s="2"/>
      <c r="K68" s="2"/>
    </row>
    <row r="69" spans="1:11" x14ac:dyDescent="0.2">
      <c r="A69">
        <v>68</v>
      </c>
      <c r="J69" s="2"/>
      <c r="K69" s="2"/>
    </row>
    <row r="70" spans="1:11" x14ac:dyDescent="0.2">
      <c r="A70">
        <v>69</v>
      </c>
    </row>
    <row r="71" spans="1:11" x14ac:dyDescent="0.2">
      <c r="A71">
        <v>70</v>
      </c>
      <c r="J71" s="2"/>
      <c r="K71" s="2"/>
    </row>
    <row r="72" spans="1:11" x14ac:dyDescent="0.2">
      <c r="A72">
        <v>71</v>
      </c>
      <c r="J72" s="2"/>
      <c r="K72" s="2"/>
    </row>
    <row r="73" spans="1:11" x14ac:dyDescent="0.2">
      <c r="A73">
        <v>72</v>
      </c>
    </row>
    <row r="74" spans="1:11" x14ac:dyDescent="0.2">
      <c r="A74">
        <v>73</v>
      </c>
      <c r="J74" s="2"/>
      <c r="K74" s="2"/>
    </row>
    <row r="75" spans="1:11" x14ac:dyDescent="0.2">
      <c r="A75">
        <v>74</v>
      </c>
      <c r="J75" s="2"/>
      <c r="K75" s="2"/>
    </row>
    <row r="76" spans="1:11" x14ac:dyDescent="0.2">
      <c r="A76">
        <v>75</v>
      </c>
      <c r="J76" s="2"/>
      <c r="K76" s="2"/>
    </row>
    <row r="77" spans="1:11" x14ac:dyDescent="0.2">
      <c r="A77">
        <v>76</v>
      </c>
      <c r="J77" s="2"/>
      <c r="K77" s="2"/>
    </row>
    <row r="78" spans="1:11" x14ac:dyDescent="0.2">
      <c r="A78">
        <v>77</v>
      </c>
      <c r="J78" s="2"/>
      <c r="K78" s="2"/>
    </row>
    <row r="79" spans="1:11" x14ac:dyDescent="0.2">
      <c r="A79">
        <v>78</v>
      </c>
      <c r="J79" s="2"/>
      <c r="K79" s="2"/>
    </row>
    <row r="80" spans="1:11" x14ac:dyDescent="0.2">
      <c r="A80">
        <v>79</v>
      </c>
      <c r="J80" s="2"/>
      <c r="K80" s="2"/>
    </row>
    <row r="81" spans="1:11" x14ac:dyDescent="0.2">
      <c r="A81">
        <v>80</v>
      </c>
      <c r="J81" s="2"/>
      <c r="K81" s="2"/>
    </row>
    <row r="82" spans="1:11" x14ac:dyDescent="0.2">
      <c r="A82">
        <v>81</v>
      </c>
      <c r="J82" s="2"/>
      <c r="K82" s="2"/>
    </row>
    <row r="83" spans="1:11" x14ac:dyDescent="0.2">
      <c r="A83">
        <v>82</v>
      </c>
      <c r="J83" s="2"/>
      <c r="K83" s="2"/>
    </row>
    <row r="84" spans="1:11" x14ac:dyDescent="0.2">
      <c r="A84">
        <v>83</v>
      </c>
      <c r="J84" s="2"/>
      <c r="K84" s="2"/>
    </row>
    <row r="85" spans="1:11" x14ac:dyDescent="0.2">
      <c r="A85">
        <v>84</v>
      </c>
      <c r="J85" s="2"/>
      <c r="K85" s="2"/>
    </row>
    <row r="86" spans="1:11" x14ac:dyDescent="0.2">
      <c r="A86">
        <v>85</v>
      </c>
      <c r="J86" s="2"/>
      <c r="K86" s="2"/>
    </row>
    <row r="87" spans="1:11" x14ac:dyDescent="0.2">
      <c r="A87">
        <v>86</v>
      </c>
      <c r="J87" s="2"/>
      <c r="K87" s="2"/>
    </row>
    <row r="88" spans="1:11" x14ac:dyDescent="0.2">
      <c r="A88">
        <v>87</v>
      </c>
      <c r="J88" s="2"/>
      <c r="K88" s="2"/>
    </row>
    <row r="89" spans="1:11" x14ac:dyDescent="0.2">
      <c r="A89">
        <v>88</v>
      </c>
      <c r="J89" s="2"/>
      <c r="K89" s="2"/>
    </row>
    <row r="90" spans="1:11" x14ac:dyDescent="0.2">
      <c r="A90">
        <v>89</v>
      </c>
      <c r="J90" s="2"/>
      <c r="K90" s="2"/>
    </row>
    <row r="91" spans="1:11" x14ac:dyDescent="0.2">
      <c r="A91">
        <v>90</v>
      </c>
      <c r="J91" s="2"/>
      <c r="K91" s="2"/>
    </row>
    <row r="92" spans="1:11" x14ac:dyDescent="0.2">
      <c r="A92">
        <v>91</v>
      </c>
      <c r="J92" s="2"/>
      <c r="K92" s="2"/>
    </row>
    <row r="93" spans="1:11" x14ac:dyDescent="0.2">
      <c r="A93">
        <v>92</v>
      </c>
      <c r="J93" s="2"/>
      <c r="K93" s="2"/>
    </row>
    <row r="94" spans="1:11" x14ac:dyDescent="0.2">
      <c r="A94">
        <v>93</v>
      </c>
      <c r="J94" s="2"/>
      <c r="K94" s="2"/>
    </row>
    <row r="95" spans="1:11" x14ac:dyDescent="0.2">
      <c r="A95">
        <v>94</v>
      </c>
      <c r="J95" s="2"/>
      <c r="K95" s="2"/>
    </row>
    <row r="96" spans="1:11" x14ac:dyDescent="0.2">
      <c r="A96">
        <v>95</v>
      </c>
      <c r="J96" s="2"/>
      <c r="K96" s="2"/>
    </row>
    <row r="97" spans="1:11" x14ac:dyDescent="0.2">
      <c r="A97">
        <v>96</v>
      </c>
      <c r="J97" s="2"/>
      <c r="K97" s="2"/>
    </row>
  </sheetData>
  <phoneticPr fontId="4" type="noConversion"/>
  <conditionalFormatting sqref="N4:O39">
    <cfRule type="cellIs" dxfId="1" priority="1" operator="lessThan">
      <formula>30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4A21-FF6F-4CE3-B046-E79B11D367A5}">
  <sheetPr filterMode="1"/>
  <dimension ref="A1:AE97"/>
  <sheetViews>
    <sheetView workbookViewId="0">
      <selection activeCell="J97" sqref="J97"/>
    </sheetView>
  </sheetViews>
  <sheetFormatPr defaultRowHeight="12.75" x14ac:dyDescent="0.2"/>
  <cols>
    <col min="1" max="2" width="4.7109375" bestFit="1" customWidth="1"/>
    <col min="3" max="3" width="12" bestFit="1" customWidth="1"/>
    <col min="4" max="4" width="7" bestFit="1" customWidth="1"/>
    <col min="5" max="5" width="13.7109375" bestFit="1" customWidth="1"/>
    <col min="6" max="6" width="11.7109375" bestFit="1" customWidth="1"/>
    <col min="7" max="7" width="11" bestFit="1" customWidth="1"/>
    <col min="8" max="8" width="8" bestFit="1" customWidth="1"/>
    <col min="9" max="9" width="9.7109375" bestFit="1" customWidth="1"/>
    <col min="10" max="10" width="12.42578125" bestFit="1" customWidth="1"/>
    <col min="11" max="11" width="5.7109375" customWidth="1"/>
    <col min="13" max="31" width="7.28515625" customWidth="1"/>
  </cols>
  <sheetData>
    <row r="1" spans="1:31" x14ac:dyDescent="0.2">
      <c r="A1" t="s">
        <v>35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31" hidden="1" x14ac:dyDescent="0.2">
      <c r="A2">
        <v>1</v>
      </c>
      <c r="B2">
        <v>1</v>
      </c>
      <c r="C2" t="s">
        <v>44</v>
      </c>
      <c r="D2" t="b">
        <v>0</v>
      </c>
      <c r="E2" t="s">
        <v>45</v>
      </c>
      <c r="F2" t="s">
        <v>46</v>
      </c>
      <c r="G2" t="s">
        <v>45</v>
      </c>
      <c r="H2" t="s">
        <v>47</v>
      </c>
      <c r="I2" t="s">
        <v>48</v>
      </c>
      <c r="J2" t="s">
        <v>49</v>
      </c>
    </row>
    <row r="3" spans="1:31" hidden="1" x14ac:dyDescent="0.2">
      <c r="A3">
        <v>2</v>
      </c>
      <c r="B3">
        <v>2</v>
      </c>
      <c r="C3" t="s">
        <v>50</v>
      </c>
      <c r="D3" t="b">
        <v>0</v>
      </c>
      <c r="E3" t="s">
        <v>175</v>
      </c>
      <c r="F3" t="s">
        <v>46</v>
      </c>
      <c r="G3" t="s">
        <v>51</v>
      </c>
      <c r="H3" t="s">
        <v>47</v>
      </c>
      <c r="I3" t="s">
        <v>48</v>
      </c>
      <c r="J3" s="2">
        <v>32.466011047363281</v>
      </c>
      <c r="K3" s="2"/>
      <c r="M3" s="4"/>
      <c r="N3" s="6" t="s">
        <v>99</v>
      </c>
      <c r="O3" s="6" t="s">
        <v>100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idden="1" x14ac:dyDescent="0.2">
      <c r="A4">
        <v>3</v>
      </c>
      <c r="B4">
        <v>3</v>
      </c>
      <c r="C4" t="s">
        <v>113</v>
      </c>
      <c r="D4" t="b">
        <v>0</v>
      </c>
      <c r="E4" t="s">
        <v>175</v>
      </c>
      <c r="F4" t="s">
        <v>46</v>
      </c>
      <c r="G4" t="s">
        <v>51</v>
      </c>
      <c r="H4" t="s">
        <v>47</v>
      </c>
      <c r="I4" t="s">
        <v>48</v>
      </c>
      <c r="J4" s="2">
        <v>32.364841461181641</v>
      </c>
      <c r="K4" s="2"/>
      <c r="M4" s="13" t="s">
        <v>170</v>
      </c>
      <c r="N4" s="17" t="str">
        <f>IF(ISNUMBER(J7)=TRUE, J7, "")</f>
        <v/>
      </c>
      <c r="O4" s="17" t="str">
        <f>IF(ISNUMBER(J55)=TRUE, J55, "")</f>
        <v/>
      </c>
      <c r="P4" s="1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idden="1" x14ac:dyDescent="0.2">
      <c r="A5">
        <v>4</v>
      </c>
      <c r="B5">
        <v>4</v>
      </c>
      <c r="C5" t="s">
        <v>52</v>
      </c>
      <c r="D5" t="b">
        <v>0</v>
      </c>
      <c r="E5" t="s">
        <v>176</v>
      </c>
      <c r="F5" t="s">
        <v>53</v>
      </c>
      <c r="G5" t="s">
        <v>51</v>
      </c>
      <c r="H5" t="s">
        <v>54</v>
      </c>
      <c r="I5" t="s">
        <v>114</v>
      </c>
      <c r="J5" s="2">
        <v>41.936485290527344</v>
      </c>
      <c r="K5" s="2"/>
      <c r="M5" s="14"/>
      <c r="N5" s="17" t="str">
        <f>IF(ISNUMBER(J19)=TRUE, J19, "")</f>
        <v/>
      </c>
      <c r="O5" s="17" t="str">
        <f>IF(ISNUMBER(J67)=TRUE, J67, "")</f>
        <v/>
      </c>
      <c r="P5" s="12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idden="1" x14ac:dyDescent="0.2">
      <c r="A6">
        <v>5</v>
      </c>
      <c r="B6">
        <v>5</v>
      </c>
      <c r="C6" t="s">
        <v>55</v>
      </c>
      <c r="D6" t="b">
        <v>0</v>
      </c>
      <c r="E6" t="s">
        <v>176</v>
      </c>
      <c r="F6" t="s">
        <v>53</v>
      </c>
      <c r="G6" t="s">
        <v>51</v>
      </c>
      <c r="H6" t="s">
        <v>54</v>
      </c>
      <c r="I6" t="s">
        <v>114</v>
      </c>
      <c r="J6" s="2">
        <v>42.594818115234375</v>
      </c>
      <c r="K6" s="2"/>
      <c r="L6" s="11" t="s">
        <v>105</v>
      </c>
      <c r="M6" s="7" t="s">
        <v>101</v>
      </c>
      <c r="N6" s="17">
        <f>IF(ISNUMBER(J29)=TRUE, J29, "")</f>
        <v>40.598602294921875</v>
      </c>
      <c r="O6" s="17">
        <f>IF(ISNUMBER(J77)=TRUE, J77, "")</f>
        <v>39.671817779541016</v>
      </c>
      <c r="P6" s="11" t="s">
        <v>107</v>
      </c>
      <c r="Q6" s="2">
        <f>J83</f>
        <v>40.322086334228516</v>
      </c>
    </row>
    <row r="7" spans="1:31" hidden="1" x14ac:dyDescent="0.2">
      <c r="A7">
        <v>6</v>
      </c>
      <c r="B7">
        <v>6</v>
      </c>
      <c r="C7" t="s">
        <v>56</v>
      </c>
      <c r="D7" t="b">
        <v>0</v>
      </c>
      <c r="E7" t="s">
        <v>177</v>
      </c>
      <c r="F7" t="s">
        <v>53</v>
      </c>
      <c r="G7" t="s">
        <v>45</v>
      </c>
      <c r="H7" t="s">
        <v>54</v>
      </c>
      <c r="I7" t="s">
        <v>114</v>
      </c>
      <c r="J7" t="s">
        <v>49</v>
      </c>
      <c r="L7" s="11" t="s">
        <v>105</v>
      </c>
      <c r="M7" s="7"/>
      <c r="N7" s="17">
        <f>IF(ISNUMBER(J30)=TRUE, J30, "")</f>
        <v>39.722530364990234</v>
      </c>
      <c r="O7" s="17">
        <f t="shared" ref="O7:O8" si="0">IF(ISNUMBER(J78)=TRUE, J78, "")</f>
        <v>41.99664306640625</v>
      </c>
      <c r="P7" s="11" t="s">
        <v>107</v>
      </c>
      <c r="Q7" s="2">
        <f>J84</f>
        <v>38.229118347167969</v>
      </c>
    </row>
    <row r="8" spans="1:31" hidden="1" x14ac:dyDescent="0.2">
      <c r="A8">
        <v>7</v>
      </c>
      <c r="B8">
        <v>7</v>
      </c>
      <c r="C8" t="s">
        <v>57</v>
      </c>
      <c r="D8" t="b">
        <v>0</v>
      </c>
      <c r="E8" t="s">
        <v>178</v>
      </c>
      <c r="F8" t="s">
        <v>53</v>
      </c>
      <c r="G8" t="s">
        <v>51</v>
      </c>
      <c r="H8" t="s">
        <v>54</v>
      </c>
      <c r="I8" t="s">
        <v>114</v>
      </c>
      <c r="J8" s="2">
        <v>40.685733795166016</v>
      </c>
      <c r="K8" s="2"/>
      <c r="L8" s="11" t="s">
        <v>105</v>
      </c>
      <c r="M8" s="7"/>
      <c r="N8" s="17">
        <f>IF(ISNUMBER(J31)=TRUE, J31, "")</f>
        <v>35.998218536376953</v>
      </c>
      <c r="O8" s="17">
        <f t="shared" si="0"/>
        <v>36.981639862060547</v>
      </c>
      <c r="P8" s="11" t="s">
        <v>107</v>
      </c>
    </row>
    <row r="9" spans="1:31" hidden="1" x14ac:dyDescent="0.2">
      <c r="A9">
        <v>8</v>
      </c>
      <c r="B9">
        <v>8</v>
      </c>
      <c r="C9" t="s">
        <v>58</v>
      </c>
      <c r="D9" t="b">
        <v>0</v>
      </c>
      <c r="E9" t="s">
        <v>178</v>
      </c>
      <c r="F9" t="s">
        <v>53</v>
      </c>
      <c r="G9" t="s">
        <v>51</v>
      </c>
      <c r="H9" t="s">
        <v>54</v>
      </c>
      <c r="I9" t="s">
        <v>114</v>
      </c>
      <c r="J9" s="2">
        <v>40.045688629150391</v>
      </c>
      <c r="K9" s="2"/>
      <c r="L9" s="11" t="s">
        <v>106</v>
      </c>
      <c r="M9" s="7"/>
      <c r="N9" s="17">
        <f>IF(ISNUMBER(J41)=TRUE, J41, "")</f>
        <v>40.815517425537109</v>
      </c>
      <c r="O9" s="17">
        <f>IF(ISNUMBER(J89)=TRUE, J89, "")</f>
        <v>41.287849426269531</v>
      </c>
      <c r="P9" s="11" t="s">
        <v>108</v>
      </c>
    </row>
    <row r="10" spans="1:31" hidden="1" x14ac:dyDescent="0.2">
      <c r="A10">
        <v>9</v>
      </c>
      <c r="B10">
        <v>9</v>
      </c>
      <c r="C10" t="s">
        <v>59</v>
      </c>
      <c r="D10" t="b">
        <v>0</v>
      </c>
      <c r="E10" t="s">
        <v>112</v>
      </c>
      <c r="F10" t="s">
        <v>53</v>
      </c>
      <c r="G10" t="s">
        <v>45</v>
      </c>
      <c r="H10" t="s">
        <v>54</v>
      </c>
      <c r="I10" t="s">
        <v>114</v>
      </c>
      <c r="J10" t="s">
        <v>49</v>
      </c>
      <c r="L10" s="11" t="s">
        <v>106</v>
      </c>
      <c r="M10" s="7"/>
      <c r="N10" s="17">
        <f>IF(ISNUMBER(J42)=TRUE, J42, "")</f>
        <v>41.160171508789063</v>
      </c>
      <c r="O10" s="17">
        <f t="shared" ref="O10:O11" si="1">IF(ISNUMBER(J90)=TRUE, J90, "")</f>
        <v>43.038845062255859</v>
      </c>
      <c r="P10" s="11" t="s">
        <v>108</v>
      </c>
    </row>
    <row r="11" spans="1:31" hidden="1" x14ac:dyDescent="0.2">
      <c r="A11">
        <v>10</v>
      </c>
      <c r="B11">
        <v>10</v>
      </c>
      <c r="C11" t="s">
        <v>60</v>
      </c>
      <c r="D11" t="b">
        <v>0</v>
      </c>
      <c r="E11" t="s">
        <v>179</v>
      </c>
      <c r="F11" t="s">
        <v>53</v>
      </c>
      <c r="G11" t="s">
        <v>51</v>
      </c>
      <c r="H11" t="s">
        <v>54</v>
      </c>
      <c r="I11" t="s">
        <v>114</v>
      </c>
      <c r="J11" s="2">
        <v>39.981407165527344</v>
      </c>
      <c r="K11" s="2"/>
      <c r="L11" s="11" t="s">
        <v>106</v>
      </c>
      <c r="M11" s="15"/>
      <c r="N11" s="17">
        <f>IF(ISNUMBER(J43)=TRUE, J43, "")</f>
        <v>36.236766815185547</v>
      </c>
      <c r="O11" s="17">
        <f t="shared" si="1"/>
        <v>36.833030700683594</v>
      </c>
      <c r="P11" s="11" t="s">
        <v>108</v>
      </c>
    </row>
    <row r="12" spans="1:31" hidden="1" x14ac:dyDescent="0.2">
      <c r="A12">
        <v>11</v>
      </c>
      <c r="B12">
        <v>11</v>
      </c>
      <c r="C12" t="s">
        <v>61</v>
      </c>
      <c r="D12" t="b">
        <v>0</v>
      </c>
      <c r="E12" t="s">
        <v>179</v>
      </c>
      <c r="F12" t="s">
        <v>53</v>
      </c>
      <c r="G12" t="s">
        <v>51</v>
      </c>
      <c r="H12" t="s">
        <v>54</v>
      </c>
      <c r="I12" t="s">
        <v>114</v>
      </c>
      <c r="J12" s="2">
        <v>39.780643463134766</v>
      </c>
      <c r="K12" s="2"/>
      <c r="M12" s="7" t="s">
        <v>164</v>
      </c>
      <c r="N12" s="17">
        <f>IF(ISNUMBER(J17)=TRUE, J17, "")</f>
        <v>37.978092193603516</v>
      </c>
      <c r="O12" s="17">
        <f>IF(ISNUMBER(J65)=TRUE, J65, "")</f>
        <v>38.444316864013672</v>
      </c>
    </row>
    <row r="13" spans="1:31" hidden="1" x14ac:dyDescent="0.2">
      <c r="A13">
        <v>12</v>
      </c>
      <c r="B13">
        <v>12</v>
      </c>
      <c r="C13" t="s">
        <v>62</v>
      </c>
      <c r="D13" t="b">
        <v>0</v>
      </c>
      <c r="E13" t="s">
        <v>180</v>
      </c>
      <c r="F13" t="s">
        <v>53</v>
      </c>
      <c r="G13" t="s">
        <v>45</v>
      </c>
      <c r="H13" t="s">
        <v>54</v>
      </c>
      <c r="I13" t="s">
        <v>114</v>
      </c>
      <c r="J13" t="s">
        <v>49</v>
      </c>
      <c r="M13" s="15"/>
      <c r="N13" s="17">
        <f>IF(ISNUMBER(J18)=TRUE, J18, "")</f>
        <v>38.273708343505859</v>
      </c>
      <c r="O13" s="17">
        <f>IF(ISNUMBER(J66)=TRUE, J66, "")</f>
        <v>38.844715118408203</v>
      </c>
    </row>
    <row r="14" spans="1:31" hidden="1" x14ac:dyDescent="0.2">
      <c r="A14">
        <v>13</v>
      </c>
      <c r="B14">
        <v>13</v>
      </c>
      <c r="C14" t="s">
        <v>63</v>
      </c>
      <c r="D14" t="b">
        <v>0</v>
      </c>
      <c r="E14" t="s">
        <v>181</v>
      </c>
      <c r="F14" t="s">
        <v>46</v>
      </c>
      <c r="G14" t="s">
        <v>64</v>
      </c>
      <c r="H14" t="s">
        <v>47</v>
      </c>
      <c r="I14" t="s">
        <v>48</v>
      </c>
      <c r="J14" s="2">
        <v>33.555381774902344</v>
      </c>
      <c r="K14" s="2"/>
      <c r="M14" s="7" t="s">
        <v>165</v>
      </c>
      <c r="N14" s="17">
        <f>IF(ISNUMBER(J5)=TRUE, J5, "")</f>
        <v>41.936485290527344</v>
      </c>
      <c r="O14" s="17">
        <f>IF(ISNUMBER(J53)=TRUE, J53, "")</f>
        <v>40.872657775878906</v>
      </c>
    </row>
    <row r="15" spans="1:31" hidden="1" x14ac:dyDescent="0.2">
      <c r="A15">
        <v>14</v>
      </c>
      <c r="B15">
        <v>14</v>
      </c>
      <c r="C15" t="s">
        <v>65</v>
      </c>
      <c r="D15" t="b">
        <v>0</v>
      </c>
      <c r="E15" t="s">
        <v>182</v>
      </c>
      <c r="F15" t="s">
        <v>46</v>
      </c>
      <c r="G15" t="s">
        <v>51</v>
      </c>
      <c r="H15" t="s">
        <v>47</v>
      </c>
      <c r="I15" t="s">
        <v>48</v>
      </c>
      <c r="J15" s="2">
        <v>35.398799896240234</v>
      </c>
      <c r="K15" s="2"/>
      <c r="M15" s="15"/>
      <c r="N15" s="17">
        <f>IF(ISNUMBER(J6)=TRUE, J6, "")</f>
        <v>42.594818115234375</v>
      </c>
      <c r="O15" s="17">
        <f>IF(ISNUMBER(J54)=TRUE, J54, "")</f>
        <v>41.197563171386719</v>
      </c>
    </row>
    <row r="16" spans="1:31" hidden="1" x14ac:dyDescent="0.2">
      <c r="A16">
        <v>15</v>
      </c>
      <c r="B16">
        <v>15</v>
      </c>
      <c r="C16" t="s">
        <v>115</v>
      </c>
      <c r="D16" t="b">
        <v>0</v>
      </c>
      <c r="E16" t="s">
        <v>182</v>
      </c>
      <c r="F16" t="s">
        <v>46</v>
      </c>
      <c r="G16" t="s">
        <v>51</v>
      </c>
      <c r="H16" t="s">
        <v>47</v>
      </c>
      <c r="I16" t="s">
        <v>48</v>
      </c>
      <c r="J16" s="2">
        <v>33.591178894042969</v>
      </c>
      <c r="K16" s="2"/>
      <c r="M16" s="3" t="s">
        <v>171</v>
      </c>
      <c r="N16" s="17" t="str">
        <f>IF(ISNUMBER(J10)=TRUE, J10, "")</f>
        <v/>
      </c>
      <c r="O16" s="17" t="str">
        <f>IF(ISNUMBER(J58)=TRUE, J58, "")</f>
        <v/>
      </c>
    </row>
    <row r="17" spans="1:16" hidden="1" x14ac:dyDescent="0.2">
      <c r="A17">
        <v>16</v>
      </c>
      <c r="B17">
        <v>16</v>
      </c>
      <c r="C17" t="s">
        <v>66</v>
      </c>
      <c r="D17" t="b">
        <v>0</v>
      </c>
      <c r="E17" t="s">
        <v>183</v>
      </c>
      <c r="F17" t="s">
        <v>53</v>
      </c>
      <c r="G17" t="s">
        <v>51</v>
      </c>
      <c r="H17" t="s">
        <v>54</v>
      </c>
      <c r="I17" t="s">
        <v>114</v>
      </c>
      <c r="J17" s="2">
        <v>37.978092193603516</v>
      </c>
      <c r="K17" s="2"/>
      <c r="M17" s="16"/>
      <c r="N17" s="17" t="str">
        <f>IF(ISNUMBER(J22)=TRUE, J22, "")</f>
        <v/>
      </c>
      <c r="O17" s="17" t="str">
        <f>IF(ISNUMBER(J70)=TRUE, J70, "")</f>
        <v/>
      </c>
    </row>
    <row r="18" spans="1:16" hidden="1" x14ac:dyDescent="0.2">
      <c r="A18">
        <v>17</v>
      </c>
      <c r="B18">
        <v>17</v>
      </c>
      <c r="C18" t="s">
        <v>67</v>
      </c>
      <c r="D18" t="b">
        <v>0</v>
      </c>
      <c r="E18" t="s">
        <v>183</v>
      </c>
      <c r="F18" t="s">
        <v>53</v>
      </c>
      <c r="G18" t="s">
        <v>51</v>
      </c>
      <c r="H18" t="s">
        <v>54</v>
      </c>
      <c r="I18" t="s">
        <v>114</v>
      </c>
      <c r="J18" s="2">
        <v>38.273708343505859</v>
      </c>
      <c r="K18" s="2"/>
      <c r="L18" s="11" t="s">
        <v>105</v>
      </c>
      <c r="M18" s="3" t="s">
        <v>102</v>
      </c>
      <c r="N18" s="17">
        <f>IF(ISNUMBER(J32)=TRUE, J32, "")</f>
        <v>39.4644775390625</v>
      </c>
      <c r="O18" s="17">
        <f>IF(ISNUMBER(J80)=TRUE, J80, "")</f>
        <v>41.728477478027344</v>
      </c>
      <c r="P18" s="11" t="s">
        <v>107</v>
      </c>
    </row>
    <row r="19" spans="1:16" hidden="1" x14ac:dyDescent="0.2">
      <c r="A19">
        <v>18</v>
      </c>
      <c r="B19">
        <v>18</v>
      </c>
      <c r="C19" t="s">
        <v>68</v>
      </c>
      <c r="D19" t="b">
        <v>0</v>
      </c>
      <c r="E19" t="s">
        <v>177</v>
      </c>
      <c r="F19" t="s">
        <v>53</v>
      </c>
      <c r="G19" t="s">
        <v>45</v>
      </c>
      <c r="H19" t="s">
        <v>54</v>
      </c>
      <c r="I19" t="s">
        <v>114</v>
      </c>
      <c r="J19" t="s">
        <v>49</v>
      </c>
      <c r="L19" s="11" t="s">
        <v>105</v>
      </c>
      <c r="M19" s="3"/>
      <c r="N19" s="17">
        <f>IF(ISNUMBER(J33)=TRUE, J33, "")</f>
        <v>38.484745025634766</v>
      </c>
      <c r="O19" s="17">
        <f>IF(ISNUMBER(J81)=TRUE, J81, "")</f>
        <v>39.519668579101563</v>
      </c>
      <c r="P19" s="11" t="s">
        <v>107</v>
      </c>
    </row>
    <row r="20" spans="1:16" hidden="1" x14ac:dyDescent="0.2">
      <c r="A20">
        <v>19</v>
      </c>
      <c r="B20">
        <v>19</v>
      </c>
      <c r="C20" t="s">
        <v>69</v>
      </c>
      <c r="D20" t="b">
        <v>0</v>
      </c>
      <c r="E20" t="s">
        <v>184</v>
      </c>
      <c r="F20" t="s">
        <v>53</v>
      </c>
      <c r="G20" t="s">
        <v>51</v>
      </c>
      <c r="H20" t="s">
        <v>54</v>
      </c>
      <c r="I20" t="s">
        <v>114</v>
      </c>
      <c r="J20" s="2">
        <v>37.3955078125</v>
      </c>
      <c r="K20" s="2"/>
      <c r="L20" s="11" t="s">
        <v>105</v>
      </c>
      <c r="M20" s="3"/>
      <c r="N20" s="17">
        <f>IF(ISNUMBER(J34)=TRUE, J34, "")</f>
        <v>34.750991821289063</v>
      </c>
      <c r="O20" s="17">
        <f>IF(ISNUMBER(J82)=TRUE, J82, "")</f>
        <v>36.111198425292969</v>
      </c>
      <c r="P20" s="11" t="s">
        <v>107</v>
      </c>
    </row>
    <row r="21" spans="1:16" hidden="1" x14ac:dyDescent="0.2">
      <c r="A21">
        <v>20</v>
      </c>
      <c r="B21">
        <v>20</v>
      </c>
      <c r="C21" t="s">
        <v>70</v>
      </c>
      <c r="D21" t="b">
        <v>0</v>
      </c>
      <c r="E21" t="s">
        <v>184</v>
      </c>
      <c r="F21" t="s">
        <v>53</v>
      </c>
      <c r="G21" t="s">
        <v>51</v>
      </c>
      <c r="H21" t="s">
        <v>54</v>
      </c>
      <c r="I21" t="s">
        <v>114</v>
      </c>
      <c r="J21" s="2">
        <v>37.239219665527344</v>
      </c>
      <c r="K21" s="2"/>
      <c r="L21" s="11" t="s">
        <v>106</v>
      </c>
      <c r="M21" s="3"/>
      <c r="N21" s="17">
        <f>IF(ISNUMBER(J44)=TRUE, J44, "")</f>
        <v>38.725128173828125</v>
      </c>
      <c r="O21" s="17">
        <f>IF(ISNUMBER(J92)=TRUE, J92, "")</f>
        <v>38.912990570068359</v>
      </c>
      <c r="P21" s="11" t="s">
        <v>108</v>
      </c>
    </row>
    <row r="22" spans="1:16" hidden="1" x14ac:dyDescent="0.2">
      <c r="A22">
        <v>21</v>
      </c>
      <c r="B22">
        <v>21</v>
      </c>
      <c r="C22" t="s">
        <v>71</v>
      </c>
      <c r="D22" t="b">
        <v>0</v>
      </c>
      <c r="E22" t="s">
        <v>112</v>
      </c>
      <c r="F22" t="s">
        <v>53</v>
      </c>
      <c r="G22" t="s">
        <v>45</v>
      </c>
      <c r="H22" t="s">
        <v>54</v>
      </c>
      <c r="I22" t="s">
        <v>114</v>
      </c>
      <c r="J22" t="s">
        <v>49</v>
      </c>
      <c r="L22" s="11" t="s">
        <v>106</v>
      </c>
      <c r="M22" s="3"/>
      <c r="N22" s="17">
        <f>IF(ISNUMBER(J45)=TRUE, J45, "")</f>
        <v>39.129478454589844</v>
      </c>
      <c r="O22" s="17">
        <f>IF(ISNUMBER(J93)=TRUE, J93, "")</f>
        <v>40.3214111328125</v>
      </c>
      <c r="P22" s="11" t="s">
        <v>108</v>
      </c>
    </row>
    <row r="23" spans="1:16" hidden="1" x14ac:dyDescent="0.2">
      <c r="A23">
        <v>22</v>
      </c>
      <c r="B23">
        <v>22</v>
      </c>
      <c r="C23" t="s">
        <v>72</v>
      </c>
      <c r="D23" t="b">
        <v>0</v>
      </c>
      <c r="E23" t="s">
        <v>185</v>
      </c>
      <c r="F23" t="s">
        <v>53</v>
      </c>
      <c r="G23" t="s">
        <v>51</v>
      </c>
      <c r="H23" t="s">
        <v>54</v>
      </c>
      <c r="I23" t="s">
        <v>114</v>
      </c>
      <c r="J23" s="2">
        <v>37.776927947998047</v>
      </c>
      <c r="K23" s="2"/>
      <c r="L23" s="11" t="s">
        <v>106</v>
      </c>
      <c r="M23" s="16"/>
      <c r="N23" s="17">
        <f>IF(ISNUMBER(J46)=TRUE, J46, "")</f>
        <v>35.202213287353516</v>
      </c>
      <c r="O23" s="17">
        <f>IF(ISNUMBER(J94)=TRUE, J94, "")</f>
        <v>36.213054656982422</v>
      </c>
      <c r="P23" s="11" t="s">
        <v>108</v>
      </c>
    </row>
    <row r="24" spans="1:16" hidden="1" x14ac:dyDescent="0.2">
      <c r="A24">
        <v>23</v>
      </c>
      <c r="B24">
        <v>23</v>
      </c>
      <c r="C24" t="s">
        <v>73</v>
      </c>
      <c r="D24" t="b">
        <v>0</v>
      </c>
      <c r="E24" t="s">
        <v>185</v>
      </c>
      <c r="F24" t="s">
        <v>53</v>
      </c>
      <c r="G24" t="s">
        <v>51</v>
      </c>
      <c r="H24" t="s">
        <v>54</v>
      </c>
      <c r="I24" t="s">
        <v>114</v>
      </c>
      <c r="J24" s="2">
        <v>35.957199096679688</v>
      </c>
      <c r="K24" s="2"/>
      <c r="M24" s="3" t="s">
        <v>166</v>
      </c>
      <c r="N24" s="17">
        <f>IF(ISNUMBER(J20)=TRUE, J20, "")</f>
        <v>37.3955078125</v>
      </c>
      <c r="O24" s="17">
        <f>IF(ISNUMBER(J68)=TRUE, J68, "")</f>
        <v>37.775344848632813</v>
      </c>
    </row>
    <row r="25" spans="1:16" hidden="1" x14ac:dyDescent="0.2">
      <c r="A25">
        <v>24</v>
      </c>
      <c r="B25">
        <v>24</v>
      </c>
      <c r="C25" t="s">
        <v>74</v>
      </c>
      <c r="D25" t="b">
        <v>0</v>
      </c>
      <c r="E25" t="s">
        <v>180</v>
      </c>
      <c r="F25" t="s">
        <v>53</v>
      </c>
      <c r="G25" t="s">
        <v>45</v>
      </c>
      <c r="H25" t="s">
        <v>54</v>
      </c>
      <c r="I25" t="s">
        <v>114</v>
      </c>
      <c r="J25" t="s">
        <v>49</v>
      </c>
      <c r="M25" s="3"/>
      <c r="N25" s="17">
        <f>IF(ISNUMBER(J21)=TRUE, J21, "")</f>
        <v>37.239219665527344</v>
      </c>
      <c r="O25" s="17">
        <f>IF(ISNUMBER(J69)=TRUE, J69, "")</f>
        <v>38.445549011230469</v>
      </c>
    </row>
    <row r="26" spans="1:16" hidden="1" x14ac:dyDescent="0.2">
      <c r="A26">
        <v>25</v>
      </c>
      <c r="B26">
        <v>25</v>
      </c>
      <c r="C26" t="s">
        <v>75</v>
      </c>
      <c r="D26" t="b">
        <v>0</v>
      </c>
      <c r="E26" t="s">
        <v>186</v>
      </c>
      <c r="F26" t="s">
        <v>46</v>
      </c>
      <c r="G26" t="s">
        <v>64</v>
      </c>
      <c r="H26" t="s">
        <v>47</v>
      </c>
      <c r="I26" t="s">
        <v>48</v>
      </c>
      <c r="J26" s="2">
        <v>31.132675170898438</v>
      </c>
      <c r="K26" s="2"/>
      <c r="M26" s="3" t="s">
        <v>167</v>
      </c>
      <c r="N26" s="17">
        <f>IF(ISNUMBER(J8)=TRUE, J8, "")</f>
        <v>40.685733795166016</v>
      </c>
      <c r="O26" s="17">
        <f>IF(ISNUMBER(J56)=TRUE, J56, "")</f>
        <v>41.241279602050781</v>
      </c>
    </row>
    <row r="27" spans="1:16" hidden="1" x14ac:dyDescent="0.2">
      <c r="A27">
        <v>26</v>
      </c>
      <c r="B27">
        <v>26</v>
      </c>
      <c r="C27" t="s">
        <v>76</v>
      </c>
      <c r="D27" t="b">
        <v>0</v>
      </c>
      <c r="E27" t="s">
        <v>187</v>
      </c>
      <c r="F27" t="s">
        <v>46</v>
      </c>
      <c r="G27" t="s">
        <v>51</v>
      </c>
      <c r="H27" t="s">
        <v>47</v>
      </c>
      <c r="I27" t="s">
        <v>48</v>
      </c>
      <c r="J27" s="2">
        <v>37.553508758544922</v>
      </c>
      <c r="K27" s="2"/>
      <c r="M27" s="3"/>
      <c r="N27" s="17">
        <f>IF(ISNUMBER(J9)=TRUE, J9, "")</f>
        <v>40.045688629150391</v>
      </c>
      <c r="O27" s="17">
        <f>IF(ISNUMBER(J57)=TRUE, J57, "")</f>
        <v>40.771202087402344</v>
      </c>
    </row>
    <row r="28" spans="1:16" hidden="1" x14ac:dyDescent="0.2">
      <c r="A28">
        <v>27</v>
      </c>
      <c r="B28">
        <v>27</v>
      </c>
      <c r="C28" t="s">
        <v>116</v>
      </c>
      <c r="D28" t="b">
        <v>0</v>
      </c>
      <c r="E28" t="s">
        <v>187</v>
      </c>
      <c r="F28" t="s">
        <v>46</v>
      </c>
      <c r="G28" t="s">
        <v>51</v>
      </c>
      <c r="H28" t="s">
        <v>47</v>
      </c>
      <c r="I28" t="s">
        <v>48</v>
      </c>
      <c r="J28" s="2">
        <v>36.334129333496094</v>
      </c>
      <c r="K28" s="2"/>
      <c r="M28" s="8" t="s">
        <v>172</v>
      </c>
      <c r="N28" s="17" t="str">
        <f>IF(ISNUMBER(J13)=TRUE, J13, "")</f>
        <v/>
      </c>
      <c r="O28" s="17" t="str">
        <f>IF(ISNUMBER(J61)=TRUE, J61, "")</f>
        <v/>
      </c>
    </row>
    <row r="29" spans="1:16" hidden="1" x14ac:dyDescent="0.2">
      <c r="A29">
        <v>28</v>
      </c>
      <c r="B29">
        <v>28</v>
      </c>
      <c r="C29" t="s">
        <v>77</v>
      </c>
      <c r="D29" t="b">
        <v>0</v>
      </c>
      <c r="E29" t="s">
        <v>176</v>
      </c>
      <c r="F29" t="s">
        <v>53</v>
      </c>
      <c r="G29" t="s">
        <v>51</v>
      </c>
      <c r="H29" t="s">
        <v>54</v>
      </c>
      <c r="I29" t="s">
        <v>114</v>
      </c>
      <c r="J29" s="2">
        <v>40.598602294921875</v>
      </c>
      <c r="K29" s="2"/>
      <c r="M29" s="18"/>
      <c r="N29" s="17" t="str">
        <f>IF(ISNUMBER(J25)=TRUE, J25, "")</f>
        <v/>
      </c>
      <c r="O29" s="17" t="str">
        <f>IF(ISNUMBER(J73)=TRUE, J73, "")</f>
        <v/>
      </c>
    </row>
    <row r="30" spans="1:16" hidden="1" x14ac:dyDescent="0.2">
      <c r="A30">
        <v>29</v>
      </c>
      <c r="B30">
        <v>29</v>
      </c>
      <c r="C30" t="s">
        <v>78</v>
      </c>
      <c r="D30" t="b">
        <v>0</v>
      </c>
      <c r="E30" t="s">
        <v>176</v>
      </c>
      <c r="F30" t="s">
        <v>53</v>
      </c>
      <c r="G30" t="s">
        <v>51</v>
      </c>
      <c r="H30" t="s">
        <v>54</v>
      </c>
      <c r="I30" t="s">
        <v>114</v>
      </c>
      <c r="J30" s="2">
        <v>39.722530364990234</v>
      </c>
      <c r="K30" s="2"/>
      <c r="L30" s="11" t="s">
        <v>105</v>
      </c>
      <c r="M30" s="8" t="s">
        <v>103</v>
      </c>
      <c r="N30" s="17">
        <f>IF(ISNUMBER(J35)=TRUE, J35, "")</f>
        <v>40.535774230957031</v>
      </c>
      <c r="O30" s="17">
        <f>IF(ISNUMBER(J83)=TRUE, J83, "")</f>
        <v>40.322086334228516</v>
      </c>
      <c r="P30" s="11" t="s">
        <v>107</v>
      </c>
    </row>
    <row r="31" spans="1:16" hidden="1" x14ac:dyDescent="0.2">
      <c r="A31">
        <v>30</v>
      </c>
      <c r="B31">
        <v>30</v>
      </c>
      <c r="C31" t="s">
        <v>79</v>
      </c>
      <c r="D31" t="b">
        <v>0</v>
      </c>
      <c r="E31" t="s">
        <v>188</v>
      </c>
      <c r="F31" t="s">
        <v>53</v>
      </c>
      <c r="G31" t="s">
        <v>51</v>
      </c>
      <c r="H31" t="s">
        <v>54</v>
      </c>
      <c r="I31" t="s">
        <v>114</v>
      </c>
      <c r="J31" s="2">
        <v>35.998218536376953</v>
      </c>
      <c r="K31" s="2"/>
      <c r="L31" s="11" t="s">
        <v>105</v>
      </c>
      <c r="M31" s="8"/>
      <c r="N31" s="17">
        <f>IF(ISNUMBER(J36)=TRUE, J36, "")</f>
        <v>38.170429229736328</v>
      </c>
      <c r="O31" s="17">
        <f>IF(ISNUMBER(J84)=TRUE, J84, "")</f>
        <v>38.229118347167969</v>
      </c>
      <c r="P31" s="11" t="s">
        <v>107</v>
      </c>
    </row>
    <row r="32" spans="1:16" hidden="1" x14ac:dyDescent="0.2">
      <c r="A32">
        <v>31</v>
      </c>
      <c r="B32">
        <v>31</v>
      </c>
      <c r="C32" t="s">
        <v>80</v>
      </c>
      <c r="D32" t="b">
        <v>0</v>
      </c>
      <c r="E32" t="s">
        <v>178</v>
      </c>
      <c r="F32" t="s">
        <v>53</v>
      </c>
      <c r="G32" t="s">
        <v>51</v>
      </c>
      <c r="H32" t="s">
        <v>54</v>
      </c>
      <c r="I32" t="s">
        <v>114</v>
      </c>
      <c r="J32" s="2">
        <v>39.4644775390625</v>
      </c>
      <c r="K32" s="2"/>
      <c r="L32" s="11" t="s">
        <v>105</v>
      </c>
      <c r="M32" s="8"/>
      <c r="N32" s="17">
        <f>IF(ISNUMBER(J37)=TRUE, J37, "")</f>
        <v>34.774917602539063</v>
      </c>
      <c r="O32" s="17">
        <f>IF(ISNUMBER(J85)=TRUE, J85, "")</f>
        <v>34.882480621337891</v>
      </c>
      <c r="P32" s="11" t="s">
        <v>107</v>
      </c>
    </row>
    <row r="33" spans="1:16" hidden="1" x14ac:dyDescent="0.2">
      <c r="A33">
        <v>32</v>
      </c>
      <c r="B33">
        <v>32</v>
      </c>
      <c r="C33" t="s">
        <v>81</v>
      </c>
      <c r="D33" t="b">
        <v>0</v>
      </c>
      <c r="E33" t="s">
        <v>178</v>
      </c>
      <c r="F33" t="s">
        <v>53</v>
      </c>
      <c r="G33" t="s">
        <v>51</v>
      </c>
      <c r="H33" t="s">
        <v>54</v>
      </c>
      <c r="I33" t="s">
        <v>114</v>
      </c>
      <c r="J33" s="2">
        <v>38.484745025634766</v>
      </c>
      <c r="K33" s="2"/>
      <c r="L33" s="11" t="s">
        <v>106</v>
      </c>
      <c r="M33" s="8"/>
      <c r="N33" s="2">
        <f>IF(ISNUMBER(J47)=TRUE, J47, "")</f>
        <v>39.067794799804688</v>
      </c>
      <c r="O33" s="2">
        <f>IF(ISNUMBER(J95)=TRUE, J95, "")</f>
        <v>38.302757263183594</v>
      </c>
      <c r="P33" s="11" t="s">
        <v>108</v>
      </c>
    </row>
    <row r="34" spans="1:16" x14ac:dyDescent="0.2">
      <c r="A34">
        <v>33</v>
      </c>
      <c r="B34">
        <v>33</v>
      </c>
      <c r="C34" t="s">
        <v>82</v>
      </c>
      <c r="D34" t="b">
        <v>0</v>
      </c>
      <c r="E34" t="s">
        <v>189</v>
      </c>
      <c r="F34" t="s">
        <v>53</v>
      </c>
      <c r="G34" t="s">
        <v>51</v>
      </c>
      <c r="H34" t="s">
        <v>54</v>
      </c>
      <c r="I34" t="s">
        <v>114</v>
      </c>
      <c r="J34" s="2">
        <v>34.750991821289063</v>
      </c>
      <c r="K34" s="2"/>
      <c r="L34" s="11" t="s">
        <v>106</v>
      </c>
      <c r="M34" s="8"/>
      <c r="N34" s="2">
        <f>IF(ISNUMBER(J48)=TRUE, J48, "")</f>
        <v>37.700813293457031</v>
      </c>
      <c r="O34" s="2">
        <f>IF(ISNUMBER(J96)=TRUE, J96, "")</f>
        <v>38.686588287353516</v>
      </c>
      <c r="P34" s="11" t="s">
        <v>108</v>
      </c>
    </row>
    <row r="35" spans="1:16" hidden="1" x14ac:dyDescent="0.2">
      <c r="A35">
        <v>34</v>
      </c>
      <c r="B35">
        <v>34</v>
      </c>
      <c r="C35" t="s">
        <v>83</v>
      </c>
      <c r="D35" t="b">
        <v>0</v>
      </c>
      <c r="E35" t="s">
        <v>179</v>
      </c>
      <c r="F35" t="s">
        <v>53</v>
      </c>
      <c r="G35" t="s">
        <v>51</v>
      </c>
      <c r="H35" t="s">
        <v>54</v>
      </c>
      <c r="I35" t="s">
        <v>114</v>
      </c>
      <c r="J35" s="2">
        <v>40.535774230957031</v>
      </c>
      <c r="K35" s="2"/>
      <c r="L35" s="11" t="s">
        <v>106</v>
      </c>
      <c r="M35" s="18"/>
      <c r="N35" s="2">
        <f>IF(ISNUMBER(J49)=TRUE, J49, "")</f>
        <v>35.086971282958984</v>
      </c>
      <c r="O35" s="2">
        <f>IF(ISNUMBER(J97)=TRUE, J97, "")</f>
        <v>34.444965362548828</v>
      </c>
      <c r="P35" s="11" t="s">
        <v>108</v>
      </c>
    </row>
    <row r="36" spans="1:16" hidden="1" x14ac:dyDescent="0.2">
      <c r="A36">
        <v>35</v>
      </c>
      <c r="B36">
        <v>35</v>
      </c>
      <c r="C36" t="s">
        <v>84</v>
      </c>
      <c r="D36" t="b">
        <v>0</v>
      </c>
      <c r="E36" t="s">
        <v>179</v>
      </c>
      <c r="F36" t="s">
        <v>53</v>
      </c>
      <c r="G36" t="s">
        <v>51</v>
      </c>
      <c r="H36" t="s">
        <v>54</v>
      </c>
      <c r="I36" t="s">
        <v>114</v>
      </c>
      <c r="J36" s="2">
        <v>38.170429229736328</v>
      </c>
      <c r="K36" s="2"/>
      <c r="M36" s="8" t="s">
        <v>168</v>
      </c>
      <c r="N36" s="2">
        <f>IF(ISNUMBER(J23)=TRUE, J23, "")</f>
        <v>37.776927947998047</v>
      </c>
      <c r="O36" s="2">
        <f>IF(ISNUMBER(J71)=TRUE, J71, "")</f>
        <v>37.423507690429688</v>
      </c>
    </row>
    <row r="37" spans="1:16" hidden="1" x14ac:dyDescent="0.2">
      <c r="A37">
        <v>36</v>
      </c>
      <c r="B37">
        <v>36</v>
      </c>
      <c r="C37" t="s">
        <v>85</v>
      </c>
      <c r="D37" t="b">
        <v>0</v>
      </c>
      <c r="E37" t="s">
        <v>190</v>
      </c>
      <c r="F37" t="s">
        <v>53</v>
      </c>
      <c r="G37" t="s">
        <v>51</v>
      </c>
      <c r="H37" t="s">
        <v>54</v>
      </c>
      <c r="I37" t="s">
        <v>114</v>
      </c>
      <c r="J37" s="2">
        <v>34.774917602539063</v>
      </c>
      <c r="K37" s="2"/>
      <c r="M37" s="18"/>
      <c r="N37" s="2">
        <f>IF(ISNUMBER(J24)=TRUE, J24, "")</f>
        <v>35.957199096679688</v>
      </c>
      <c r="O37" s="2">
        <f>IF(ISNUMBER(J72)=TRUE, J72, "")</f>
        <v>37.378772735595703</v>
      </c>
    </row>
    <row r="38" spans="1:16" hidden="1" x14ac:dyDescent="0.2">
      <c r="A38">
        <v>37</v>
      </c>
      <c r="B38">
        <v>37</v>
      </c>
      <c r="C38" t="s">
        <v>86</v>
      </c>
      <c r="D38" t="b">
        <v>0</v>
      </c>
      <c r="E38" t="s">
        <v>191</v>
      </c>
      <c r="F38" t="s">
        <v>46</v>
      </c>
      <c r="G38" t="s">
        <v>64</v>
      </c>
      <c r="H38" t="s">
        <v>47</v>
      </c>
      <c r="I38" t="s">
        <v>48</v>
      </c>
      <c r="J38" s="2">
        <v>29.049411773681641</v>
      </c>
      <c r="K38" s="2"/>
      <c r="M38" s="8" t="s">
        <v>169</v>
      </c>
      <c r="N38" s="2">
        <f>IF(ISNUMBER(J11)=TRUE, J11, "")</f>
        <v>39.981407165527344</v>
      </c>
      <c r="O38" s="2">
        <f>IF(ISNUMBER(J59)=TRUE, J59, "")</f>
        <v>39.958629608154297</v>
      </c>
    </row>
    <row r="39" spans="1:16" hidden="1" x14ac:dyDescent="0.2">
      <c r="A39">
        <v>38</v>
      </c>
      <c r="B39">
        <v>38</v>
      </c>
      <c r="C39" t="s">
        <v>87</v>
      </c>
      <c r="D39" t="b">
        <v>0</v>
      </c>
      <c r="E39" t="s">
        <v>112</v>
      </c>
      <c r="F39" t="s">
        <v>46</v>
      </c>
      <c r="G39" t="s">
        <v>51</v>
      </c>
      <c r="H39" t="s">
        <v>47</v>
      </c>
      <c r="I39" t="s">
        <v>48</v>
      </c>
      <c r="J39" s="2">
        <v>23.951751708984375</v>
      </c>
      <c r="K39" s="2"/>
      <c r="M39" s="8"/>
      <c r="N39" s="2">
        <f>IF(ISNUMBER(J12)=TRUE, J12, "")</f>
        <v>39.780643463134766</v>
      </c>
      <c r="O39" s="2">
        <f>IF(ISNUMBER(J60)=TRUE, J60, "")</f>
        <v>38.040691375732422</v>
      </c>
    </row>
    <row r="40" spans="1:16" hidden="1" x14ac:dyDescent="0.2">
      <c r="A40">
        <v>39</v>
      </c>
      <c r="B40">
        <v>39</v>
      </c>
      <c r="C40" t="s">
        <v>117</v>
      </c>
      <c r="D40" t="b">
        <v>0</v>
      </c>
      <c r="E40" t="s">
        <v>112</v>
      </c>
      <c r="F40" t="s">
        <v>46</v>
      </c>
      <c r="G40" t="s">
        <v>51</v>
      </c>
      <c r="H40" t="s">
        <v>47</v>
      </c>
      <c r="I40" t="s">
        <v>48</v>
      </c>
      <c r="J40" s="2">
        <v>23.927394866943359</v>
      </c>
      <c r="K40" s="2"/>
    </row>
    <row r="41" spans="1:16" hidden="1" x14ac:dyDescent="0.2">
      <c r="A41">
        <v>40</v>
      </c>
      <c r="B41">
        <v>40</v>
      </c>
      <c r="C41" t="s">
        <v>88</v>
      </c>
      <c r="D41" t="b">
        <v>0</v>
      </c>
      <c r="E41" t="s">
        <v>176</v>
      </c>
      <c r="F41" t="s">
        <v>53</v>
      </c>
      <c r="G41" t="s">
        <v>51</v>
      </c>
      <c r="H41" t="s">
        <v>54</v>
      </c>
      <c r="I41" t="s">
        <v>114</v>
      </c>
      <c r="J41" s="2">
        <v>40.815517425537109</v>
      </c>
      <c r="K41" s="2"/>
    </row>
    <row r="42" spans="1:16" hidden="1" x14ac:dyDescent="0.2">
      <c r="A42">
        <v>41</v>
      </c>
      <c r="B42">
        <v>41</v>
      </c>
      <c r="C42" t="s">
        <v>89</v>
      </c>
      <c r="D42" t="b">
        <v>0</v>
      </c>
      <c r="E42" t="s">
        <v>176</v>
      </c>
      <c r="F42" t="s">
        <v>53</v>
      </c>
      <c r="G42" t="s">
        <v>51</v>
      </c>
      <c r="H42" t="s">
        <v>54</v>
      </c>
      <c r="I42" t="s">
        <v>114</v>
      </c>
      <c r="J42" s="2">
        <v>41.160171508789063</v>
      </c>
      <c r="K42" s="2"/>
    </row>
    <row r="43" spans="1:16" hidden="1" x14ac:dyDescent="0.2">
      <c r="A43">
        <v>42</v>
      </c>
      <c r="B43">
        <v>42</v>
      </c>
      <c r="C43" t="s">
        <v>90</v>
      </c>
      <c r="D43" t="b">
        <v>0</v>
      </c>
      <c r="E43" t="s">
        <v>188</v>
      </c>
      <c r="F43" t="s">
        <v>53</v>
      </c>
      <c r="G43" t="s">
        <v>51</v>
      </c>
      <c r="H43" t="s">
        <v>54</v>
      </c>
      <c r="I43" t="s">
        <v>114</v>
      </c>
      <c r="J43" s="2">
        <v>36.236766815185547</v>
      </c>
      <c r="K43" s="2"/>
    </row>
    <row r="44" spans="1:16" hidden="1" x14ac:dyDescent="0.2">
      <c r="A44">
        <v>43</v>
      </c>
      <c r="B44">
        <v>43</v>
      </c>
      <c r="C44" t="s">
        <v>91</v>
      </c>
      <c r="D44" t="b">
        <v>0</v>
      </c>
      <c r="E44" t="s">
        <v>178</v>
      </c>
      <c r="F44" t="s">
        <v>53</v>
      </c>
      <c r="G44" t="s">
        <v>51</v>
      </c>
      <c r="H44" t="s">
        <v>54</v>
      </c>
      <c r="I44" t="s">
        <v>114</v>
      </c>
      <c r="J44" s="2">
        <v>38.725128173828125</v>
      </c>
      <c r="K44" s="2"/>
    </row>
    <row r="45" spans="1:16" hidden="1" x14ac:dyDescent="0.2">
      <c r="A45">
        <v>44</v>
      </c>
      <c r="B45">
        <v>44</v>
      </c>
      <c r="C45" t="s">
        <v>92</v>
      </c>
      <c r="D45" t="b">
        <v>0</v>
      </c>
      <c r="E45" t="s">
        <v>178</v>
      </c>
      <c r="F45" t="s">
        <v>53</v>
      </c>
      <c r="G45" t="s">
        <v>51</v>
      </c>
      <c r="H45" t="s">
        <v>54</v>
      </c>
      <c r="I45" t="s">
        <v>114</v>
      </c>
      <c r="J45" s="2">
        <v>39.129478454589844</v>
      </c>
      <c r="K45" s="2"/>
    </row>
    <row r="46" spans="1:16" x14ac:dyDescent="0.2">
      <c r="A46">
        <v>45</v>
      </c>
      <c r="B46">
        <v>45</v>
      </c>
      <c r="C46" t="s">
        <v>93</v>
      </c>
      <c r="D46" t="b">
        <v>0</v>
      </c>
      <c r="E46" t="s">
        <v>189</v>
      </c>
      <c r="F46" t="s">
        <v>53</v>
      </c>
      <c r="G46" t="s">
        <v>51</v>
      </c>
      <c r="H46" t="s">
        <v>54</v>
      </c>
      <c r="I46" t="s">
        <v>114</v>
      </c>
      <c r="J46" s="2">
        <v>35.202213287353516</v>
      </c>
      <c r="K46" s="2"/>
    </row>
    <row r="47" spans="1:16" hidden="1" x14ac:dyDescent="0.2">
      <c r="A47">
        <v>46</v>
      </c>
      <c r="B47">
        <v>46</v>
      </c>
      <c r="C47" t="s">
        <v>94</v>
      </c>
      <c r="D47" t="b">
        <v>0</v>
      </c>
      <c r="E47" t="s">
        <v>179</v>
      </c>
      <c r="F47" t="s">
        <v>53</v>
      </c>
      <c r="G47" t="s">
        <v>51</v>
      </c>
      <c r="H47" t="s">
        <v>54</v>
      </c>
      <c r="I47" t="s">
        <v>114</v>
      </c>
      <c r="J47" s="2">
        <v>39.067794799804688</v>
      </c>
      <c r="K47" s="2"/>
    </row>
    <row r="48" spans="1:16" hidden="1" x14ac:dyDescent="0.2">
      <c r="A48">
        <v>47</v>
      </c>
      <c r="B48">
        <v>47</v>
      </c>
      <c r="C48" t="s">
        <v>95</v>
      </c>
      <c r="D48" t="b">
        <v>0</v>
      </c>
      <c r="E48" t="s">
        <v>179</v>
      </c>
      <c r="F48" t="s">
        <v>53</v>
      </c>
      <c r="G48" t="s">
        <v>51</v>
      </c>
      <c r="H48" t="s">
        <v>54</v>
      </c>
      <c r="I48" t="s">
        <v>114</v>
      </c>
      <c r="J48" s="2">
        <v>37.700813293457031</v>
      </c>
      <c r="K48" s="2"/>
    </row>
    <row r="49" spans="1:11" hidden="1" x14ac:dyDescent="0.2">
      <c r="A49">
        <v>48</v>
      </c>
      <c r="B49">
        <v>48</v>
      </c>
      <c r="C49" t="s">
        <v>96</v>
      </c>
      <c r="D49" t="b">
        <v>0</v>
      </c>
      <c r="E49" t="s">
        <v>190</v>
      </c>
      <c r="F49" t="s">
        <v>53</v>
      </c>
      <c r="G49" t="s">
        <v>51</v>
      </c>
      <c r="H49" t="s">
        <v>54</v>
      </c>
      <c r="I49" t="s">
        <v>114</v>
      </c>
      <c r="J49" s="2">
        <v>35.086971282958984</v>
      </c>
      <c r="K49" s="2"/>
    </row>
    <row r="50" spans="1:11" hidden="1" x14ac:dyDescent="0.2">
      <c r="A50">
        <v>49</v>
      </c>
      <c r="B50">
        <v>49</v>
      </c>
      <c r="C50" t="s">
        <v>97</v>
      </c>
      <c r="D50" t="b">
        <v>0</v>
      </c>
      <c r="E50" t="s">
        <v>192</v>
      </c>
      <c r="F50" t="s">
        <v>46</v>
      </c>
      <c r="G50" t="s">
        <v>64</v>
      </c>
      <c r="H50" t="s">
        <v>47</v>
      </c>
      <c r="I50" t="s">
        <v>48</v>
      </c>
      <c r="J50" s="2">
        <v>27.018632888793945</v>
      </c>
      <c r="K50" s="2"/>
    </row>
    <row r="51" spans="1:11" hidden="1" x14ac:dyDescent="0.2">
      <c r="A51">
        <v>50</v>
      </c>
      <c r="B51">
        <v>50</v>
      </c>
      <c r="C51" t="s">
        <v>98</v>
      </c>
      <c r="D51" t="b">
        <v>0</v>
      </c>
      <c r="E51" t="s">
        <v>180</v>
      </c>
      <c r="F51" t="s">
        <v>46</v>
      </c>
      <c r="G51" t="s">
        <v>51</v>
      </c>
      <c r="H51" t="s">
        <v>47</v>
      </c>
      <c r="I51" t="s">
        <v>48</v>
      </c>
      <c r="J51" s="2">
        <v>23.341707229614258</v>
      </c>
      <c r="K51" s="2"/>
    </row>
    <row r="52" spans="1:11" hidden="1" x14ac:dyDescent="0.2">
      <c r="A52">
        <v>51</v>
      </c>
      <c r="B52">
        <v>51</v>
      </c>
      <c r="C52" t="s">
        <v>118</v>
      </c>
      <c r="D52" t="b">
        <v>0</v>
      </c>
      <c r="E52" t="s">
        <v>180</v>
      </c>
      <c r="F52" t="s">
        <v>46</v>
      </c>
      <c r="G52" t="s">
        <v>51</v>
      </c>
      <c r="H52" t="s">
        <v>47</v>
      </c>
      <c r="I52" t="s">
        <v>48</v>
      </c>
      <c r="J52" s="2">
        <v>23.320381164550781</v>
      </c>
      <c r="K52" s="2"/>
    </row>
    <row r="53" spans="1:11" hidden="1" x14ac:dyDescent="0.2">
      <c r="A53">
        <v>52</v>
      </c>
      <c r="B53">
        <v>52</v>
      </c>
      <c r="C53" t="s">
        <v>119</v>
      </c>
      <c r="D53" t="b">
        <v>0</v>
      </c>
      <c r="E53" t="s">
        <v>193</v>
      </c>
      <c r="F53" t="s">
        <v>53</v>
      </c>
      <c r="G53" t="s">
        <v>51</v>
      </c>
      <c r="H53" t="s">
        <v>54</v>
      </c>
      <c r="I53" t="s">
        <v>114</v>
      </c>
      <c r="J53" s="2">
        <v>40.872657775878906</v>
      </c>
      <c r="K53" s="2"/>
    </row>
    <row r="54" spans="1:11" hidden="1" x14ac:dyDescent="0.2">
      <c r="A54">
        <v>53</v>
      </c>
      <c r="B54">
        <v>53</v>
      </c>
      <c r="C54" t="s">
        <v>120</v>
      </c>
      <c r="D54" t="b">
        <v>0</v>
      </c>
      <c r="E54" t="s">
        <v>193</v>
      </c>
      <c r="F54" t="s">
        <v>53</v>
      </c>
      <c r="G54" t="s">
        <v>51</v>
      </c>
      <c r="H54" t="s">
        <v>54</v>
      </c>
      <c r="I54" t="s">
        <v>114</v>
      </c>
      <c r="J54" s="2">
        <v>41.197563171386719</v>
      </c>
      <c r="K54" s="2"/>
    </row>
    <row r="55" spans="1:11" hidden="1" x14ac:dyDescent="0.2">
      <c r="A55">
        <v>54</v>
      </c>
      <c r="B55">
        <v>54</v>
      </c>
      <c r="C55" t="s">
        <v>121</v>
      </c>
      <c r="D55" t="b">
        <v>0</v>
      </c>
      <c r="E55" t="s">
        <v>111</v>
      </c>
      <c r="F55" t="s">
        <v>53</v>
      </c>
      <c r="G55" t="s">
        <v>45</v>
      </c>
      <c r="H55" t="s">
        <v>54</v>
      </c>
      <c r="I55" t="s">
        <v>114</v>
      </c>
      <c r="J55" t="s">
        <v>49</v>
      </c>
    </row>
    <row r="56" spans="1:11" hidden="1" x14ac:dyDescent="0.2">
      <c r="A56">
        <v>55</v>
      </c>
      <c r="B56">
        <v>55</v>
      </c>
      <c r="C56" t="s">
        <v>122</v>
      </c>
      <c r="D56" t="b">
        <v>0</v>
      </c>
      <c r="E56" t="s">
        <v>194</v>
      </c>
      <c r="F56" t="s">
        <v>53</v>
      </c>
      <c r="G56" t="s">
        <v>51</v>
      </c>
      <c r="H56" t="s">
        <v>54</v>
      </c>
      <c r="I56" t="s">
        <v>114</v>
      </c>
      <c r="J56" s="2">
        <v>41.241279602050781</v>
      </c>
      <c r="K56" s="2"/>
    </row>
    <row r="57" spans="1:11" hidden="1" x14ac:dyDescent="0.2">
      <c r="A57">
        <v>56</v>
      </c>
      <c r="B57">
        <v>56</v>
      </c>
      <c r="C57" t="s">
        <v>123</v>
      </c>
      <c r="D57" t="b">
        <v>0</v>
      </c>
      <c r="E57" t="s">
        <v>194</v>
      </c>
      <c r="F57" t="s">
        <v>53</v>
      </c>
      <c r="G57" t="s">
        <v>51</v>
      </c>
      <c r="H57" t="s">
        <v>54</v>
      </c>
      <c r="I57" t="s">
        <v>114</v>
      </c>
      <c r="J57" s="2">
        <v>40.771202087402344</v>
      </c>
      <c r="K57" s="2"/>
    </row>
    <row r="58" spans="1:11" hidden="1" x14ac:dyDescent="0.2">
      <c r="A58">
        <v>57</v>
      </c>
      <c r="B58">
        <v>57</v>
      </c>
      <c r="C58" t="s">
        <v>124</v>
      </c>
      <c r="D58" t="b">
        <v>0</v>
      </c>
      <c r="E58" t="s">
        <v>195</v>
      </c>
      <c r="F58" t="s">
        <v>53</v>
      </c>
      <c r="G58" t="s">
        <v>45</v>
      </c>
      <c r="H58" t="s">
        <v>54</v>
      </c>
      <c r="I58" t="s">
        <v>114</v>
      </c>
      <c r="J58" t="s">
        <v>49</v>
      </c>
    </row>
    <row r="59" spans="1:11" hidden="1" x14ac:dyDescent="0.2">
      <c r="A59">
        <v>58</v>
      </c>
      <c r="B59">
        <v>58</v>
      </c>
      <c r="C59" t="s">
        <v>125</v>
      </c>
      <c r="D59" t="b">
        <v>0</v>
      </c>
      <c r="E59" t="s">
        <v>196</v>
      </c>
      <c r="F59" t="s">
        <v>53</v>
      </c>
      <c r="G59" t="s">
        <v>51</v>
      </c>
      <c r="H59" t="s">
        <v>54</v>
      </c>
      <c r="I59" t="s">
        <v>114</v>
      </c>
      <c r="J59" s="2">
        <v>39.958629608154297</v>
      </c>
      <c r="K59" s="2"/>
    </row>
    <row r="60" spans="1:11" hidden="1" x14ac:dyDescent="0.2">
      <c r="A60">
        <v>59</v>
      </c>
      <c r="B60">
        <v>59</v>
      </c>
      <c r="C60" t="s">
        <v>126</v>
      </c>
      <c r="D60" t="b">
        <v>0</v>
      </c>
      <c r="E60" t="s">
        <v>196</v>
      </c>
      <c r="F60" t="s">
        <v>53</v>
      </c>
      <c r="G60" t="s">
        <v>51</v>
      </c>
      <c r="H60" t="s">
        <v>54</v>
      </c>
      <c r="I60" t="s">
        <v>114</v>
      </c>
      <c r="J60" s="2">
        <v>38.040691375732422</v>
      </c>
      <c r="K60" s="2"/>
    </row>
    <row r="61" spans="1:11" hidden="1" x14ac:dyDescent="0.2">
      <c r="A61">
        <v>60</v>
      </c>
      <c r="B61">
        <v>60</v>
      </c>
      <c r="C61" t="s">
        <v>127</v>
      </c>
      <c r="D61" t="b">
        <v>0</v>
      </c>
      <c r="E61" t="s">
        <v>110</v>
      </c>
      <c r="F61" t="s">
        <v>53</v>
      </c>
      <c r="G61" t="s">
        <v>45</v>
      </c>
      <c r="H61" t="s">
        <v>54</v>
      </c>
      <c r="I61" t="s">
        <v>114</v>
      </c>
      <c r="J61" t="s">
        <v>49</v>
      </c>
    </row>
    <row r="62" spans="1:11" hidden="1" x14ac:dyDescent="0.2">
      <c r="A62">
        <v>61</v>
      </c>
      <c r="B62">
        <v>61</v>
      </c>
      <c r="C62" t="s">
        <v>128</v>
      </c>
      <c r="D62" t="b">
        <v>0</v>
      </c>
      <c r="E62" t="s">
        <v>197</v>
      </c>
      <c r="F62" t="s">
        <v>46</v>
      </c>
      <c r="G62" t="s">
        <v>64</v>
      </c>
      <c r="H62" t="s">
        <v>47</v>
      </c>
      <c r="I62" t="s">
        <v>48</v>
      </c>
      <c r="J62" s="2">
        <v>24.703653335571289</v>
      </c>
      <c r="K62" s="2"/>
    </row>
    <row r="63" spans="1:11" hidden="1" x14ac:dyDescent="0.2">
      <c r="A63">
        <v>62</v>
      </c>
      <c r="B63">
        <v>62</v>
      </c>
      <c r="C63" t="s">
        <v>129</v>
      </c>
      <c r="D63" t="b">
        <v>0</v>
      </c>
      <c r="E63" t="s">
        <v>111</v>
      </c>
      <c r="F63" t="s">
        <v>46</v>
      </c>
      <c r="G63" t="s">
        <v>51</v>
      </c>
      <c r="H63" t="s">
        <v>47</v>
      </c>
      <c r="I63" t="s">
        <v>48</v>
      </c>
      <c r="J63" s="2">
        <v>22.0133056640625</v>
      </c>
      <c r="K63" s="2"/>
    </row>
    <row r="64" spans="1:11" hidden="1" x14ac:dyDescent="0.2">
      <c r="A64">
        <v>63</v>
      </c>
      <c r="B64">
        <v>63</v>
      </c>
      <c r="C64" t="s">
        <v>130</v>
      </c>
      <c r="D64" t="b">
        <v>0</v>
      </c>
      <c r="E64" t="s">
        <v>111</v>
      </c>
      <c r="F64" t="s">
        <v>46</v>
      </c>
      <c r="G64" t="s">
        <v>51</v>
      </c>
      <c r="H64" t="s">
        <v>47</v>
      </c>
      <c r="I64" t="s">
        <v>48</v>
      </c>
      <c r="J64" s="2">
        <v>21.940078735351563</v>
      </c>
      <c r="K64" s="2"/>
    </row>
    <row r="65" spans="1:11" hidden="1" x14ac:dyDescent="0.2">
      <c r="A65">
        <v>64</v>
      </c>
      <c r="B65">
        <v>64</v>
      </c>
      <c r="C65" t="s">
        <v>131</v>
      </c>
      <c r="D65" t="b">
        <v>0</v>
      </c>
      <c r="E65" t="s">
        <v>198</v>
      </c>
      <c r="F65" t="s">
        <v>53</v>
      </c>
      <c r="G65" t="s">
        <v>51</v>
      </c>
      <c r="H65" t="s">
        <v>54</v>
      </c>
      <c r="I65" t="s">
        <v>114</v>
      </c>
      <c r="J65" s="2">
        <v>38.444316864013672</v>
      </c>
      <c r="K65" s="2"/>
    </row>
    <row r="66" spans="1:11" hidden="1" x14ac:dyDescent="0.2">
      <c r="A66">
        <v>65</v>
      </c>
      <c r="B66">
        <v>65</v>
      </c>
      <c r="C66" t="s">
        <v>132</v>
      </c>
      <c r="D66" t="b">
        <v>0</v>
      </c>
      <c r="E66" t="s">
        <v>198</v>
      </c>
      <c r="F66" t="s">
        <v>53</v>
      </c>
      <c r="G66" t="s">
        <v>51</v>
      </c>
      <c r="H66" t="s">
        <v>54</v>
      </c>
      <c r="I66" t="s">
        <v>114</v>
      </c>
      <c r="J66" s="2">
        <v>38.844715118408203</v>
      </c>
      <c r="K66" s="2"/>
    </row>
    <row r="67" spans="1:11" hidden="1" x14ac:dyDescent="0.2">
      <c r="A67">
        <v>66</v>
      </c>
      <c r="B67">
        <v>66</v>
      </c>
      <c r="C67" t="s">
        <v>133</v>
      </c>
      <c r="D67" t="b">
        <v>0</v>
      </c>
      <c r="E67" t="s">
        <v>111</v>
      </c>
      <c r="F67" t="s">
        <v>53</v>
      </c>
      <c r="G67" t="s">
        <v>45</v>
      </c>
      <c r="H67" t="s">
        <v>54</v>
      </c>
      <c r="I67" t="s">
        <v>114</v>
      </c>
      <c r="J67" t="s">
        <v>49</v>
      </c>
    </row>
    <row r="68" spans="1:11" hidden="1" x14ac:dyDescent="0.2">
      <c r="A68">
        <v>67</v>
      </c>
      <c r="B68">
        <v>67</v>
      </c>
      <c r="C68" t="s">
        <v>134</v>
      </c>
      <c r="D68" t="b">
        <v>0</v>
      </c>
      <c r="E68" t="s">
        <v>199</v>
      </c>
      <c r="F68" t="s">
        <v>53</v>
      </c>
      <c r="G68" t="s">
        <v>51</v>
      </c>
      <c r="H68" t="s">
        <v>54</v>
      </c>
      <c r="I68" t="s">
        <v>114</v>
      </c>
      <c r="J68" s="2">
        <v>37.775344848632813</v>
      </c>
      <c r="K68" s="2"/>
    </row>
    <row r="69" spans="1:11" hidden="1" x14ac:dyDescent="0.2">
      <c r="A69">
        <v>68</v>
      </c>
      <c r="B69">
        <v>68</v>
      </c>
      <c r="C69" t="s">
        <v>135</v>
      </c>
      <c r="D69" t="b">
        <v>0</v>
      </c>
      <c r="E69" t="s">
        <v>199</v>
      </c>
      <c r="F69" t="s">
        <v>53</v>
      </c>
      <c r="G69" t="s">
        <v>51</v>
      </c>
      <c r="H69" t="s">
        <v>54</v>
      </c>
      <c r="I69" t="s">
        <v>114</v>
      </c>
      <c r="J69" s="2">
        <v>38.445549011230469</v>
      </c>
      <c r="K69" s="2"/>
    </row>
    <row r="70" spans="1:11" hidden="1" x14ac:dyDescent="0.2">
      <c r="A70">
        <v>69</v>
      </c>
      <c r="B70">
        <v>69</v>
      </c>
      <c r="C70" t="s">
        <v>136</v>
      </c>
      <c r="D70" t="b">
        <v>0</v>
      </c>
      <c r="E70" t="s">
        <v>195</v>
      </c>
      <c r="F70" t="s">
        <v>53</v>
      </c>
      <c r="G70" t="s">
        <v>45</v>
      </c>
      <c r="H70" t="s">
        <v>54</v>
      </c>
      <c r="I70" t="s">
        <v>114</v>
      </c>
      <c r="J70" t="s">
        <v>49</v>
      </c>
    </row>
    <row r="71" spans="1:11" hidden="1" x14ac:dyDescent="0.2">
      <c r="A71">
        <v>70</v>
      </c>
      <c r="B71">
        <v>70</v>
      </c>
      <c r="C71" t="s">
        <v>137</v>
      </c>
      <c r="D71" t="b">
        <v>0</v>
      </c>
      <c r="E71" t="s">
        <v>200</v>
      </c>
      <c r="F71" t="s">
        <v>53</v>
      </c>
      <c r="G71" t="s">
        <v>51</v>
      </c>
      <c r="H71" t="s">
        <v>54</v>
      </c>
      <c r="I71" t="s">
        <v>114</v>
      </c>
      <c r="J71" s="2">
        <v>37.423507690429688</v>
      </c>
      <c r="K71" s="2"/>
    </row>
    <row r="72" spans="1:11" hidden="1" x14ac:dyDescent="0.2">
      <c r="A72">
        <v>71</v>
      </c>
      <c r="B72">
        <v>71</v>
      </c>
      <c r="C72" t="s">
        <v>138</v>
      </c>
      <c r="D72" t="b">
        <v>0</v>
      </c>
      <c r="E72" t="s">
        <v>200</v>
      </c>
      <c r="F72" t="s">
        <v>53</v>
      </c>
      <c r="G72" t="s">
        <v>51</v>
      </c>
      <c r="H72" t="s">
        <v>54</v>
      </c>
      <c r="I72" t="s">
        <v>114</v>
      </c>
      <c r="J72" s="2">
        <v>37.378772735595703</v>
      </c>
      <c r="K72" s="2"/>
    </row>
    <row r="73" spans="1:11" hidden="1" x14ac:dyDescent="0.2">
      <c r="A73">
        <v>72</v>
      </c>
      <c r="B73">
        <v>72</v>
      </c>
      <c r="C73" t="s">
        <v>139</v>
      </c>
      <c r="D73" t="b">
        <v>0</v>
      </c>
      <c r="E73" t="s">
        <v>110</v>
      </c>
      <c r="F73" t="s">
        <v>53</v>
      </c>
      <c r="G73" t="s">
        <v>45</v>
      </c>
      <c r="H73" t="s">
        <v>54</v>
      </c>
      <c r="I73" t="s">
        <v>114</v>
      </c>
      <c r="J73" t="s">
        <v>49</v>
      </c>
    </row>
    <row r="74" spans="1:11" hidden="1" x14ac:dyDescent="0.2">
      <c r="A74">
        <v>73</v>
      </c>
      <c r="B74">
        <v>73</v>
      </c>
      <c r="C74" t="s">
        <v>140</v>
      </c>
      <c r="D74" t="b">
        <v>0</v>
      </c>
      <c r="E74" t="s">
        <v>201</v>
      </c>
      <c r="F74" t="s">
        <v>46</v>
      </c>
      <c r="G74" t="s">
        <v>64</v>
      </c>
      <c r="H74" t="s">
        <v>47</v>
      </c>
      <c r="I74" t="s">
        <v>48</v>
      </c>
      <c r="J74" s="2">
        <v>22.585708618164063</v>
      </c>
      <c r="K74" s="2"/>
    </row>
    <row r="75" spans="1:11" hidden="1" x14ac:dyDescent="0.2">
      <c r="A75">
        <v>74</v>
      </c>
      <c r="B75">
        <v>74</v>
      </c>
      <c r="C75" t="s">
        <v>141</v>
      </c>
      <c r="D75" t="b">
        <v>0</v>
      </c>
      <c r="E75" t="s">
        <v>195</v>
      </c>
      <c r="F75" t="s">
        <v>46</v>
      </c>
      <c r="G75" t="s">
        <v>51</v>
      </c>
      <c r="H75" t="s">
        <v>47</v>
      </c>
      <c r="I75" t="s">
        <v>48</v>
      </c>
      <c r="J75" s="2">
        <v>21.469215393066406</v>
      </c>
      <c r="K75" s="2"/>
    </row>
    <row r="76" spans="1:11" hidden="1" x14ac:dyDescent="0.2">
      <c r="A76">
        <v>75</v>
      </c>
      <c r="B76">
        <v>75</v>
      </c>
      <c r="C76" t="s">
        <v>142</v>
      </c>
      <c r="D76" t="b">
        <v>0</v>
      </c>
      <c r="E76" t="s">
        <v>195</v>
      </c>
      <c r="F76" t="s">
        <v>46</v>
      </c>
      <c r="G76" t="s">
        <v>51</v>
      </c>
      <c r="H76" t="s">
        <v>47</v>
      </c>
      <c r="I76" t="s">
        <v>48</v>
      </c>
      <c r="J76" s="2">
        <v>21.471994400024414</v>
      </c>
      <c r="K76" s="2"/>
    </row>
    <row r="77" spans="1:11" hidden="1" x14ac:dyDescent="0.2">
      <c r="A77">
        <v>76</v>
      </c>
      <c r="B77">
        <v>76</v>
      </c>
      <c r="C77" t="s">
        <v>143</v>
      </c>
      <c r="D77" t="b">
        <v>0</v>
      </c>
      <c r="E77" t="s">
        <v>193</v>
      </c>
      <c r="F77" t="s">
        <v>53</v>
      </c>
      <c r="G77" t="s">
        <v>51</v>
      </c>
      <c r="H77" t="s">
        <v>54</v>
      </c>
      <c r="I77" t="s">
        <v>114</v>
      </c>
      <c r="J77" s="2">
        <v>39.671817779541016</v>
      </c>
      <c r="K77" s="2"/>
    </row>
    <row r="78" spans="1:11" hidden="1" x14ac:dyDescent="0.2">
      <c r="A78">
        <v>77</v>
      </c>
      <c r="B78">
        <v>77</v>
      </c>
      <c r="C78" t="s">
        <v>144</v>
      </c>
      <c r="D78" t="b">
        <v>0</v>
      </c>
      <c r="E78" t="s">
        <v>193</v>
      </c>
      <c r="F78" t="s">
        <v>53</v>
      </c>
      <c r="G78" t="s">
        <v>51</v>
      </c>
      <c r="H78" t="s">
        <v>54</v>
      </c>
      <c r="I78" t="s">
        <v>114</v>
      </c>
      <c r="J78" s="2">
        <v>41.99664306640625</v>
      </c>
      <c r="K78" s="2"/>
    </row>
    <row r="79" spans="1:11" x14ac:dyDescent="0.2">
      <c r="A79">
        <v>78</v>
      </c>
      <c r="B79">
        <v>78</v>
      </c>
      <c r="C79" t="s">
        <v>145</v>
      </c>
      <c r="D79" t="b">
        <v>0</v>
      </c>
      <c r="E79" t="s">
        <v>202</v>
      </c>
      <c r="F79" t="s">
        <v>53</v>
      </c>
      <c r="G79" t="s">
        <v>51</v>
      </c>
      <c r="H79" t="s">
        <v>54</v>
      </c>
      <c r="I79" t="s">
        <v>114</v>
      </c>
      <c r="J79" s="2">
        <v>36.981639862060547</v>
      </c>
      <c r="K79" s="2"/>
    </row>
    <row r="80" spans="1:11" hidden="1" x14ac:dyDescent="0.2">
      <c r="A80">
        <v>79</v>
      </c>
      <c r="B80">
        <v>79</v>
      </c>
      <c r="C80" t="s">
        <v>146</v>
      </c>
      <c r="D80" t="b">
        <v>0</v>
      </c>
      <c r="E80" t="s">
        <v>194</v>
      </c>
      <c r="F80" t="s">
        <v>53</v>
      </c>
      <c r="G80" t="s">
        <v>51</v>
      </c>
      <c r="H80" t="s">
        <v>54</v>
      </c>
      <c r="I80" t="s">
        <v>114</v>
      </c>
      <c r="J80" s="2">
        <v>41.728477478027344</v>
      </c>
      <c r="K80" s="2"/>
    </row>
    <row r="81" spans="1:11" hidden="1" x14ac:dyDescent="0.2">
      <c r="A81">
        <v>80</v>
      </c>
      <c r="B81">
        <v>80</v>
      </c>
      <c r="C81" t="s">
        <v>147</v>
      </c>
      <c r="D81" t="b">
        <v>0</v>
      </c>
      <c r="E81" t="s">
        <v>194</v>
      </c>
      <c r="F81" t="s">
        <v>53</v>
      </c>
      <c r="G81" t="s">
        <v>51</v>
      </c>
      <c r="H81" t="s">
        <v>54</v>
      </c>
      <c r="I81" t="s">
        <v>114</v>
      </c>
      <c r="J81" s="2">
        <v>39.519668579101563</v>
      </c>
      <c r="K81" s="2"/>
    </row>
    <row r="82" spans="1:11" hidden="1" x14ac:dyDescent="0.2">
      <c r="A82">
        <v>81</v>
      </c>
      <c r="B82">
        <v>81</v>
      </c>
      <c r="C82" t="s">
        <v>148</v>
      </c>
      <c r="D82" t="b">
        <v>0</v>
      </c>
      <c r="E82" t="s">
        <v>203</v>
      </c>
      <c r="F82" t="s">
        <v>53</v>
      </c>
      <c r="G82" t="s">
        <v>51</v>
      </c>
      <c r="H82" t="s">
        <v>54</v>
      </c>
      <c r="I82" t="s">
        <v>114</v>
      </c>
      <c r="J82" s="2">
        <v>36.111198425292969</v>
      </c>
      <c r="K82" s="2"/>
    </row>
    <row r="83" spans="1:11" hidden="1" x14ac:dyDescent="0.2">
      <c r="A83">
        <v>82</v>
      </c>
      <c r="B83">
        <v>82</v>
      </c>
      <c r="C83" t="s">
        <v>149</v>
      </c>
      <c r="D83" t="b">
        <v>0</v>
      </c>
      <c r="E83" t="s">
        <v>196</v>
      </c>
      <c r="F83" t="s">
        <v>53</v>
      </c>
      <c r="G83" t="s">
        <v>51</v>
      </c>
      <c r="H83" t="s">
        <v>54</v>
      </c>
      <c r="I83" t="s">
        <v>114</v>
      </c>
      <c r="J83" s="2">
        <v>40.322086334228516</v>
      </c>
      <c r="K83" s="2"/>
    </row>
    <row r="84" spans="1:11" hidden="1" x14ac:dyDescent="0.2">
      <c r="A84">
        <v>83</v>
      </c>
      <c r="B84">
        <v>83</v>
      </c>
      <c r="C84" t="s">
        <v>150</v>
      </c>
      <c r="D84" t="b">
        <v>0</v>
      </c>
      <c r="E84" t="s">
        <v>196</v>
      </c>
      <c r="F84" t="s">
        <v>53</v>
      </c>
      <c r="G84" t="s">
        <v>51</v>
      </c>
      <c r="H84" t="s">
        <v>54</v>
      </c>
      <c r="I84" t="s">
        <v>114</v>
      </c>
      <c r="J84" s="2">
        <v>38.229118347167969</v>
      </c>
      <c r="K84" s="2"/>
    </row>
    <row r="85" spans="1:11" x14ac:dyDescent="0.2">
      <c r="A85">
        <v>84</v>
      </c>
      <c r="B85">
        <v>84</v>
      </c>
      <c r="C85" t="s">
        <v>151</v>
      </c>
      <c r="D85" t="b">
        <v>0</v>
      </c>
      <c r="E85" t="s">
        <v>204</v>
      </c>
      <c r="F85" t="s">
        <v>53</v>
      </c>
      <c r="G85" t="s">
        <v>51</v>
      </c>
      <c r="H85" t="s">
        <v>54</v>
      </c>
      <c r="I85" t="s">
        <v>114</v>
      </c>
      <c r="J85" s="2">
        <v>34.882480621337891</v>
      </c>
      <c r="K85" s="2"/>
    </row>
    <row r="86" spans="1:11" hidden="1" x14ac:dyDescent="0.2">
      <c r="A86">
        <v>85</v>
      </c>
      <c r="B86">
        <v>85</v>
      </c>
      <c r="C86" t="s">
        <v>152</v>
      </c>
      <c r="D86" t="b">
        <v>0</v>
      </c>
      <c r="E86" t="s">
        <v>205</v>
      </c>
      <c r="F86" t="s">
        <v>46</v>
      </c>
      <c r="G86" t="s">
        <v>64</v>
      </c>
      <c r="H86" t="s">
        <v>47</v>
      </c>
      <c r="I86" t="s">
        <v>48</v>
      </c>
      <c r="J86" s="2">
        <v>20.539230346679688</v>
      </c>
      <c r="K86" s="2"/>
    </row>
    <row r="87" spans="1:11" hidden="1" x14ac:dyDescent="0.2">
      <c r="A87">
        <v>86</v>
      </c>
      <c r="B87">
        <v>86</v>
      </c>
      <c r="C87" t="s">
        <v>153</v>
      </c>
      <c r="D87" t="b">
        <v>0</v>
      </c>
      <c r="E87" t="s">
        <v>110</v>
      </c>
      <c r="F87" t="s">
        <v>46</v>
      </c>
      <c r="G87" t="s">
        <v>51</v>
      </c>
      <c r="H87" t="s">
        <v>47</v>
      </c>
      <c r="I87" t="s">
        <v>48</v>
      </c>
      <c r="J87" s="2">
        <v>21.546146392822266</v>
      </c>
      <c r="K87" s="2"/>
    </row>
    <row r="88" spans="1:11" hidden="1" x14ac:dyDescent="0.2">
      <c r="A88">
        <v>87</v>
      </c>
      <c r="B88">
        <v>87</v>
      </c>
      <c r="C88" t="s">
        <v>154</v>
      </c>
      <c r="D88" t="b">
        <v>0</v>
      </c>
      <c r="E88" t="s">
        <v>110</v>
      </c>
      <c r="F88" t="s">
        <v>46</v>
      </c>
      <c r="G88" t="s">
        <v>51</v>
      </c>
      <c r="H88" t="s">
        <v>47</v>
      </c>
      <c r="I88" t="s">
        <v>48</v>
      </c>
      <c r="J88" s="2">
        <v>21.25969123840332</v>
      </c>
      <c r="K88" s="2"/>
    </row>
    <row r="89" spans="1:11" hidden="1" x14ac:dyDescent="0.2">
      <c r="A89">
        <v>88</v>
      </c>
      <c r="B89">
        <v>88</v>
      </c>
      <c r="C89" t="s">
        <v>155</v>
      </c>
      <c r="D89" t="b">
        <v>0</v>
      </c>
      <c r="E89" t="s">
        <v>193</v>
      </c>
      <c r="F89" t="s">
        <v>53</v>
      </c>
      <c r="G89" t="s">
        <v>51</v>
      </c>
      <c r="H89" t="s">
        <v>54</v>
      </c>
      <c r="I89" t="s">
        <v>114</v>
      </c>
      <c r="J89" s="2">
        <v>41.287849426269531</v>
      </c>
      <c r="K89" s="2"/>
    </row>
    <row r="90" spans="1:11" hidden="1" x14ac:dyDescent="0.2">
      <c r="A90">
        <v>89</v>
      </c>
      <c r="B90">
        <v>89</v>
      </c>
      <c r="C90" t="s">
        <v>156</v>
      </c>
      <c r="D90" t="b">
        <v>0</v>
      </c>
      <c r="E90" t="s">
        <v>193</v>
      </c>
      <c r="F90" t="s">
        <v>53</v>
      </c>
      <c r="G90" t="s">
        <v>51</v>
      </c>
      <c r="H90" t="s">
        <v>54</v>
      </c>
      <c r="I90" t="s">
        <v>114</v>
      </c>
      <c r="J90" s="2">
        <v>43.038845062255859</v>
      </c>
      <c r="K90" s="2"/>
    </row>
    <row r="91" spans="1:11" x14ac:dyDescent="0.2">
      <c r="A91">
        <v>90</v>
      </c>
      <c r="B91">
        <v>90</v>
      </c>
      <c r="C91" t="s">
        <v>157</v>
      </c>
      <c r="D91" t="b">
        <v>0</v>
      </c>
      <c r="E91" t="s">
        <v>202</v>
      </c>
      <c r="F91" t="s">
        <v>53</v>
      </c>
      <c r="G91" t="s">
        <v>51</v>
      </c>
      <c r="H91" t="s">
        <v>54</v>
      </c>
      <c r="I91" t="s">
        <v>114</v>
      </c>
      <c r="J91" s="2">
        <v>36.833030700683594</v>
      </c>
      <c r="K91" s="2"/>
    </row>
    <row r="92" spans="1:11" hidden="1" x14ac:dyDescent="0.2">
      <c r="A92">
        <v>91</v>
      </c>
      <c r="B92">
        <v>91</v>
      </c>
      <c r="C92" t="s">
        <v>158</v>
      </c>
      <c r="D92" t="b">
        <v>0</v>
      </c>
      <c r="E92" t="s">
        <v>194</v>
      </c>
      <c r="F92" t="s">
        <v>53</v>
      </c>
      <c r="G92" t="s">
        <v>51</v>
      </c>
      <c r="H92" t="s">
        <v>54</v>
      </c>
      <c r="I92" t="s">
        <v>114</v>
      </c>
      <c r="J92" s="2">
        <v>38.912990570068359</v>
      </c>
      <c r="K92" s="2"/>
    </row>
    <row r="93" spans="1:11" hidden="1" x14ac:dyDescent="0.2">
      <c r="A93">
        <v>92</v>
      </c>
      <c r="B93">
        <v>92</v>
      </c>
      <c r="C93" t="s">
        <v>159</v>
      </c>
      <c r="D93" t="b">
        <v>0</v>
      </c>
      <c r="E93" t="s">
        <v>194</v>
      </c>
      <c r="F93" t="s">
        <v>53</v>
      </c>
      <c r="G93" t="s">
        <v>51</v>
      </c>
      <c r="H93" t="s">
        <v>54</v>
      </c>
      <c r="I93" t="s">
        <v>114</v>
      </c>
      <c r="J93" s="2">
        <v>40.3214111328125</v>
      </c>
      <c r="K93" s="2"/>
    </row>
    <row r="94" spans="1:11" hidden="1" x14ac:dyDescent="0.2">
      <c r="A94">
        <v>93</v>
      </c>
      <c r="B94">
        <v>93</v>
      </c>
      <c r="C94" t="s">
        <v>160</v>
      </c>
      <c r="D94" t="b">
        <v>0</v>
      </c>
      <c r="E94" t="s">
        <v>203</v>
      </c>
      <c r="F94" t="s">
        <v>53</v>
      </c>
      <c r="G94" t="s">
        <v>51</v>
      </c>
      <c r="H94" t="s">
        <v>54</v>
      </c>
      <c r="I94" t="s">
        <v>114</v>
      </c>
      <c r="J94" s="2">
        <v>36.213054656982422</v>
      </c>
      <c r="K94" s="2"/>
    </row>
    <row r="95" spans="1:11" hidden="1" x14ac:dyDescent="0.2">
      <c r="A95">
        <v>94</v>
      </c>
      <c r="B95">
        <v>94</v>
      </c>
      <c r="C95" t="s">
        <v>161</v>
      </c>
      <c r="D95" t="b">
        <v>0</v>
      </c>
      <c r="E95" t="s">
        <v>196</v>
      </c>
      <c r="F95" t="s">
        <v>53</v>
      </c>
      <c r="G95" t="s">
        <v>51</v>
      </c>
      <c r="H95" t="s">
        <v>54</v>
      </c>
      <c r="I95" t="s">
        <v>114</v>
      </c>
      <c r="J95" s="2">
        <v>38.302757263183594</v>
      </c>
      <c r="K95" s="2"/>
    </row>
    <row r="96" spans="1:11" hidden="1" x14ac:dyDescent="0.2">
      <c r="A96">
        <v>95</v>
      </c>
      <c r="B96">
        <v>95</v>
      </c>
      <c r="C96" t="s">
        <v>162</v>
      </c>
      <c r="D96" t="b">
        <v>0</v>
      </c>
      <c r="E96" t="s">
        <v>196</v>
      </c>
      <c r="F96" t="s">
        <v>53</v>
      </c>
      <c r="G96" t="s">
        <v>51</v>
      </c>
      <c r="H96" t="s">
        <v>54</v>
      </c>
      <c r="I96" t="s">
        <v>114</v>
      </c>
      <c r="J96" s="2">
        <v>38.686588287353516</v>
      </c>
      <c r="K96" s="2"/>
    </row>
    <row r="97" spans="1:11" x14ac:dyDescent="0.2">
      <c r="A97">
        <v>96</v>
      </c>
      <c r="B97">
        <v>96</v>
      </c>
      <c r="C97" t="s">
        <v>163</v>
      </c>
      <c r="D97" t="b">
        <v>0</v>
      </c>
      <c r="E97" t="s">
        <v>204</v>
      </c>
      <c r="F97" t="s">
        <v>53</v>
      </c>
      <c r="G97" t="s">
        <v>51</v>
      </c>
      <c r="H97" t="s">
        <v>54</v>
      </c>
      <c r="I97" t="s">
        <v>114</v>
      </c>
      <c r="J97" s="2">
        <v>34.444965362548828</v>
      </c>
      <c r="K97" s="2"/>
    </row>
  </sheetData>
  <autoFilter ref="A1:AE97" xr:uid="{16EE4A21-FF6F-4CE3-B046-E79B11D367A5}">
    <filterColumn colId="4">
      <filters>
        <filter val="16C 10 K"/>
        <filter val="16C 25K"/>
        <filter val="16C 60K"/>
      </filters>
    </filterColumn>
  </autoFilter>
  <conditionalFormatting sqref="N4:O39">
    <cfRule type="cellIs" dxfId="0" priority="1" operator="lessThan">
      <formula>30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99b2e5-37fd-4666-b759-ced47d83cf49" xsi:nil="true"/>
    <lcf76f155ced4ddcb4097134ff3c332f xmlns="21254ea3-2abc-4f85-9665-e30f84a7d83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3C18C9FAE3C4198F9A3F85EE07F84" ma:contentTypeVersion="19" ma:contentTypeDescription="Create a new document." ma:contentTypeScope="" ma:versionID="ac1f383a346060f07985ead130b73fa1">
  <xsd:schema xmlns:xsd="http://www.w3.org/2001/XMLSchema" xmlns:xs="http://www.w3.org/2001/XMLSchema" xmlns:p="http://schemas.microsoft.com/office/2006/metadata/properties" xmlns:ns2="a099b2e5-37fd-4666-b759-ced47d83cf49" xmlns:ns3="21254ea3-2abc-4f85-9665-e30f84a7d831" targetNamespace="http://schemas.microsoft.com/office/2006/metadata/properties" ma:root="true" ma:fieldsID="cbdaa62a91826f0e4268dbcc34f10444" ns2:_="" ns3:_="">
    <xsd:import namespace="a099b2e5-37fd-4666-b759-ced47d83cf49"/>
    <xsd:import namespace="21254ea3-2abc-4f85-9665-e30f84a7d8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b2e5-37fd-4666-b759-ced47d83cf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05331c-db7d-4517-b63a-f58bc772cb48}" ma:internalName="TaxCatchAll" ma:showField="CatchAllData" ma:web="a099b2e5-37fd-4666-b759-ced47d83c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54ea3-2abc-4f85-9665-e30f84a7d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2bb1bb6-a002-4316-843e-d4932387b2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AE88C-1F87-445E-99E7-B515CD4C5B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B7840C-1F5B-4DC9-9368-E3AB8C9D3347}">
  <ds:schemaRefs>
    <ds:schemaRef ds:uri="http://schemas.microsoft.com/office/2006/metadata/properties"/>
    <ds:schemaRef ds:uri="http://schemas.microsoft.com/office/infopath/2007/PartnerControls"/>
    <ds:schemaRef ds:uri="a099b2e5-37fd-4666-b759-ced47d83cf49"/>
  </ds:schemaRefs>
</ds:datastoreItem>
</file>

<file path=customXml/itemProps3.xml><?xml version="1.0" encoding="utf-8"?>
<ds:datastoreItem xmlns:ds="http://schemas.openxmlformats.org/officeDocument/2006/customXml" ds:itemID="{A9FDE790-2651-4086-A4FB-41428F836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(deraa)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B. Kanaan</dc:creator>
  <cp:lastModifiedBy>Sami B. Kanaan</cp:lastModifiedBy>
  <dcterms:created xsi:type="dcterms:W3CDTF">2022-09-09T04:28:51Z</dcterms:created>
  <dcterms:modified xsi:type="dcterms:W3CDTF">2022-09-10T17:30:57Z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0x0101008D43C18C9FAE3C4198F9A3F85EE07F84</vt:lpwstr>
  </property>
  <property fmtid="{D5CDD505-2E9C-101B-9397-08002B2CF9AE}" pid="3" name="MediaServiceImageTags">
    <vt:lpwstr/>
  </property>
</Properties>
</file>