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garden fruits &amp; veggies" sheetId="7" r:id="rId10"/>
    <sheet state="visible" name="herbs" sheetId="8" r:id="rId11"/>
    <sheet state="visible" name="start &amp; transplant seedlings" sheetId="9" r:id="rId12"/>
    <sheet state="visible" name="propagation" sheetId="10" r:id="rId13"/>
    <sheet state="visible" name="raised bed gardening" sheetId="11" r:id="rId14"/>
    <sheet state="visible" name="in-ground gardening" sheetId="12" r:id="rId15"/>
    <sheet state="visible" name="fertilizer" sheetId="13" r:id="rId16"/>
    <sheet state="visible" name="harvest_storage" sheetId="14" r:id="rId17"/>
    <sheet state="visible" name="cover crops" sheetId="15" r:id="rId18"/>
    <sheet state="visible" name="composting" sheetId="16" r:id="rId19"/>
    <sheet state="visible" name="pest control" sheetId="17" r:id="rId20"/>
    <sheet state="visible" name="berries" sheetId="18" r:id="rId21"/>
    <sheet state="visible" name="hops" sheetId="19" r:id="rId22"/>
    <sheet state="visible" name="flowers" sheetId="20" r:id="rId23"/>
    <sheet state="visible" name="equipment" sheetId="21" r:id="rId24"/>
    <sheet state="visible" name="greenhouses" sheetId="22" r:id="rId25"/>
    <sheet state="visible" name="fruit trees" sheetId="23" r:id="rId26"/>
    <sheet state="visible" name="sugar maples" sheetId="24" r:id="rId27"/>
    <sheet state="visible" name="ornamental trees &amp; shrubs" sheetId="25" r:id="rId28"/>
    <sheet state="visible" name="hydroponics" sheetId="26" r:id="rId29"/>
  </sheets>
  <definedNames/>
  <calcPr/>
</workbook>
</file>

<file path=xl/sharedStrings.xml><?xml version="1.0" encoding="utf-8"?>
<sst xmlns="http://schemas.openxmlformats.org/spreadsheetml/2006/main" count="1892" uniqueCount="1081">
  <si>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</si>
  <si>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</si>
  <si>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</si>
  <si>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</si>
  <si>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</si>
  <si>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</si>
  <si>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</si>
  <si>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</si>
  <si>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</si>
  <si>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</si>
  <si>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</si>
  <si>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</si>
  <si>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</si>
  <si>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</si>
  <si>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</si>
  <si>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</si>
  <si>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</si>
  <si>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</si>
  <si>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</si>
  <si>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</si>
  <si>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</si>
  <si>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</si>
  <si>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</si>
  <si>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</si>
  <si>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</si>
  <si>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</si>
  <si>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</si>
  <si>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</si>
  <si>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</si>
  <si>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</si>
  <si>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</si>
  <si>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</si>
  <si>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</si>
  <si>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</si>
  <si>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</si>
  <si>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</si>
  <si>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</si>
  <si>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</si>
  <si>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</si>
  <si>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</si>
  <si>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</si>
  <si>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</si>
  <si>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</si>
  <si>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</si>
  <si>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</si>
  <si>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</si>
  <si>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</si>
  <si>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</si>
  <si>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</si>
  <si>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</si>
  <si>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</si>
  <si>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</si>
  <si>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</si>
  <si>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</si>
  <si>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</si>
  <si>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</si>
  <si>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</si>
  <si>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</si>
  <si>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</si>
  <si>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</si>
  <si>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</si>
  <si>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</si>
  <si>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</si>
  <si>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</si>
  <si>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</si>
  <si>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</si>
  <si>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</si>
  <si>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</si>
  <si>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</si>
  <si>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</si>
  <si>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</si>
  <si>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</si>
  <si>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</si>
  <si>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</si>
  <si>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</si>
  <si>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</si>
  <si>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</si>
  <si>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</si>
  <si>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</si>
  <si>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</si>
  <si>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</si>
  <si>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</si>
  <si>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</si>
  <si>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</si>
  <si>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</si>
  <si>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</si>
  <si>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</si>
  <si>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</si>
  <si>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</si>
  <si>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</si>
  <si>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</si>
  <si>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</si>
  <si>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</si>
  <si>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</si>
  <si>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</si>
  <si>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</si>
  <si>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</si>
  <si>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</si>
  <si>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</si>
  <si>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</si>
  <si>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</si>
  <si>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</si>
  <si>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</si>
  <si>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</si>
  <si>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</si>
  <si>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</si>
  <si>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</si>
  <si>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</si>
  <si>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</si>
  <si>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</si>
  <si>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</si>
  <si>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</si>
  <si>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</si>
  <si>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</si>
  <si>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</si>
  <si>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</si>
  <si>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</si>
  <si>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</si>
  <si>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</si>
  <si>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</si>
  <si>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</si>
  <si>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</si>
  <si>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</si>
  <si>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</si>
  <si>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</si>
  <si>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</si>
  <si>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</si>
  <si>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</si>
  <si>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</si>
  <si>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</si>
  <si>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</si>
  <si>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</si>
  <si>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</si>
  <si>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</si>
  <si>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</si>
  <si>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</si>
  <si>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</si>
  <si>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</si>
  <si>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</si>
  <si>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</si>
  <si>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</si>
  <si>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</si>
  <si>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</si>
  <si>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</si>
  <si>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</si>
  <si>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</si>
  <si>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</si>
  <si>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</si>
  <si>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</si>
  <si>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</si>
  <si>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</si>
  <si>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</si>
  <si>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</si>
  <si>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</si>
  <si>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</si>
  <si>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</si>
  <si>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</si>
  <si>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</si>
  <si>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</si>
  <si>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</si>
  <si>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</si>
  <si>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</si>
  <si>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</si>
  <si>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</si>
  <si>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</si>
  <si>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</si>
  <si>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</si>
  <si>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</si>
  <si>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</si>
  <si>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</si>
  <si>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</si>
  <si>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</si>
  <si>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</si>
  <si>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</si>
  <si>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</si>
  <si>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</si>
  <si>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</si>
  <si>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</si>
  <si>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</si>
  <si>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</si>
  <si>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</si>
  <si>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</si>
  <si>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</si>
  <si>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</si>
  <si>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</si>
  <si>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</si>
  <si>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</si>
  <si>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</si>
  <si>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</si>
  <si>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</si>
  <si>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</si>
  <si>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</si>
  <si>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</si>
  <si>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</si>
  <si>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</si>
  <si>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</si>
  <si>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</si>
  <si>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</si>
  <si>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</si>
  <si>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</si>
  <si>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</si>
  <si>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</si>
  <si>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</si>
  <si>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</si>
  <si>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</si>
  <si>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</si>
  <si>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</si>
  <si>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</si>
  <si>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</si>
  <si>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</si>
  <si>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</si>
  <si>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</si>
  <si>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</si>
  <si>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</si>
  <si>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</si>
  <si>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</si>
  <si>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</si>
  <si>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</si>
  <si>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</si>
  <si>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</si>
  <si>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</si>
  <si>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</si>
  <si>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</si>
  <si>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</si>
  <si>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</si>
  <si>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</si>
  <si>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</si>
  <si>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</si>
  <si>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</si>
  <si>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</si>
  <si>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</si>
  <si>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</si>
  <si>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</si>
  <si>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</si>
  <si>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</si>
  <si>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</si>
  <si>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</si>
  <si>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</si>
  <si>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</si>
  <si>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</si>
  <si>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</si>
  <si>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</si>
  <si>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</si>
  <si>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</si>
  <si>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</si>
  <si>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</si>
  <si>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</si>
  <si>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</si>
  <si>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</si>
  <si>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</si>
  <si>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</si>
  <si>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</si>
  <si>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</si>
  <si>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</si>
  <si>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</si>
  <si>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</si>
  <si>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</si>
  <si>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</si>
  <si>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</si>
  <si>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</si>
  <si>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</si>
  <si>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</si>
  <si>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</si>
  <si>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</si>
  <si>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</si>
  <si>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</si>
  <si>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</si>
  <si>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</si>
  <si>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</si>
  <si>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</si>
  <si>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</si>
  <si>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</si>
  <si>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</si>
  <si>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</si>
  <si>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</si>
  <si>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</si>
  <si>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</si>
  <si>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</si>
  <si>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</si>
  <si>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</si>
  <si>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</si>
  <si>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</si>
  <si>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</si>
  <si>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</si>
  <si>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</si>
  <si>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</si>
  <si>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</si>
  <si>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</si>
  <si>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</si>
  <si>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</si>
  <si>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</si>
  <si>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</si>
  <si>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</si>
  <si>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</si>
  <si>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</si>
  <si>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</si>
  <si>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</si>
  <si>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</si>
  <si>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</si>
  <si>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</si>
  <si>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</si>
  <si>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</si>
  <si>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</si>
  <si>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</si>
  <si>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</si>
  <si>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</si>
  <si>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</si>
  <si>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</si>
  <si>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</si>
  <si>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</si>
  <si>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</si>
  <si>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</si>
  <si>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</si>
  <si>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</si>
  <si>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</si>
  <si>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</si>
  <si>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</si>
  <si>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</si>
  <si>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</si>
  <si>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</si>
  <si>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</si>
  <si>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</si>
  <si>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</si>
  <si>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</si>
  <si>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</si>
  <si>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</si>
  <si>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</si>
  <si>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</si>
  <si>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</si>
  <si>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</si>
  <si>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</si>
  <si>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</si>
  <si>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</si>
  <si>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</si>
  <si>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</si>
  <si>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</si>
  <si>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</si>
  <si>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</si>
  <si>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</si>
  <si>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</si>
  <si>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</si>
  <si>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</si>
  <si>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</si>
  <si>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</si>
  <si>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</si>
  <si>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</si>
  <si>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</si>
  <si>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</si>
  <si>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</si>
  <si>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</si>
  <si>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</si>
  <si>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</si>
  <si>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</si>
  <si>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</si>
  <si>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</si>
  <si>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</si>
  <si>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</si>
  <si>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</si>
  <si>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</si>
  <si>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</si>
  <si>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</si>
  <si>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</si>
  <si>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</si>
  <si>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</si>
  <si>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</si>
  <si>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</si>
  <si>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</si>
  <si>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</si>
  <si>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</si>
  <si>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</si>
  <si>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</si>
  <si>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</si>
  <si>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tomato- amish</t>
  </si>
  <si>
    <t>2023-07-06</t>
  </si>
  <si>
    <t>cut/horn worms</t>
  </si>
  <si>
    <t>2023-07-14</t>
  </si>
  <si>
    <t>2023-07-25</t>
  </si>
  <si>
    <t>pound</t>
  </si>
  <si>
    <t>2023-08-03</t>
  </si>
  <si>
    <t>2023-08-08</t>
  </si>
  <si>
    <t>ounce</t>
  </si>
  <si>
    <t>2023-08-10</t>
  </si>
  <si>
    <t>one small one found on Amish tomatoes 7/14/23; two medium-sized ones found on Amish tomatoes on 7/24/23 &amp; 7/26/23</t>
  </si>
  <si>
    <t>eggplant- black beauty</t>
  </si>
  <si>
    <t>2023-05-21</t>
  </si>
  <si>
    <t>3-4-4</t>
  </si>
  <si>
    <t>Espoma- Organic Garden-tone</t>
  </si>
  <si>
    <t>flea beetles</t>
  </si>
  <si>
    <t>japanese beetles</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</si>
  <si>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</si>
  <si>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</si>
  <si>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</si>
  <si>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</si>
  <si>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</si>
  <si>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</si>
  <si>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</si>
  <si>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</si>
  <si>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dill- hera</t>
  </si>
  <si>
    <t>outdoor seed</t>
  </si>
  <si>
    <t>arrugula- garden tangy</t>
  </si>
  <si>
    <t>2023-05-20</t>
  </si>
  <si>
    <t>cilantro</t>
  </si>
  <si>
    <t>broadcast corner quadrant of raised bed</t>
  </si>
  <si>
    <t>carrot- touchon</t>
  </si>
  <si>
    <t>planted 3 10 foot rows</t>
  </si>
  <si>
    <t>sweet corn- country gentleman</t>
  </si>
  <si>
    <t>6-3-3</t>
  </si>
  <si>
    <t>Urban Farmer: Organic Sweet Corn Fertilizer</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</si>
  <si>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</si>
  <si>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</si>
  <si>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</si>
  <si>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</si>
  <si>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</si>
  <si>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</si>
  <si>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</si>
  <si>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2023-07-26</t>
  </si>
  <si>
    <t>pumpkin- ct field</t>
  </si>
  <si>
    <t>4-12-0</t>
  </si>
  <si>
    <t>Espoma- Organic Bone Meal</t>
  </si>
  <si>
    <t>0-0-17</t>
  </si>
  <si>
    <t>MaxiCrop Soluble Seaweed</t>
  </si>
  <si>
    <t>gallon</t>
  </si>
  <si>
    <t>planted 4 hills of 6 seeds each within one 12.5 foot bed area</t>
  </si>
  <si>
    <t>2023-06-15</t>
  </si>
  <si>
    <t>2023-07-24</t>
  </si>
  <si>
    <t>2023-08-13</t>
  </si>
  <si>
    <t>sale_date</t>
  </si>
  <si>
    <t>sale_location</t>
  </si>
  <si>
    <t>sale_location_stall_no</t>
  </si>
  <si>
    <t>sale_location_stall_spec</t>
  </si>
  <si>
    <t>sale_crop</t>
  </si>
  <si>
    <t>sale_amnt</t>
  </si>
  <si>
    <t>sale_unit</t>
  </si>
  <si>
    <t>sale_value_usd</t>
  </si>
  <si>
    <t>2023-08-05</t>
  </si>
  <si>
    <t>New Carlisle Farmers Market</t>
  </si>
  <si>
    <t>outside, east</t>
  </si>
  <si>
    <t>TOTAL SALES 2023:</t>
  </si>
  <si>
    <t>unit</t>
  </si>
  <si>
    <t>bunch</t>
  </si>
  <si>
    <t>2023-08-12</t>
  </si>
  <si>
    <t>outside, north</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</si>
  <si>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</si>
  <si>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</si>
  <si>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</si>
  <si>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</si>
  <si>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</si>
  <si>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</si>
  <si>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</si>
  <si>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</si>
  <si>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</si>
  <si>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</si>
  <si>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</si>
  <si>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</si>
  <si>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</si>
  <si>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</si>
  <si>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</si>
  <si>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</si>
  <si>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</si>
  <si>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</si>
  <si>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</si>
  <si>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</si>
  <si>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</si>
  <si>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</si>
  <si>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</si>
  <si>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</si>
  <si>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</si>
  <si>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</si>
  <si>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</si>
  <si>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</si>
  <si>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</si>
  <si>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</si>
  <si>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</si>
  <si>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</si>
  <si>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</si>
  <si>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</si>
  <si>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</si>
  <si>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</si>
  <si>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</si>
  <si>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</si>
  <si>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</si>
  <si>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</si>
  <si>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</si>
  <si>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</si>
  <si>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</si>
  <si>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</si>
  <si>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</si>
  <si>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</si>
  <si>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</si>
  <si>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</si>
  <si>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</si>
  <si>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</si>
  <si>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</si>
  <si>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</si>
  <si>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</si>
  <si>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</si>
  <si>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</si>
  <si>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</si>
  <si>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</si>
  <si>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</si>
  <si>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</si>
  <si>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</si>
  <si>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</si>
  <si>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</si>
  <si>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</si>
  <si>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</si>
  <si>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</si>
  <si>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</si>
  <si>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</si>
  <si>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</si>
  <si>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</si>
  <si>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</si>
  <si>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</si>
  <si>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</si>
  <si>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</si>
  <si>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</si>
  <si>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</si>
  <si>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</si>
  <si>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</si>
  <si>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</si>
  <si>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</si>
  <si>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</si>
  <si>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</si>
  <si>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</si>
  <si>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</si>
  <si>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</si>
  <si>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</si>
  <si>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</si>
  <si>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</si>
  <si>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</si>
  <si>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</si>
  <si>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</si>
  <si>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</si>
  <si>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</si>
  <si>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</si>
  <si>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</si>
  <si>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</si>
  <si>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</si>
  <si>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</si>
  <si>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</si>
  <si>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</si>
  <si>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</si>
  <si>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</si>
  <si>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</si>
  <si>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</si>
  <si>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</si>
  <si>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</si>
  <si>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</si>
  <si>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</si>
  <si>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</si>
  <si>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</si>
  <si>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</si>
  <si>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</si>
  <si>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</si>
  <si>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</si>
  <si>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</si>
  <si>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</si>
  <si>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</si>
  <si>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</si>
  <si>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</si>
  <si>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</si>
  <si>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</si>
  <si>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</si>
  <si>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</si>
  <si>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</si>
  <si>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</si>
  <si>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</si>
  <si>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</si>
  <si>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</si>
  <si>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</si>
  <si>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</si>
  <si>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</si>
  <si>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</si>
  <si>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</si>
  <si>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</si>
  <si>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</si>
  <si>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</si>
  <si>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</si>
  <si>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</si>
  <si>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</si>
  <si>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</si>
  <si>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</si>
  <si>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</si>
  <si>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</si>
  <si>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</si>
  <si>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</si>
  <si>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</si>
  <si>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</si>
  <si>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</si>
  <si>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</si>
  <si>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</si>
  <si>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</si>
  <si>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</si>
  <si>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</si>
  <si>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</si>
  <si>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</si>
  <si>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</si>
  <si>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</si>
  <si>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</si>
  <si>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</si>
  <si>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</si>
  <si>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</si>
  <si>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</si>
  <si>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</si>
  <si>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</si>
  <si>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</si>
  <si>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</si>
  <si>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</si>
  <si>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</si>
  <si>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</si>
  <si>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</si>
  <si>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</si>
  <si>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</si>
  <si>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</si>
  <si>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</si>
  <si>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</si>
  <si>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</si>
  <si>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</si>
  <si>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</si>
  <si>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</si>
  <si>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</si>
  <si>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</si>
  <si>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</si>
  <si>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</si>
  <si>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</si>
  <si>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</si>
  <si>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</si>
  <si>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</si>
  <si>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</si>
  <si>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</si>
  <si>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</si>
  <si>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</si>
  <si>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</si>
  <si>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</si>
  <si>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</si>
  <si>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</si>
  <si>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</si>
  <si>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</si>
  <si>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</si>
  <si>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</si>
  <si>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</si>
  <si>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</si>
  <si>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</si>
  <si>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</si>
  <si>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</si>
  <si>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</si>
  <si>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</si>
  <si>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</si>
  <si>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</si>
  <si>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</si>
  <si>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</si>
  <si>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</si>
  <si>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</si>
  <si>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</si>
  <si>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</si>
  <si>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</si>
  <si>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</si>
  <si>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</si>
  <si>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</si>
  <si>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</si>
  <si>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</si>
  <si>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</si>
  <si>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</si>
  <si>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</si>
  <si>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</si>
  <si>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</si>
  <si>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</si>
  <si>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</si>
  <si>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</si>
  <si>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</si>
  <si>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</si>
  <si>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</si>
  <si>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</si>
  <si>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</si>
  <si>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</si>
  <si>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</si>
  <si>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</si>
  <si>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</si>
  <si>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</si>
  <si>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</si>
  <si>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</si>
  <si>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</si>
  <si>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</si>
  <si>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</si>
  <si>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</si>
  <si>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</si>
  <si>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</si>
  <si>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</si>
  <si>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</si>
  <si>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</si>
  <si>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</si>
  <si>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</si>
  <si>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</si>
  <si>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</si>
  <si>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</si>
  <si>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</si>
  <si>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</si>
  <si>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</si>
  <si>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</si>
  <si>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</si>
  <si>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</si>
  <si>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</si>
  <si>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</si>
  <si>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</si>
  <si>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</si>
  <si>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</si>
  <si>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</si>
  <si>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</si>
  <si>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</si>
  <si>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</si>
  <si>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</si>
  <si>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</si>
  <si>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</si>
  <si>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</si>
  <si>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</si>
  <si>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</si>
  <si>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</si>
  <si>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</si>
  <si>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</si>
  <si>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</si>
  <si>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</si>
  <si>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</si>
  <si>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</si>
  <si>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</si>
  <si>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</si>
  <si>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</si>
  <si>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</si>
  <si>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</si>
  <si>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</si>
  <si>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</si>
  <si>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</si>
  <si>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</si>
  <si>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</si>
  <si>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</si>
  <si>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</si>
  <si>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</si>
  <si>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</si>
  <si>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</si>
  <si>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</si>
  <si>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</si>
  <si>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</si>
  <si>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</si>
  <si>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</si>
  <si>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</si>
  <si>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</si>
  <si>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</si>
  <si>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</si>
  <si>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</si>
  <si>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</si>
  <si>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</si>
  <si>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</si>
  <si>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</si>
  <si>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</si>
  <si>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</si>
  <si>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</si>
  <si>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</si>
  <si>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</si>
  <si>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</si>
  <si>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</si>
  <si>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</si>
  <si>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</si>
  <si>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</si>
  <si>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</si>
  <si>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</si>
  <si>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</si>
  <si>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</si>
  <si>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</si>
  <si>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</si>
  <si>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</si>
  <si>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</si>
  <si>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</si>
  <si>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</si>
  <si>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</si>
  <si>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</si>
  <si>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</si>
  <si>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</si>
  <si>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</si>
  <si>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</si>
  <si>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</si>
  <si>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</si>
  <si>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</si>
  <si>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</si>
  <si>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</si>
  <si>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</si>
  <si>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</si>
  <si>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</si>
  <si>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</si>
  <si>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</si>
  <si>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</si>
  <si>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</si>
  <si>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</si>
  <si>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</si>
  <si>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</si>
  <si>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</si>
  <si>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</si>
  <si>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</si>
  <si>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</si>
  <si>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</si>
  <si>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</si>
  <si>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</si>
  <si>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</si>
  <si>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</si>
  <si>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</si>
  <si>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</si>
  <si>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</si>
  <si>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</si>
  <si>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</si>
  <si>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</si>
  <si>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</si>
  <si>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</si>
  <si>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</si>
  <si>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</si>
  <si>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</si>
  <si>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</si>
  <si>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</si>
  <si>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</si>
  <si>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</si>
  <si>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</si>
  <si>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</si>
  <si>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</si>
  <si>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</si>
  <si>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</si>
  <si>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</si>
  <si>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</si>
  <si>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</si>
  <si>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</si>
  <si>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</si>
  <si>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</si>
  <si>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</si>
  <si>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</si>
  <si>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</si>
  <si>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</si>
  <si>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</si>
  <si>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</si>
  <si>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</si>
  <si>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</si>
  <si>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</si>
  <si>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</si>
  <si>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</si>
  <si>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</si>
  <si>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</si>
  <si>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</si>
  <si>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</si>
  <si>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</si>
  <si>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</si>
  <si>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</si>
  <si>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</si>
  <si>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</si>
  <si>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</si>
  <si>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</si>
  <si>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</si>
  <si>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</si>
  <si>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</si>
  <si>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</si>
  <si>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</si>
  <si>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</si>
  <si>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</si>
  <si>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</si>
  <si>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</si>
  <si>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</si>
  <si>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</si>
  <si>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</si>
  <si>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</si>
  <si>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</si>
  <si>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</si>
  <si>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</si>
  <si>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</si>
  <si>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</si>
  <si>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</si>
  <si>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</si>
  <si>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</si>
  <si>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</si>
  <si>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HARVEST:
STORAGE:</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</si>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</sst>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
    <numFmt numFmtId="166" formatCode="&quot;$&quot;#,##0"/>
  </numFmts>
  <fonts count="5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0" fontId="21" numFmtId="164" xfId="0" applyAlignment="1" applyFont="1" applyNumberFormat="1">
      <alignment readingOrder="0"/>
    </xf>
    <xf borderId="0" fillId="5" fontId="21" numFmtId="0" xfId="0" applyFont="1"/>
    <xf borderId="0" fillId="0" fontId="6" numFmtId="0" xfId="0" applyAlignment="1" applyFont="1">
      <alignment vertical="bottom"/>
    </xf>
    <xf borderId="0" fillId="5" fontId="6" numFmtId="49" xfId="0" applyAlignment="1" applyFont="1" applyNumberFormat="1">
      <alignment horizontal="right" readingOrder="0" vertical="bottom"/>
    </xf>
    <xf borderId="0" fillId="0" fontId="2" numFmtId="0" xfId="0" applyFont="1"/>
    <xf borderId="0" fillId="5" fontId="23" numFmtId="0" xfId="0" applyFont="1"/>
    <xf borderId="0" fillId="0" fontId="6" numFmtId="0" xfId="0" applyAlignment="1" applyFont="1">
      <alignment horizontal="right" readingOrder="0" vertical="bottom"/>
    </xf>
    <xf borderId="0" fillId="0" fontId="6" numFmtId="0" xfId="0" applyAlignment="1" applyFont="1">
      <alignment readingOrder="0" vertical="bottom"/>
    </xf>
    <xf borderId="0" fillId="11" fontId="2" numFmtId="49" xfId="0" applyAlignment="1" applyFont="1" applyNumberFormat="1">
      <alignment readingOrder="0"/>
    </xf>
    <xf borderId="0" fillId="0" fontId="6" numFmtId="0" xfId="0" applyAlignment="1" applyFont="1">
      <alignment horizontal="right" vertical="bottom"/>
    </xf>
    <xf borderId="0" fillId="7" fontId="2" numFmtId="49" xfId="0" applyAlignment="1" applyFont="1" applyNumberForma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12" fontId="2" numFmtId="0" xfId="0" applyAlignment="1" applyBorder="1" applyFill="1" applyFont="1">
      <alignment horizontal="center" readingOrder="0" vertical="center"/>
    </xf>
    <xf borderId="6" fillId="0" fontId="29" numFmtId="0" xfId="0" applyAlignment="1" applyBorder="1" applyFont="1">
      <alignment readingOrder="0"/>
    </xf>
    <xf borderId="5" fillId="13" fontId="2" numFmtId="0" xfId="0" applyAlignment="1" applyBorder="1" applyFill="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3"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11"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readingOrder="0"/>
    </xf>
    <xf borderId="4" fillId="0" fontId="43"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5"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8" numFmtId="0" xfId="0" applyAlignment="1" applyFont="1">
      <alignment readingOrder="0"/>
    </xf>
    <xf borderId="0" fillId="5" fontId="49" numFmtId="0" xfId="0" applyAlignment="1" applyFont="1">
      <alignment readingOrder="0"/>
    </xf>
    <xf borderId="0" fillId="0" fontId="25" numFmtId="0" xfId="0" applyFont="1"/>
    <xf borderId="0" fillId="0" fontId="50" numFmtId="0" xfId="0" applyAlignment="1" applyFont="1">
      <alignment readingOrder="0"/>
    </xf>
    <xf borderId="0" fillId="5" fontId="51" numFmtId="0" xfId="0" applyAlignment="1" applyFont="1">
      <alignment horizontal="center" readingOrder="0"/>
    </xf>
    <xf borderId="0" fillId="5" fontId="51"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7.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442</v>
      </c>
      <c r="B1" s="5" t="s">
        <v>714</v>
      </c>
      <c r="C1" s="5" t="s">
        <v>1</v>
      </c>
      <c r="D1" s="5" t="s">
        <v>715</v>
      </c>
    </row>
    <row r="2">
      <c r="A2" s="2" t="s">
        <v>716</v>
      </c>
      <c r="B2" s="2" t="s">
        <v>121</v>
      </c>
      <c r="C2" s="3" t="s">
        <v>717</v>
      </c>
      <c r="D2" s="2" t="s">
        <v>718</v>
      </c>
      <c r="E2" s="3" t="s">
        <v>719</v>
      </c>
    </row>
  </sheetData>
  <hyperlinks>
    <hyperlink r:id="rId1" ref="C2"/>
    <hyperlink r:id="rId2" location="gid=0" ref="E2"/>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7" t="s">
        <v>714</v>
      </c>
      <c r="B1" s="31" t="s">
        <v>148</v>
      </c>
      <c r="C1" s="29"/>
      <c r="D1" s="29"/>
      <c r="E1" s="29"/>
      <c r="F1" s="29"/>
      <c r="G1" s="29"/>
      <c r="H1" s="29"/>
      <c r="I1" s="29"/>
      <c r="J1" s="29"/>
      <c r="K1" s="29"/>
      <c r="L1" s="29"/>
      <c r="M1" s="29"/>
      <c r="N1" s="29"/>
      <c r="O1" s="29"/>
      <c r="P1" s="29"/>
      <c r="Q1" s="29"/>
      <c r="R1" s="29"/>
      <c r="S1" s="29"/>
      <c r="T1" s="29"/>
      <c r="U1" s="29"/>
      <c r="V1" s="29"/>
      <c r="W1" s="29"/>
      <c r="X1" s="29"/>
      <c r="Y1" s="29"/>
      <c r="Z1" s="29"/>
    </row>
    <row r="2">
      <c r="A2" s="32" t="s">
        <v>720</v>
      </c>
      <c r="B2" s="30" t="s">
        <v>721</v>
      </c>
      <c r="C2" s="29"/>
      <c r="D2" s="29"/>
      <c r="E2" s="29"/>
      <c r="F2" s="29"/>
      <c r="G2" s="29"/>
      <c r="H2" s="29"/>
      <c r="I2" s="29"/>
      <c r="J2" s="29"/>
      <c r="K2" s="29"/>
      <c r="L2" s="29"/>
      <c r="M2" s="29"/>
      <c r="N2" s="29"/>
      <c r="O2" s="29"/>
      <c r="P2" s="29"/>
      <c r="Q2" s="29"/>
      <c r="R2" s="29"/>
      <c r="S2" s="29"/>
      <c r="T2" s="29"/>
      <c r="U2" s="29"/>
      <c r="V2" s="29"/>
      <c r="W2" s="29"/>
      <c r="X2" s="29"/>
      <c r="Y2" s="29"/>
      <c r="Z2" s="29"/>
    </row>
    <row r="3">
      <c r="B3" s="30" t="s">
        <v>722</v>
      </c>
      <c r="C3" s="29"/>
      <c r="D3" s="29"/>
      <c r="E3" s="29"/>
      <c r="F3" s="29"/>
      <c r="G3" s="29"/>
      <c r="H3" s="29"/>
      <c r="I3" s="29"/>
      <c r="J3" s="29"/>
      <c r="K3" s="29"/>
      <c r="L3" s="29"/>
      <c r="M3" s="29"/>
      <c r="N3" s="29"/>
      <c r="O3" s="29"/>
      <c r="P3" s="29"/>
      <c r="Q3" s="29"/>
      <c r="R3" s="29"/>
      <c r="S3" s="29"/>
      <c r="T3" s="29"/>
      <c r="U3" s="29"/>
      <c r="V3" s="29"/>
      <c r="W3" s="29"/>
      <c r="X3" s="29"/>
      <c r="Y3" s="29"/>
      <c r="Z3" s="29"/>
    </row>
    <row r="4">
      <c r="B4" s="30" t="s">
        <v>723</v>
      </c>
      <c r="C4" s="29"/>
      <c r="D4" s="29"/>
      <c r="E4" s="29"/>
      <c r="F4" s="29"/>
      <c r="G4" s="29"/>
      <c r="H4" s="29"/>
      <c r="I4" s="29"/>
      <c r="J4" s="29"/>
      <c r="K4" s="29"/>
      <c r="L4" s="29"/>
      <c r="M4" s="29"/>
      <c r="N4" s="29"/>
      <c r="O4" s="29"/>
      <c r="P4" s="29"/>
      <c r="Q4" s="29"/>
      <c r="R4" s="29"/>
      <c r="S4" s="29"/>
      <c r="T4" s="29"/>
      <c r="U4" s="29"/>
      <c r="V4" s="29"/>
      <c r="W4" s="29"/>
      <c r="X4" s="29"/>
      <c r="Y4" s="29"/>
      <c r="Z4" s="29"/>
    </row>
    <row r="5">
      <c r="B5" s="30" t="s">
        <v>724</v>
      </c>
      <c r="C5" s="29"/>
      <c r="D5" s="29"/>
      <c r="E5" s="29"/>
      <c r="F5" s="29"/>
      <c r="G5" s="29"/>
      <c r="H5" s="29"/>
      <c r="I5" s="29"/>
      <c r="J5" s="29"/>
      <c r="K5" s="29"/>
      <c r="L5" s="29"/>
      <c r="M5" s="29"/>
      <c r="N5" s="29"/>
      <c r="O5" s="29"/>
      <c r="P5" s="29"/>
      <c r="Q5" s="29"/>
      <c r="R5" s="29"/>
      <c r="S5" s="29"/>
      <c r="T5" s="29"/>
      <c r="U5" s="29"/>
      <c r="V5" s="29"/>
      <c r="W5" s="29"/>
      <c r="X5" s="29"/>
      <c r="Y5" s="29"/>
      <c r="Z5" s="29"/>
    </row>
    <row r="6">
      <c r="B6" s="30" t="s">
        <v>725</v>
      </c>
      <c r="C6" s="29"/>
      <c r="D6" s="29"/>
      <c r="E6" s="29"/>
      <c r="F6" s="29"/>
      <c r="G6" s="29"/>
      <c r="H6" s="29"/>
      <c r="I6" s="29"/>
      <c r="J6" s="29"/>
      <c r="K6" s="29"/>
      <c r="L6" s="29"/>
      <c r="M6" s="29"/>
      <c r="N6" s="29"/>
      <c r="O6" s="29"/>
      <c r="P6" s="29"/>
      <c r="Q6" s="29"/>
      <c r="R6" s="29"/>
      <c r="S6" s="29"/>
      <c r="T6" s="29"/>
      <c r="U6" s="29"/>
      <c r="V6" s="29"/>
      <c r="W6" s="29"/>
      <c r="X6" s="29"/>
      <c r="Y6" s="29"/>
      <c r="Z6" s="29"/>
    </row>
    <row r="7">
      <c r="B7" s="30" t="s">
        <v>726</v>
      </c>
      <c r="C7" s="29"/>
      <c r="D7" s="29"/>
      <c r="E7" s="29"/>
      <c r="F7" s="29"/>
      <c r="G7" s="29"/>
      <c r="H7" s="29"/>
      <c r="I7" s="29"/>
      <c r="J7" s="29"/>
      <c r="K7" s="29"/>
      <c r="L7" s="29"/>
      <c r="M7" s="29"/>
      <c r="N7" s="29"/>
      <c r="O7" s="29"/>
      <c r="P7" s="29"/>
      <c r="Q7" s="29"/>
      <c r="R7" s="29"/>
      <c r="S7" s="29"/>
      <c r="T7" s="29"/>
      <c r="U7" s="29"/>
      <c r="V7" s="29"/>
      <c r="W7" s="29"/>
      <c r="X7" s="29"/>
      <c r="Y7" s="29"/>
      <c r="Z7" s="29"/>
    </row>
    <row r="8">
      <c r="B8" s="30" t="s">
        <v>727</v>
      </c>
      <c r="C8" s="29"/>
      <c r="D8" s="29"/>
      <c r="E8" s="29"/>
      <c r="F8" s="29"/>
      <c r="G8" s="29"/>
      <c r="H8" s="29"/>
      <c r="I8" s="29"/>
      <c r="J8" s="29"/>
      <c r="K8" s="29"/>
      <c r="L8" s="29"/>
      <c r="M8" s="29"/>
      <c r="N8" s="29"/>
      <c r="O8" s="29"/>
      <c r="P8" s="29"/>
      <c r="Q8" s="29"/>
      <c r="R8" s="29"/>
      <c r="S8" s="29"/>
      <c r="T8" s="29"/>
      <c r="U8" s="29"/>
      <c r="V8" s="29"/>
      <c r="W8" s="29"/>
      <c r="X8" s="29"/>
      <c r="Y8" s="29"/>
      <c r="Z8" s="29"/>
    </row>
    <row r="9">
      <c r="B9" s="30" t="s">
        <v>728</v>
      </c>
      <c r="C9" s="29"/>
      <c r="D9" s="29"/>
      <c r="E9" s="29"/>
      <c r="F9" s="29"/>
      <c r="G9" s="29"/>
      <c r="H9" s="29"/>
      <c r="I9" s="29"/>
      <c r="J9" s="29"/>
      <c r="K9" s="29"/>
      <c r="L9" s="29"/>
      <c r="M9" s="29"/>
      <c r="N9" s="29"/>
      <c r="O9" s="29"/>
      <c r="P9" s="29"/>
      <c r="Q9" s="29"/>
      <c r="R9" s="29"/>
      <c r="S9" s="29"/>
      <c r="T9" s="29"/>
      <c r="U9" s="29"/>
      <c r="V9" s="29"/>
      <c r="W9" s="29"/>
      <c r="X9" s="29"/>
      <c r="Y9" s="29"/>
      <c r="Z9" s="29"/>
    </row>
    <row r="10">
      <c r="B10" s="30" t="s">
        <v>729</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730</v>
      </c>
      <c r="B11" s="30" t="s">
        <v>731</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732</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733</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734</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735</v>
      </c>
      <c r="B15" s="30" t="s">
        <v>736</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737</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738</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739</v>
      </c>
      <c r="B18" s="148" t="s">
        <v>740</v>
      </c>
      <c r="C18" s="149"/>
      <c r="D18" s="29"/>
      <c r="E18" s="29"/>
      <c r="F18" s="29"/>
      <c r="G18" s="29"/>
      <c r="H18" s="29"/>
      <c r="I18" s="29"/>
      <c r="J18" s="29"/>
      <c r="K18" s="29"/>
      <c r="L18" s="29"/>
      <c r="M18" s="29"/>
      <c r="N18" s="29"/>
      <c r="O18" s="29"/>
      <c r="P18" s="29"/>
      <c r="Q18" s="29"/>
      <c r="R18" s="29"/>
      <c r="S18" s="29"/>
      <c r="T18" s="29"/>
      <c r="U18" s="29"/>
      <c r="V18" s="29"/>
      <c r="W18" s="29"/>
      <c r="X18" s="29"/>
      <c r="Y18" s="29"/>
      <c r="Z18" s="29"/>
    </row>
    <row r="19">
      <c r="B19" s="148" t="s">
        <v>741</v>
      </c>
      <c r="C19" s="149"/>
      <c r="D19" s="29"/>
      <c r="E19" s="29"/>
      <c r="F19" s="29"/>
      <c r="G19" s="29"/>
      <c r="H19" s="29"/>
      <c r="I19" s="29"/>
      <c r="J19" s="29"/>
      <c r="K19" s="29"/>
      <c r="L19" s="29"/>
      <c r="M19" s="29"/>
      <c r="N19" s="29"/>
      <c r="O19" s="29"/>
      <c r="P19" s="29"/>
      <c r="Q19" s="29"/>
      <c r="R19" s="29"/>
      <c r="S19" s="29"/>
      <c r="T19" s="29"/>
      <c r="U19" s="29"/>
      <c r="V19" s="29"/>
      <c r="W19" s="29"/>
      <c r="X19" s="29"/>
      <c r="Y19" s="29"/>
      <c r="Z19" s="29"/>
    </row>
    <row r="20">
      <c r="B20" s="148" t="s">
        <v>742</v>
      </c>
      <c r="C20" s="149"/>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743</v>
      </c>
      <c r="B21" s="148" t="s">
        <v>744</v>
      </c>
      <c r="C21" s="149"/>
      <c r="D21" s="29"/>
      <c r="E21" s="29"/>
      <c r="F21" s="29"/>
      <c r="G21" s="29"/>
      <c r="H21" s="29"/>
      <c r="I21" s="29"/>
      <c r="J21" s="29"/>
      <c r="K21" s="29"/>
      <c r="L21" s="29"/>
      <c r="M21" s="29"/>
      <c r="N21" s="29"/>
      <c r="O21" s="29"/>
      <c r="P21" s="29"/>
      <c r="Q21" s="29"/>
      <c r="R21" s="29"/>
      <c r="S21" s="29"/>
      <c r="T21" s="29"/>
      <c r="U21" s="29"/>
      <c r="V21" s="29"/>
      <c r="W21" s="29"/>
      <c r="X21" s="29"/>
      <c r="Y21" s="29"/>
      <c r="Z21" s="29"/>
    </row>
    <row r="22">
      <c r="B22" s="148" t="s">
        <v>745</v>
      </c>
      <c r="C22" s="149"/>
      <c r="D22" s="29"/>
      <c r="E22" s="29"/>
      <c r="F22" s="29"/>
      <c r="G22" s="29"/>
      <c r="H22" s="29"/>
      <c r="I22" s="29"/>
      <c r="J22" s="29"/>
      <c r="K22" s="29"/>
      <c r="L22" s="29"/>
      <c r="M22" s="29"/>
      <c r="N22" s="29"/>
      <c r="O22" s="29"/>
      <c r="P22" s="29"/>
      <c r="Q22" s="29"/>
      <c r="R22" s="29"/>
      <c r="S22" s="29"/>
      <c r="T22" s="29"/>
      <c r="U22" s="29"/>
      <c r="V22" s="29"/>
      <c r="W22" s="29"/>
      <c r="X22" s="29"/>
      <c r="Y22" s="29"/>
      <c r="Z22" s="29"/>
    </row>
    <row r="23">
      <c r="B23" s="148" t="s">
        <v>746</v>
      </c>
      <c r="C23" s="149"/>
      <c r="D23" s="29"/>
      <c r="E23" s="29"/>
      <c r="F23" s="29"/>
      <c r="G23" s="29"/>
      <c r="H23" s="29"/>
      <c r="I23" s="29"/>
      <c r="J23" s="29"/>
      <c r="K23" s="29"/>
      <c r="L23" s="29"/>
      <c r="M23" s="29"/>
      <c r="N23" s="29"/>
      <c r="O23" s="29"/>
      <c r="P23" s="29"/>
      <c r="Q23" s="29"/>
      <c r="R23" s="29"/>
      <c r="S23" s="29"/>
      <c r="T23" s="29"/>
      <c r="U23" s="29"/>
      <c r="V23" s="29"/>
      <c r="W23" s="29"/>
      <c r="X23" s="29"/>
      <c r="Y23" s="29"/>
      <c r="Z23" s="29"/>
    </row>
    <row r="24">
      <c r="B24" s="148" t="s">
        <v>747</v>
      </c>
      <c r="C24" s="149"/>
      <c r="D24" s="29"/>
      <c r="E24" s="29"/>
      <c r="F24" s="29"/>
      <c r="G24" s="29"/>
      <c r="H24" s="29"/>
      <c r="I24" s="29"/>
      <c r="J24" s="29"/>
      <c r="K24" s="29"/>
      <c r="L24" s="29"/>
      <c r="M24" s="29"/>
      <c r="N24" s="29"/>
      <c r="O24" s="29"/>
      <c r="P24" s="29"/>
      <c r="Q24" s="29"/>
      <c r="R24" s="29"/>
      <c r="S24" s="29"/>
      <c r="T24" s="29"/>
      <c r="U24" s="29"/>
      <c r="V24" s="29"/>
      <c r="W24" s="29"/>
      <c r="X24" s="29"/>
      <c r="Y24" s="29"/>
      <c r="Z24" s="29"/>
    </row>
    <row r="25">
      <c r="B25" s="148"/>
      <c r="C25" s="149"/>
      <c r="D25" s="29"/>
      <c r="E25" s="29"/>
      <c r="F25" s="29"/>
      <c r="G25" s="29"/>
      <c r="H25" s="29"/>
      <c r="I25" s="29"/>
      <c r="J25" s="29"/>
      <c r="K25" s="29"/>
      <c r="L25" s="29"/>
      <c r="M25" s="29"/>
      <c r="N25" s="29"/>
      <c r="O25" s="29"/>
      <c r="P25" s="29"/>
      <c r="Q25" s="29"/>
      <c r="R25" s="29"/>
      <c r="S25" s="29"/>
      <c r="T25" s="29"/>
      <c r="U25" s="29"/>
      <c r="V25" s="29"/>
      <c r="W25" s="29"/>
      <c r="X25" s="29"/>
      <c r="Y25" s="29"/>
      <c r="Z25" s="29"/>
    </row>
    <row r="26">
      <c r="B26" s="148" t="s">
        <v>748</v>
      </c>
      <c r="C26" s="149"/>
      <c r="D26" s="29"/>
      <c r="E26" s="29"/>
      <c r="F26" s="29"/>
      <c r="G26" s="29"/>
      <c r="H26" s="29"/>
      <c r="I26" s="29"/>
      <c r="J26" s="29"/>
      <c r="K26" s="29"/>
      <c r="L26" s="29"/>
      <c r="M26" s="29"/>
      <c r="N26" s="29"/>
      <c r="O26" s="29"/>
      <c r="P26" s="29"/>
      <c r="Q26" s="29"/>
      <c r="R26" s="29"/>
      <c r="S26" s="29"/>
      <c r="T26" s="29"/>
      <c r="U26" s="29"/>
      <c r="V26" s="29"/>
      <c r="W26" s="29"/>
      <c r="X26" s="29"/>
      <c r="Y26" s="29"/>
      <c r="Z26" s="29"/>
    </row>
    <row r="27">
      <c r="B27" s="148" t="s">
        <v>749</v>
      </c>
      <c r="C27" s="149"/>
      <c r="D27" s="29"/>
      <c r="E27" s="29"/>
      <c r="F27" s="29"/>
      <c r="G27" s="29"/>
      <c r="H27" s="29"/>
      <c r="I27" s="29"/>
      <c r="J27" s="29"/>
      <c r="K27" s="29"/>
      <c r="L27" s="29"/>
      <c r="M27" s="29"/>
      <c r="N27" s="29"/>
      <c r="O27" s="29"/>
      <c r="P27" s="29"/>
      <c r="Q27" s="29"/>
      <c r="R27" s="29"/>
      <c r="S27" s="29"/>
      <c r="T27" s="29"/>
      <c r="U27" s="29"/>
      <c r="V27" s="29"/>
      <c r="W27" s="29"/>
      <c r="X27" s="29"/>
      <c r="Y27" s="29"/>
      <c r="Z27" s="29"/>
    </row>
    <row r="28">
      <c r="B28" s="148" t="s">
        <v>750</v>
      </c>
      <c r="C28" s="149"/>
      <c r="D28" s="29"/>
      <c r="E28" s="29"/>
      <c r="F28" s="29"/>
      <c r="G28" s="29"/>
      <c r="H28" s="29"/>
      <c r="I28" s="29"/>
      <c r="J28" s="29"/>
      <c r="K28" s="29"/>
      <c r="L28" s="29"/>
      <c r="M28" s="29"/>
      <c r="N28" s="29"/>
      <c r="O28" s="29"/>
      <c r="P28" s="29"/>
      <c r="Q28" s="29"/>
      <c r="R28" s="29"/>
      <c r="S28" s="29"/>
      <c r="T28" s="29"/>
      <c r="U28" s="29"/>
      <c r="V28" s="29"/>
      <c r="W28" s="29"/>
      <c r="X28" s="29"/>
      <c r="Y28" s="29"/>
      <c r="Z28" s="29"/>
    </row>
    <row r="29">
      <c r="B29" s="148" t="s">
        <v>751</v>
      </c>
      <c r="C29" s="149"/>
      <c r="D29" s="29"/>
      <c r="E29" s="29"/>
      <c r="F29" s="29"/>
      <c r="G29" s="29"/>
      <c r="H29" s="29"/>
      <c r="I29" s="29"/>
      <c r="J29" s="29"/>
      <c r="K29" s="29"/>
      <c r="L29" s="29"/>
      <c r="M29" s="29"/>
      <c r="N29" s="29"/>
      <c r="O29" s="29"/>
      <c r="P29" s="29"/>
      <c r="Q29" s="29"/>
      <c r="R29" s="29"/>
      <c r="S29" s="29"/>
      <c r="T29" s="29"/>
      <c r="U29" s="29"/>
      <c r="V29" s="29"/>
      <c r="W29" s="29"/>
      <c r="X29" s="29"/>
      <c r="Y29" s="29"/>
      <c r="Z29" s="29"/>
    </row>
    <row r="30">
      <c r="B30" s="148" t="s">
        <v>752</v>
      </c>
      <c r="C30" s="149"/>
      <c r="D30" s="29"/>
      <c r="E30" s="29"/>
      <c r="F30" s="29"/>
      <c r="G30" s="29"/>
      <c r="H30" s="29"/>
      <c r="I30" s="29"/>
      <c r="J30" s="29"/>
      <c r="K30" s="29"/>
      <c r="L30" s="29"/>
      <c r="M30" s="29"/>
      <c r="N30" s="29"/>
      <c r="O30" s="29"/>
      <c r="P30" s="29"/>
      <c r="Q30" s="29"/>
      <c r="R30" s="29"/>
      <c r="S30" s="29"/>
      <c r="T30" s="29"/>
      <c r="U30" s="29"/>
      <c r="V30" s="29"/>
      <c r="W30" s="29"/>
      <c r="X30" s="29"/>
      <c r="Y30" s="29"/>
      <c r="Z30" s="29"/>
    </row>
    <row r="31">
      <c r="B31" s="148" t="s">
        <v>753</v>
      </c>
      <c r="C31" s="149"/>
      <c r="D31" s="29"/>
      <c r="E31" s="29"/>
      <c r="F31" s="29"/>
      <c r="G31" s="29"/>
      <c r="H31" s="29"/>
      <c r="I31" s="29"/>
      <c r="J31" s="29"/>
      <c r="K31" s="29"/>
      <c r="L31" s="29"/>
      <c r="M31" s="29"/>
      <c r="N31" s="29"/>
      <c r="O31" s="29"/>
      <c r="P31" s="29"/>
      <c r="Q31" s="29"/>
      <c r="R31" s="29"/>
      <c r="S31" s="29"/>
      <c r="T31" s="29"/>
      <c r="U31" s="29"/>
      <c r="V31" s="29"/>
      <c r="W31" s="29"/>
      <c r="X31" s="29"/>
      <c r="Y31" s="29"/>
      <c r="Z31" s="29"/>
    </row>
    <row r="32">
      <c r="B32" s="148" t="s">
        <v>754</v>
      </c>
      <c r="C32" s="149"/>
      <c r="D32" s="29"/>
      <c r="E32" s="29"/>
      <c r="F32" s="29"/>
      <c r="G32" s="29"/>
      <c r="H32" s="29"/>
      <c r="I32" s="29"/>
      <c r="J32" s="29"/>
      <c r="K32" s="29"/>
      <c r="L32" s="29"/>
      <c r="M32" s="29"/>
      <c r="N32" s="29"/>
      <c r="O32" s="29"/>
      <c r="P32" s="29"/>
      <c r="Q32" s="29"/>
      <c r="R32" s="29"/>
      <c r="S32" s="29"/>
      <c r="T32" s="29"/>
      <c r="U32" s="29"/>
      <c r="V32" s="29"/>
      <c r="W32" s="29"/>
      <c r="X32" s="29"/>
      <c r="Y32" s="29"/>
      <c r="Z32" s="29"/>
    </row>
    <row r="33">
      <c r="B33" s="148" t="s">
        <v>755</v>
      </c>
      <c r="C33" s="14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8"/>
      <c r="C34" s="14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9" t="s">
        <v>187</v>
      </c>
      <c r="C35" s="149" t="s">
        <v>756</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757</v>
      </c>
      <c r="B36" s="30" t="s">
        <v>758</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759</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760</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761</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762</v>
      </c>
      <c r="B40" s="30" t="s">
        <v>763</v>
      </c>
      <c r="C40" s="30" t="s">
        <v>764</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765</v>
      </c>
      <c r="C41" s="30" t="s">
        <v>766</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767</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50" t="s">
        <v>768</v>
      </c>
    </row>
    <row r="3">
      <c r="A3" s="2" t="s">
        <v>769</v>
      </c>
    </row>
    <row r="4">
      <c r="A4" s="2" t="s">
        <v>770</v>
      </c>
    </row>
    <row r="5">
      <c r="A5" s="2" t="s">
        <v>771</v>
      </c>
    </row>
    <row r="6">
      <c r="A6" s="150"/>
    </row>
    <row r="7">
      <c r="A7" s="150" t="s">
        <v>772</v>
      </c>
    </row>
    <row r="8">
      <c r="A8" s="2" t="s">
        <v>773</v>
      </c>
    </row>
    <row r="9">
      <c r="A9" s="2" t="s">
        <v>774</v>
      </c>
    </row>
    <row r="10">
      <c r="A10" s="2" t="s">
        <v>775</v>
      </c>
    </row>
    <row r="11">
      <c r="A11" s="2" t="s">
        <v>776</v>
      </c>
    </row>
    <row r="12">
      <c r="A12" s="30" t="s">
        <v>777</v>
      </c>
    </row>
    <row r="13">
      <c r="A13" s="2" t="s">
        <v>778</v>
      </c>
    </row>
    <row r="14">
      <c r="A14" s="2" t="s">
        <v>779</v>
      </c>
    </row>
    <row r="15">
      <c r="A15" s="2" t="s">
        <v>780</v>
      </c>
    </row>
    <row r="16">
      <c r="A16" s="2" t="s">
        <v>781</v>
      </c>
    </row>
    <row r="17">
      <c r="A17" s="2"/>
    </row>
    <row r="18">
      <c r="A18" s="2" t="s">
        <v>782</v>
      </c>
    </row>
    <row r="19">
      <c r="A19" s="151" t="s">
        <v>783</v>
      </c>
      <c r="B19" s="95"/>
      <c r="C19" s="95"/>
      <c r="D19" s="95"/>
      <c r="E19" s="95"/>
      <c r="F19" s="95"/>
      <c r="G19" s="112"/>
    </row>
    <row r="20">
      <c r="A20" s="99"/>
      <c r="B20" s="2" t="s">
        <v>784</v>
      </c>
      <c r="G20" s="116"/>
    </row>
    <row r="21">
      <c r="A21" s="125"/>
      <c r="B21" s="109" t="s">
        <v>785</v>
      </c>
      <c r="C21" s="107"/>
      <c r="D21" s="107"/>
      <c r="E21" s="107"/>
      <c r="F21" s="107"/>
      <c r="G21" s="121"/>
    </row>
    <row r="22">
      <c r="A22" s="2" t="s">
        <v>786</v>
      </c>
    </row>
    <row r="23">
      <c r="A23" s="2" t="s">
        <v>787</v>
      </c>
    </row>
    <row r="25">
      <c r="A25" s="150" t="s">
        <v>788</v>
      </c>
    </row>
    <row r="26">
      <c r="A26" s="152" t="s">
        <v>789</v>
      </c>
      <c r="B26" s="2"/>
    </row>
    <row r="27">
      <c r="A27" s="153" t="s">
        <v>790</v>
      </c>
      <c r="B27" s="154"/>
      <c r="C27" s="95"/>
      <c r="D27" s="95"/>
      <c r="E27" s="112"/>
    </row>
    <row r="28">
      <c r="A28" s="155"/>
      <c r="B28" s="2" t="s">
        <v>791</v>
      </c>
      <c r="E28" s="116"/>
    </row>
    <row r="29">
      <c r="A29" s="155"/>
      <c r="B29" s="2" t="s">
        <v>792</v>
      </c>
      <c r="E29" s="116"/>
    </row>
    <row r="30">
      <c r="A30" s="156"/>
      <c r="B30" s="109" t="s">
        <v>793</v>
      </c>
      <c r="C30" s="107"/>
      <c r="D30" s="107"/>
      <c r="E30" s="121"/>
    </row>
    <row r="31">
      <c r="A31" s="152" t="s">
        <v>794</v>
      </c>
      <c r="B31" s="2"/>
    </row>
    <row r="32">
      <c r="A32" s="151" t="s">
        <v>795</v>
      </c>
      <c r="B32" s="154"/>
      <c r="C32" s="95"/>
      <c r="D32" s="95"/>
      <c r="E32" s="95"/>
      <c r="F32" s="95"/>
      <c r="G32" s="95"/>
      <c r="H32" s="95"/>
      <c r="I32" s="112"/>
    </row>
    <row r="33">
      <c r="A33" s="104" t="s">
        <v>796</v>
      </c>
      <c r="B33" s="2" t="s">
        <v>797</v>
      </c>
      <c r="I33" s="116"/>
    </row>
    <row r="34">
      <c r="A34" s="157"/>
      <c r="C34" s="2" t="s">
        <v>798</v>
      </c>
      <c r="I34" s="116"/>
    </row>
    <row r="35">
      <c r="A35" s="157"/>
      <c r="C35" s="2" t="s">
        <v>799</v>
      </c>
      <c r="I35" s="116"/>
    </row>
    <row r="36">
      <c r="A36" s="157"/>
      <c r="C36" s="2" t="s">
        <v>800</v>
      </c>
      <c r="I36" s="116"/>
    </row>
    <row r="37">
      <c r="A37" s="157"/>
      <c r="B37" s="2" t="s">
        <v>801</v>
      </c>
      <c r="I37" s="116"/>
    </row>
    <row r="38">
      <c r="A38" s="157"/>
      <c r="C38" s="2" t="s">
        <v>802</v>
      </c>
      <c r="I38" s="116"/>
    </row>
    <row r="39">
      <c r="A39" s="157"/>
      <c r="B39" s="2" t="s">
        <v>803</v>
      </c>
      <c r="I39" s="116"/>
    </row>
    <row r="40">
      <c r="A40" s="158"/>
      <c r="B40" s="107"/>
      <c r="C40" s="109" t="s">
        <v>804</v>
      </c>
      <c r="D40" s="107"/>
      <c r="E40" s="107"/>
      <c r="F40" s="107"/>
      <c r="G40" s="107"/>
      <c r="H40" s="107"/>
      <c r="I40" s="121"/>
    </row>
    <row r="41">
      <c r="A41" s="153" t="s">
        <v>805</v>
      </c>
      <c r="B41" s="159"/>
    </row>
    <row r="42">
      <c r="A42" s="104"/>
      <c r="B42" s="105" t="s">
        <v>806</v>
      </c>
    </row>
    <row r="43">
      <c r="A43" s="104"/>
      <c r="B43" s="160" t="s">
        <v>807</v>
      </c>
    </row>
    <row r="44">
      <c r="A44" s="104"/>
      <c r="B44" s="160" t="s">
        <v>808</v>
      </c>
    </row>
    <row r="45">
      <c r="A45" s="161"/>
      <c r="B45" s="162" t="s">
        <v>111</v>
      </c>
    </row>
    <row r="46">
      <c r="A46" s="151" t="s">
        <v>809</v>
      </c>
      <c r="B46" s="95"/>
      <c r="C46" s="95"/>
      <c r="D46" s="95"/>
      <c r="E46" s="95"/>
      <c r="F46" s="95"/>
      <c r="G46" s="112"/>
    </row>
    <row r="47">
      <c r="A47" s="103"/>
      <c r="B47" s="2" t="s">
        <v>810</v>
      </c>
      <c r="C47" s="2" t="s">
        <v>811</v>
      </c>
      <c r="G47" s="116"/>
    </row>
    <row r="48">
      <c r="A48" s="103"/>
      <c r="B48" s="2" t="s">
        <v>812</v>
      </c>
      <c r="C48" s="2" t="s">
        <v>813</v>
      </c>
      <c r="G48" s="116"/>
    </row>
    <row r="49">
      <c r="A49" s="106"/>
      <c r="B49" s="109" t="s">
        <v>814</v>
      </c>
      <c r="C49" s="109" t="s">
        <v>815</v>
      </c>
      <c r="D49" s="107"/>
      <c r="E49" s="107"/>
      <c r="F49" s="107"/>
      <c r="G49" s="121"/>
    </row>
    <row r="50">
      <c r="A50" s="163" t="s">
        <v>816</v>
      </c>
      <c r="B50" s="164" t="s">
        <v>817</v>
      </c>
      <c r="C50" s="165">
        <v>0.25</v>
      </c>
      <c r="D50" s="95"/>
      <c r="E50" s="95"/>
      <c r="F50" s="95"/>
      <c r="G50" s="112"/>
    </row>
    <row r="51">
      <c r="A51" s="157"/>
      <c r="B51" s="166" t="s">
        <v>818</v>
      </c>
      <c r="C51" s="167">
        <v>0.25</v>
      </c>
      <c r="G51" s="116"/>
    </row>
    <row r="52">
      <c r="A52" s="157"/>
      <c r="B52" s="166" t="s">
        <v>819</v>
      </c>
      <c r="C52" s="168">
        <v>0.45</v>
      </c>
      <c r="G52" s="116"/>
    </row>
    <row r="53">
      <c r="A53" s="158"/>
      <c r="B53" s="169" t="s">
        <v>820</v>
      </c>
      <c r="C53" s="170" t="s">
        <v>821</v>
      </c>
      <c r="D53" s="126"/>
      <c r="E53" s="126"/>
      <c r="F53" s="126"/>
      <c r="G53" s="128"/>
    </row>
    <row r="55">
      <c r="A55" s="150" t="s">
        <v>822</v>
      </c>
    </row>
    <row r="56">
      <c r="B56" s="3" t="s">
        <v>823</v>
      </c>
    </row>
    <row r="57">
      <c r="B57" s="3" t="s">
        <v>823</v>
      </c>
    </row>
    <row r="59">
      <c r="B59" s="30" t="s">
        <v>824</v>
      </c>
    </row>
    <row r="60">
      <c r="B60" s="30" t="s">
        <v>825</v>
      </c>
    </row>
    <row r="61">
      <c r="B61" s="30" t="s">
        <v>826</v>
      </c>
    </row>
    <row r="62">
      <c r="B62" s="30" t="s">
        <v>827</v>
      </c>
    </row>
    <row r="63">
      <c r="B63" s="30" t="s">
        <v>828</v>
      </c>
    </row>
    <row r="64">
      <c r="B64" s="30" t="s">
        <v>829</v>
      </c>
    </row>
    <row r="65">
      <c r="B65" s="30" t="s">
        <v>830</v>
      </c>
    </row>
    <row r="66">
      <c r="B66" s="30" t="s">
        <v>831</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236</v>
      </c>
      <c r="B1" s="149" t="s">
        <v>832</v>
      </c>
      <c r="C1" s="1" t="s">
        <v>833</v>
      </c>
    </row>
    <row r="2">
      <c r="A2" s="151" t="s">
        <v>834</v>
      </c>
      <c r="B2" s="171" t="s">
        <v>835</v>
      </c>
      <c r="C2" s="172" t="s">
        <v>836</v>
      </c>
    </row>
    <row r="3">
      <c r="A3" s="99"/>
      <c r="B3" s="30" t="s">
        <v>837</v>
      </c>
      <c r="C3" s="116"/>
    </row>
    <row r="4">
      <c r="A4" s="99"/>
      <c r="B4" s="30" t="s">
        <v>838</v>
      </c>
      <c r="C4" s="116"/>
    </row>
    <row r="5">
      <c r="A5" s="99"/>
      <c r="B5" s="30" t="s">
        <v>839</v>
      </c>
      <c r="C5" s="116"/>
    </row>
    <row r="6">
      <c r="A6" s="125"/>
      <c r="B6" s="127" t="s">
        <v>840</v>
      </c>
      <c r="C6" s="121"/>
    </row>
    <row r="7">
      <c r="A7" s="2" t="s">
        <v>841</v>
      </c>
      <c r="B7" s="30" t="s">
        <v>842</v>
      </c>
    </row>
    <row r="8">
      <c r="A8" s="2" t="s">
        <v>843</v>
      </c>
      <c r="B8" s="30" t="s">
        <v>844</v>
      </c>
    </row>
    <row r="9">
      <c r="A9" s="2" t="s">
        <v>845</v>
      </c>
      <c r="B9" s="30" t="s">
        <v>846</v>
      </c>
    </row>
    <row r="10">
      <c r="A10" s="151" t="s">
        <v>847</v>
      </c>
      <c r="B10" s="171" t="s">
        <v>848</v>
      </c>
      <c r="C10" s="173" t="s">
        <v>849</v>
      </c>
    </row>
    <row r="11">
      <c r="A11" s="103"/>
      <c r="B11" s="30" t="s">
        <v>850</v>
      </c>
      <c r="C11" s="174" t="s">
        <v>851</v>
      </c>
      <c r="M11" s="175"/>
    </row>
    <row r="12">
      <c r="A12" s="103"/>
      <c r="B12" s="30" t="s">
        <v>852</v>
      </c>
      <c r="C12" s="174" t="s">
        <v>853</v>
      </c>
      <c r="M12" s="175"/>
    </row>
    <row r="13">
      <c r="A13" s="103"/>
      <c r="B13" s="30" t="s">
        <v>854</v>
      </c>
      <c r="C13" s="105" t="s">
        <v>855</v>
      </c>
    </row>
    <row r="14">
      <c r="A14" s="103"/>
      <c r="B14" s="30" t="s">
        <v>856</v>
      </c>
      <c r="C14" s="116"/>
    </row>
    <row r="15">
      <c r="A15" s="103"/>
      <c r="B15" s="30" t="s">
        <v>857</v>
      </c>
      <c r="C15" s="116"/>
    </row>
    <row r="16">
      <c r="A16" s="106"/>
      <c r="B16" s="127" t="s">
        <v>858</v>
      </c>
      <c r="C16" s="121"/>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7" t="s">
        <v>236</v>
      </c>
      <c r="B1" s="31" t="s">
        <v>832</v>
      </c>
      <c r="C1" s="176" t="s">
        <v>833</v>
      </c>
    </row>
    <row r="2">
      <c r="A2" s="32" t="s">
        <v>859</v>
      </c>
      <c r="B2" s="30" t="s">
        <v>860</v>
      </c>
      <c r="C2" s="177" t="s">
        <v>861</v>
      </c>
    </row>
    <row r="3">
      <c r="A3" s="32" t="s">
        <v>843</v>
      </c>
      <c r="B3" s="30" t="s">
        <v>862</v>
      </c>
      <c r="C3" s="177" t="s">
        <v>863</v>
      </c>
    </row>
    <row r="4">
      <c r="A4" s="32" t="s">
        <v>864</v>
      </c>
      <c r="B4" s="30" t="s">
        <v>865</v>
      </c>
      <c r="C4" s="177" t="s">
        <v>866</v>
      </c>
    </row>
    <row r="5">
      <c r="A5" s="32" t="s">
        <v>841</v>
      </c>
      <c r="B5" s="30" t="s">
        <v>867</v>
      </c>
      <c r="C5" s="178"/>
    </row>
    <row r="6">
      <c r="A6" s="32" t="s">
        <v>845</v>
      </c>
      <c r="B6" s="30" t="s">
        <v>868</v>
      </c>
      <c r="C6" s="178"/>
    </row>
    <row r="7">
      <c r="A7" s="32" t="s">
        <v>869</v>
      </c>
      <c r="B7" s="30" t="s">
        <v>870</v>
      </c>
      <c r="C7" s="178"/>
    </row>
    <row r="8">
      <c r="A8" s="32" t="s">
        <v>871</v>
      </c>
      <c r="B8" s="30" t="s">
        <v>872</v>
      </c>
      <c r="C8" s="178"/>
    </row>
    <row r="9">
      <c r="A9" s="32" t="s">
        <v>873</v>
      </c>
      <c r="B9" s="30" t="s">
        <v>872</v>
      </c>
      <c r="C9" s="178"/>
    </row>
    <row r="10">
      <c r="A10" s="179"/>
      <c r="B10" s="29"/>
      <c r="C10" s="178"/>
    </row>
    <row r="11">
      <c r="A11" s="179"/>
      <c r="B11" s="29"/>
      <c r="C11" s="178"/>
    </row>
    <row r="12">
      <c r="A12" s="179"/>
      <c r="B12" s="29"/>
      <c r="C12" s="178"/>
    </row>
    <row r="13">
      <c r="A13" s="179"/>
      <c r="B13" s="29"/>
      <c r="C13" s="178"/>
    </row>
    <row r="14">
      <c r="A14" s="179"/>
      <c r="B14" s="29"/>
      <c r="C14" s="178"/>
    </row>
    <row r="15">
      <c r="A15" s="179"/>
      <c r="B15" s="29"/>
      <c r="C15" s="178"/>
    </row>
    <row r="16">
      <c r="A16" s="179"/>
      <c r="B16" s="29"/>
      <c r="C16" s="178"/>
    </row>
    <row r="17">
      <c r="A17" s="179"/>
      <c r="B17" s="29"/>
      <c r="C17" s="178"/>
    </row>
    <row r="18">
      <c r="A18" s="179"/>
      <c r="B18" s="29"/>
      <c r="C18" s="178"/>
    </row>
    <row r="19">
      <c r="A19" s="179"/>
      <c r="B19" s="29"/>
      <c r="C19" s="178"/>
    </row>
    <row r="20">
      <c r="A20" s="179"/>
      <c r="B20" s="29"/>
      <c r="C20" s="178"/>
    </row>
    <row r="21">
      <c r="A21" s="179"/>
      <c r="B21" s="29"/>
      <c r="C21" s="178"/>
    </row>
    <row r="22">
      <c r="A22" s="179"/>
      <c r="B22" s="29"/>
      <c r="C22" s="178"/>
    </row>
    <row r="23">
      <c r="A23" s="179"/>
      <c r="B23" s="29"/>
      <c r="C23" s="178"/>
    </row>
    <row r="24">
      <c r="A24" s="179"/>
      <c r="B24" s="29"/>
      <c r="C24" s="178"/>
    </row>
    <row r="25">
      <c r="A25" s="179"/>
      <c r="B25" s="29"/>
      <c r="C25" s="178"/>
    </row>
    <row r="26">
      <c r="A26" s="179"/>
      <c r="B26" s="29"/>
      <c r="C26" s="178"/>
    </row>
    <row r="27">
      <c r="A27" s="179"/>
      <c r="B27" s="29"/>
      <c r="C27" s="178"/>
    </row>
    <row r="28">
      <c r="A28" s="179"/>
      <c r="B28" s="29"/>
      <c r="C28" s="178"/>
    </row>
    <row r="29">
      <c r="A29" s="179"/>
      <c r="B29" s="29"/>
      <c r="C29" s="178"/>
    </row>
    <row r="30">
      <c r="A30" s="179"/>
      <c r="B30" s="29"/>
      <c r="C30" s="178"/>
    </row>
    <row r="31">
      <c r="A31" s="179"/>
      <c r="B31" s="29"/>
      <c r="C31" s="178"/>
    </row>
    <row r="32">
      <c r="A32" s="179"/>
      <c r="B32" s="29"/>
      <c r="C32" s="178"/>
    </row>
    <row r="33">
      <c r="A33" s="179"/>
      <c r="B33" s="29"/>
      <c r="C33" s="178"/>
    </row>
    <row r="34">
      <c r="A34" s="179"/>
      <c r="B34" s="29"/>
      <c r="C34" s="178"/>
    </row>
    <row r="35">
      <c r="A35" s="179"/>
      <c r="B35" s="29"/>
      <c r="C35" s="178"/>
    </row>
    <row r="36">
      <c r="A36" s="179"/>
      <c r="B36" s="29"/>
      <c r="C36" s="178"/>
    </row>
    <row r="37">
      <c r="A37" s="179"/>
      <c r="B37" s="29"/>
      <c r="C37" s="178"/>
    </row>
    <row r="38">
      <c r="A38" s="179"/>
      <c r="B38" s="29"/>
      <c r="C38" s="178"/>
    </row>
    <row r="39">
      <c r="A39" s="179"/>
      <c r="B39" s="29"/>
      <c r="C39" s="178"/>
    </row>
    <row r="40">
      <c r="A40" s="179"/>
      <c r="B40" s="29"/>
      <c r="C40" s="178"/>
    </row>
    <row r="41">
      <c r="A41" s="179"/>
      <c r="B41" s="29"/>
      <c r="C41" s="178"/>
    </row>
    <row r="42">
      <c r="A42" s="179"/>
      <c r="B42" s="29"/>
      <c r="C42" s="178"/>
    </row>
    <row r="43">
      <c r="A43" s="179"/>
      <c r="B43" s="29"/>
      <c r="C43" s="178"/>
    </row>
    <row r="44">
      <c r="A44" s="179"/>
      <c r="B44" s="29"/>
      <c r="C44" s="178"/>
    </row>
    <row r="45">
      <c r="A45" s="179"/>
      <c r="B45" s="29"/>
      <c r="C45" s="178"/>
    </row>
    <row r="46">
      <c r="A46" s="179"/>
      <c r="B46" s="29"/>
      <c r="C46" s="178"/>
    </row>
    <row r="47">
      <c r="A47" s="179"/>
      <c r="B47" s="29"/>
      <c r="C47" s="178"/>
    </row>
    <row r="48">
      <c r="A48" s="179"/>
      <c r="B48" s="29"/>
      <c r="C48" s="178"/>
    </row>
    <row r="49">
      <c r="A49" s="179"/>
      <c r="B49" s="29"/>
      <c r="C49" s="178"/>
    </row>
    <row r="50">
      <c r="A50" s="179"/>
      <c r="B50" s="29"/>
      <c r="C50" s="178"/>
    </row>
    <row r="51">
      <c r="A51" s="179"/>
      <c r="B51" s="29"/>
      <c r="C51" s="178"/>
    </row>
    <row r="52">
      <c r="A52" s="179"/>
      <c r="B52" s="29"/>
      <c r="C52" s="178"/>
    </row>
    <row r="53">
      <c r="A53" s="179"/>
      <c r="B53" s="29"/>
      <c r="C53" s="178"/>
    </row>
    <row r="54">
      <c r="A54" s="179"/>
      <c r="B54" s="29"/>
      <c r="C54" s="178"/>
    </row>
    <row r="55">
      <c r="A55" s="179"/>
      <c r="B55" s="29"/>
      <c r="C55" s="178"/>
    </row>
    <row r="56">
      <c r="A56" s="179"/>
      <c r="B56" s="29"/>
      <c r="C56" s="178"/>
    </row>
    <row r="57">
      <c r="A57" s="179"/>
      <c r="B57" s="29"/>
      <c r="C57" s="178"/>
    </row>
    <row r="58">
      <c r="A58" s="179"/>
      <c r="B58" s="29"/>
      <c r="C58" s="178"/>
    </row>
    <row r="59">
      <c r="A59" s="179"/>
      <c r="B59" s="29"/>
      <c r="C59" s="178"/>
    </row>
    <row r="60">
      <c r="A60" s="179"/>
      <c r="B60" s="29"/>
      <c r="C60" s="178"/>
    </row>
    <row r="61">
      <c r="A61" s="179"/>
      <c r="B61" s="29"/>
      <c r="C61" s="178"/>
    </row>
    <row r="62">
      <c r="A62" s="179"/>
      <c r="B62" s="29"/>
      <c r="C62" s="178"/>
    </row>
    <row r="63">
      <c r="A63" s="179"/>
      <c r="B63" s="29"/>
      <c r="C63" s="178"/>
    </row>
    <row r="64">
      <c r="A64" s="179"/>
      <c r="B64" s="29"/>
      <c r="C64" s="178"/>
    </row>
    <row r="65">
      <c r="A65" s="179"/>
      <c r="B65" s="29"/>
      <c r="C65" s="178"/>
    </row>
    <row r="66">
      <c r="A66" s="179"/>
      <c r="B66" s="29"/>
      <c r="C66" s="178"/>
    </row>
    <row r="67">
      <c r="A67" s="179"/>
      <c r="B67" s="29"/>
      <c r="C67" s="178"/>
    </row>
    <row r="68">
      <c r="A68" s="179"/>
      <c r="B68" s="29"/>
      <c r="C68" s="178"/>
    </row>
    <row r="69">
      <c r="A69" s="179"/>
      <c r="B69" s="29"/>
      <c r="C69" s="178"/>
    </row>
    <row r="70">
      <c r="A70" s="179"/>
      <c r="B70" s="29"/>
      <c r="C70" s="178"/>
    </row>
    <row r="71">
      <c r="A71" s="179"/>
      <c r="B71" s="29"/>
      <c r="C71" s="178"/>
    </row>
    <row r="72">
      <c r="A72" s="179"/>
      <c r="B72" s="29"/>
      <c r="C72" s="178"/>
    </row>
    <row r="73">
      <c r="A73" s="179"/>
      <c r="B73" s="29"/>
      <c r="C73" s="178"/>
    </row>
    <row r="74">
      <c r="A74" s="179"/>
      <c r="B74" s="29"/>
      <c r="C74" s="178"/>
    </row>
    <row r="75">
      <c r="A75" s="179"/>
      <c r="B75" s="29"/>
      <c r="C75" s="178"/>
    </row>
    <row r="76">
      <c r="A76" s="179"/>
      <c r="B76" s="29"/>
      <c r="C76" s="178"/>
    </row>
    <row r="77">
      <c r="A77" s="179"/>
      <c r="B77" s="29"/>
      <c r="C77" s="178"/>
    </row>
    <row r="78">
      <c r="A78" s="179"/>
      <c r="B78" s="29"/>
      <c r="C78" s="178"/>
    </row>
    <row r="79">
      <c r="A79" s="179"/>
      <c r="B79" s="29"/>
      <c r="C79" s="178"/>
    </row>
    <row r="80">
      <c r="A80" s="179"/>
      <c r="B80" s="29"/>
      <c r="C80" s="178"/>
    </row>
    <row r="81">
      <c r="A81" s="179"/>
      <c r="B81" s="29"/>
      <c r="C81" s="178"/>
    </row>
    <row r="82">
      <c r="A82" s="179"/>
      <c r="B82" s="29"/>
      <c r="C82" s="178"/>
    </row>
    <row r="83">
      <c r="A83" s="179"/>
      <c r="B83" s="29"/>
      <c r="C83" s="178"/>
    </row>
    <row r="84">
      <c r="A84" s="179"/>
      <c r="B84" s="29"/>
      <c r="C84" s="178"/>
    </row>
    <row r="85">
      <c r="A85" s="179"/>
      <c r="B85" s="29"/>
      <c r="C85" s="178"/>
    </row>
    <row r="86">
      <c r="A86" s="179"/>
      <c r="B86" s="29"/>
      <c r="C86" s="178"/>
    </row>
    <row r="87">
      <c r="A87" s="179"/>
      <c r="B87" s="29"/>
      <c r="C87" s="178"/>
    </row>
    <row r="88">
      <c r="A88" s="179"/>
      <c r="B88" s="29"/>
      <c r="C88" s="178"/>
    </row>
    <row r="89">
      <c r="A89" s="179"/>
      <c r="B89" s="29"/>
      <c r="C89" s="178"/>
    </row>
    <row r="90">
      <c r="A90" s="179"/>
      <c r="B90" s="29"/>
      <c r="C90" s="178"/>
    </row>
    <row r="91">
      <c r="A91" s="179"/>
      <c r="B91" s="29"/>
      <c r="C91" s="178"/>
    </row>
    <row r="92">
      <c r="A92" s="179"/>
      <c r="B92" s="29"/>
      <c r="C92" s="178"/>
    </row>
    <row r="93">
      <c r="A93" s="179"/>
      <c r="B93" s="29"/>
      <c r="C93" s="178"/>
    </row>
    <row r="94">
      <c r="A94" s="179"/>
      <c r="B94" s="29"/>
      <c r="C94" s="178"/>
    </row>
    <row r="95">
      <c r="A95" s="179"/>
      <c r="B95" s="29"/>
      <c r="C95" s="178"/>
    </row>
    <row r="96">
      <c r="A96" s="179"/>
      <c r="B96" s="29"/>
      <c r="C96" s="178"/>
    </row>
    <row r="97">
      <c r="A97" s="179"/>
      <c r="B97" s="29"/>
      <c r="C97" s="178"/>
    </row>
    <row r="98">
      <c r="A98" s="179"/>
      <c r="B98" s="29"/>
      <c r="C98" s="178"/>
    </row>
    <row r="99">
      <c r="A99" s="179"/>
      <c r="B99" s="29"/>
      <c r="C99" s="178"/>
    </row>
    <row r="100">
      <c r="A100" s="179"/>
      <c r="B100" s="29"/>
      <c r="C100" s="178"/>
    </row>
    <row r="101">
      <c r="A101" s="179"/>
      <c r="B101" s="29"/>
      <c r="C101" s="178"/>
    </row>
    <row r="102">
      <c r="A102" s="179"/>
      <c r="B102" s="29"/>
      <c r="C102" s="178"/>
    </row>
    <row r="103">
      <c r="A103" s="179"/>
      <c r="B103" s="29"/>
      <c r="C103" s="178"/>
    </row>
    <row r="104">
      <c r="A104" s="179"/>
      <c r="B104" s="29"/>
      <c r="C104" s="178"/>
    </row>
    <row r="105">
      <c r="A105" s="179"/>
      <c r="B105" s="29"/>
      <c r="C105" s="178"/>
    </row>
    <row r="106">
      <c r="A106" s="179"/>
      <c r="B106" s="29"/>
      <c r="C106" s="178"/>
    </row>
    <row r="107">
      <c r="A107" s="179"/>
      <c r="B107" s="29"/>
      <c r="C107" s="178"/>
    </row>
    <row r="108">
      <c r="A108" s="179"/>
      <c r="B108" s="29"/>
      <c r="C108" s="178"/>
    </row>
    <row r="109">
      <c r="A109" s="179"/>
      <c r="B109" s="29"/>
      <c r="C109" s="178"/>
    </row>
    <row r="110">
      <c r="A110" s="179"/>
      <c r="B110" s="29"/>
      <c r="C110" s="178"/>
    </row>
    <row r="111">
      <c r="A111" s="179"/>
      <c r="B111" s="29"/>
      <c r="C111" s="178"/>
    </row>
    <row r="112">
      <c r="A112" s="179"/>
      <c r="B112" s="29"/>
      <c r="C112" s="178"/>
    </row>
    <row r="113">
      <c r="A113" s="179"/>
      <c r="B113" s="29"/>
      <c r="C113" s="178"/>
    </row>
    <row r="114">
      <c r="A114" s="179"/>
      <c r="B114" s="29"/>
      <c r="C114" s="178"/>
    </row>
    <row r="115">
      <c r="A115" s="179"/>
      <c r="B115" s="29"/>
      <c r="C115" s="178"/>
    </row>
    <row r="116">
      <c r="A116" s="179"/>
      <c r="B116" s="29"/>
      <c r="C116" s="178"/>
    </row>
    <row r="117">
      <c r="A117" s="179"/>
      <c r="B117" s="29"/>
      <c r="C117" s="178"/>
    </row>
    <row r="118">
      <c r="A118" s="179"/>
      <c r="B118" s="29"/>
      <c r="C118" s="178"/>
    </row>
    <row r="119">
      <c r="A119" s="179"/>
      <c r="B119" s="29"/>
      <c r="C119" s="178"/>
    </row>
    <row r="120">
      <c r="A120" s="179"/>
      <c r="B120" s="29"/>
      <c r="C120" s="178"/>
    </row>
    <row r="121">
      <c r="A121" s="179"/>
      <c r="B121" s="29"/>
      <c r="C121" s="178"/>
    </row>
    <row r="122">
      <c r="A122" s="179"/>
      <c r="B122" s="29"/>
      <c r="C122" s="178"/>
    </row>
    <row r="123">
      <c r="A123" s="179"/>
      <c r="B123" s="29"/>
      <c r="C123" s="178"/>
    </row>
    <row r="124">
      <c r="A124" s="179"/>
      <c r="B124" s="29"/>
      <c r="C124" s="178"/>
    </row>
    <row r="125">
      <c r="A125" s="179"/>
      <c r="B125" s="29"/>
      <c r="C125" s="178"/>
    </row>
    <row r="126">
      <c r="A126" s="179"/>
      <c r="B126" s="29"/>
      <c r="C126" s="178"/>
    </row>
    <row r="127">
      <c r="A127" s="179"/>
      <c r="B127" s="29"/>
      <c r="C127" s="178"/>
    </row>
    <row r="128">
      <c r="A128" s="179"/>
      <c r="B128" s="29"/>
      <c r="C128" s="178"/>
    </row>
    <row r="129">
      <c r="A129" s="179"/>
      <c r="B129" s="29"/>
      <c r="C129" s="178"/>
    </row>
    <row r="130">
      <c r="A130" s="179"/>
      <c r="B130" s="29"/>
      <c r="C130" s="178"/>
    </row>
    <row r="131">
      <c r="A131" s="179"/>
      <c r="B131" s="29"/>
      <c r="C131" s="178"/>
    </row>
    <row r="132">
      <c r="A132" s="179"/>
      <c r="B132" s="29"/>
      <c r="C132" s="178"/>
    </row>
    <row r="133">
      <c r="A133" s="179"/>
      <c r="B133" s="29"/>
      <c r="C133" s="178"/>
    </row>
    <row r="134">
      <c r="A134" s="179"/>
      <c r="B134" s="29"/>
      <c r="C134" s="178"/>
    </row>
    <row r="135">
      <c r="A135" s="179"/>
      <c r="B135" s="29"/>
      <c r="C135" s="178"/>
    </row>
    <row r="136">
      <c r="A136" s="179"/>
      <c r="B136" s="29"/>
      <c r="C136" s="178"/>
    </row>
    <row r="137">
      <c r="A137" s="179"/>
      <c r="B137" s="29"/>
      <c r="C137" s="178"/>
    </row>
    <row r="138">
      <c r="A138" s="179"/>
      <c r="B138" s="29"/>
      <c r="C138" s="178"/>
    </row>
    <row r="139">
      <c r="A139" s="179"/>
      <c r="B139" s="29"/>
      <c r="C139" s="178"/>
    </row>
    <row r="140">
      <c r="A140" s="179"/>
      <c r="B140" s="29"/>
      <c r="C140" s="178"/>
    </row>
    <row r="141">
      <c r="A141" s="179"/>
      <c r="B141" s="29"/>
      <c r="C141" s="178"/>
    </row>
    <row r="142">
      <c r="A142" s="179"/>
      <c r="B142" s="29"/>
      <c r="C142" s="178"/>
    </row>
    <row r="143">
      <c r="A143" s="179"/>
      <c r="B143" s="29"/>
      <c r="C143" s="178"/>
    </row>
    <row r="144">
      <c r="A144" s="179"/>
      <c r="B144" s="29"/>
      <c r="C144" s="178"/>
    </row>
    <row r="145">
      <c r="A145" s="179"/>
      <c r="B145" s="29"/>
      <c r="C145" s="178"/>
    </row>
    <row r="146">
      <c r="A146" s="179"/>
      <c r="B146" s="29"/>
      <c r="C146" s="178"/>
    </row>
    <row r="147">
      <c r="A147" s="179"/>
      <c r="B147" s="29"/>
      <c r="C147" s="178"/>
    </row>
    <row r="148">
      <c r="A148" s="179"/>
      <c r="B148" s="29"/>
      <c r="C148" s="178"/>
    </row>
    <row r="149">
      <c r="A149" s="179"/>
      <c r="B149" s="29"/>
      <c r="C149" s="178"/>
    </row>
    <row r="150">
      <c r="A150" s="179"/>
      <c r="B150" s="29"/>
      <c r="C150" s="178"/>
    </row>
    <row r="151">
      <c r="A151" s="179"/>
      <c r="B151" s="29"/>
      <c r="C151" s="178"/>
    </row>
    <row r="152">
      <c r="A152" s="179"/>
      <c r="B152" s="29"/>
      <c r="C152" s="178"/>
    </row>
    <row r="153">
      <c r="A153" s="179"/>
      <c r="B153" s="29"/>
      <c r="C153" s="178"/>
    </row>
    <row r="154">
      <c r="A154" s="179"/>
      <c r="B154" s="29"/>
      <c r="C154" s="178"/>
    </row>
    <row r="155">
      <c r="A155" s="179"/>
      <c r="B155" s="29"/>
      <c r="C155" s="178"/>
    </row>
    <row r="156">
      <c r="A156" s="179"/>
      <c r="B156" s="29"/>
      <c r="C156" s="178"/>
    </row>
    <row r="157">
      <c r="A157" s="179"/>
      <c r="B157" s="29"/>
      <c r="C157" s="178"/>
    </row>
    <row r="158">
      <c r="A158" s="179"/>
      <c r="B158" s="29"/>
      <c r="C158" s="178"/>
    </row>
    <row r="159">
      <c r="A159" s="179"/>
      <c r="B159" s="29"/>
      <c r="C159" s="178"/>
    </row>
    <row r="160">
      <c r="A160" s="179"/>
      <c r="B160" s="29"/>
      <c r="C160" s="178"/>
    </row>
    <row r="161">
      <c r="A161" s="179"/>
      <c r="B161" s="29"/>
      <c r="C161" s="178"/>
    </row>
    <row r="162">
      <c r="A162" s="179"/>
      <c r="B162" s="29"/>
      <c r="C162" s="178"/>
    </row>
    <row r="163">
      <c r="A163" s="179"/>
      <c r="B163" s="29"/>
      <c r="C163" s="178"/>
    </row>
    <row r="164">
      <c r="A164" s="179"/>
      <c r="B164" s="29"/>
      <c r="C164" s="178"/>
    </row>
    <row r="165">
      <c r="A165" s="179"/>
      <c r="B165" s="29"/>
      <c r="C165" s="178"/>
    </row>
    <row r="166">
      <c r="A166" s="179"/>
      <c r="B166" s="29"/>
      <c r="C166" s="178"/>
    </row>
    <row r="167">
      <c r="A167" s="179"/>
      <c r="B167" s="29"/>
      <c r="C167" s="178"/>
    </row>
    <row r="168">
      <c r="A168" s="179"/>
      <c r="B168" s="29"/>
      <c r="C168" s="178"/>
    </row>
    <row r="169">
      <c r="A169" s="179"/>
      <c r="B169" s="29"/>
      <c r="C169" s="178"/>
    </row>
    <row r="170">
      <c r="A170" s="179"/>
      <c r="B170" s="29"/>
      <c r="C170" s="178"/>
    </row>
    <row r="171">
      <c r="A171" s="179"/>
      <c r="B171" s="29"/>
      <c r="C171" s="178"/>
    </row>
    <row r="172">
      <c r="A172" s="179"/>
      <c r="B172" s="29"/>
      <c r="C172" s="178"/>
    </row>
    <row r="173">
      <c r="A173" s="179"/>
      <c r="B173" s="29"/>
      <c r="C173" s="178"/>
    </row>
    <row r="174">
      <c r="A174" s="179"/>
      <c r="B174" s="29"/>
      <c r="C174" s="178"/>
    </row>
    <row r="175">
      <c r="A175" s="179"/>
      <c r="B175" s="29"/>
      <c r="C175" s="178"/>
    </row>
    <row r="176">
      <c r="A176" s="179"/>
      <c r="B176" s="29"/>
      <c r="C176" s="178"/>
    </row>
    <row r="177">
      <c r="A177" s="179"/>
      <c r="B177" s="29"/>
      <c r="C177" s="178"/>
    </row>
    <row r="178">
      <c r="A178" s="179"/>
      <c r="B178" s="29"/>
      <c r="C178" s="178"/>
    </row>
    <row r="179">
      <c r="A179" s="179"/>
      <c r="B179" s="29"/>
      <c r="C179" s="178"/>
    </row>
    <row r="180">
      <c r="A180" s="179"/>
      <c r="B180" s="29"/>
      <c r="C180" s="178"/>
    </row>
    <row r="181">
      <c r="A181" s="179"/>
      <c r="B181" s="29"/>
      <c r="C181" s="178"/>
    </row>
    <row r="182">
      <c r="A182" s="179"/>
      <c r="B182" s="29"/>
      <c r="C182" s="178"/>
    </row>
    <row r="183">
      <c r="A183" s="179"/>
      <c r="B183" s="29"/>
      <c r="C183" s="178"/>
    </row>
    <row r="184">
      <c r="A184" s="179"/>
      <c r="B184" s="29"/>
      <c r="C184" s="178"/>
    </row>
    <row r="185">
      <c r="A185" s="179"/>
      <c r="B185" s="29"/>
      <c r="C185" s="178"/>
    </row>
    <row r="186">
      <c r="A186" s="179"/>
      <c r="B186" s="29"/>
      <c r="C186" s="178"/>
    </row>
    <row r="187">
      <c r="A187" s="179"/>
      <c r="B187" s="29"/>
      <c r="C187" s="178"/>
    </row>
    <row r="188">
      <c r="A188" s="179"/>
      <c r="B188" s="29"/>
      <c r="C188" s="178"/>
    </row>
    <row r="189">
      <c r="A189" s="179"/>
      <c r="B189" s="29"/>
      <c r="C189" s="178"/>
    </row>
    <row r="190">
      <c r="A190" s="179"/>
      <c r="B190" s="29"/>
      <c r="C190" s="178"/>
    </row>
    <row r="191">
      <c r="A191" s="179"/>
      <c r="B191" s="29"/>
      <c r="C191" s="178"/>
    </row>
    <row r="192">
      <c r="A192" s="179"/>
      <c r="B192" s="29"/>
      <c r="C192" s="178"/>
    </row>
    <row r="193">
      <c r="A193" s="179"/>
      <c r="B193" s="29"/>
      <c r="C193" s="178"/>
    </row>
    <row r="194">
      <c r="A194" s="179"/>
      <c r="B194" s="29"/>
      <c r="C194" s="178"/>
    </row>
    <row r="195">
      <c r="A195" s="179"/>
      <c r="B195" s="29"/>
      <c r="C195" s="178"/>
    </row>
    <row r="196">
      <c r="A196" s="179"/>
      <c r="B196" s="29"/>
      <c r="C196" s="178"/>
    </row>
    <row r="197">
      <c r="A197" s="179"/>
      <c r="B197" s="29"/>
      <c r="C197" s="178"/>
    </row>
    <row r="198">
      <c r="A198" s="179"/>
      <c r="B198" s="29"/>
      <c r="C198" s="178"/>
    </row>
    <row r="199">
      <c r="A199" s="179"/>
      <c r="B199" s="29"/>
      <c r="C199" s="178"/>
    </row>
    <row r="200">
      <c r="A200" s="179"/>
      <c r="B200" s="29"/>
      <c r="C200" s="178"/>
    </row>
    <row r="201">
      <c r="A201" s="179"/>
      <c r="B201" s="29"/>
      <c r="C201" s="178"/>
    </row>
    <row r="202">
      <c r="A202" s="179"/>
      <c r="B202" s="29"/>
      <c r="C202" s="178"/>
    </row>
    <row r="203">
      <c r="A203" s="179"/>
      <c r="B203" s="29"/>
      <c r="C203" s="178"/>
    </row>
    <row r="204">
      <c r="A204" s="179"/>
      <c r="B204" s="29"/>
      <c r="C204" s="178"/>
    </row>
    <row r="205">
      <c r="A205" s="179"/>
      <c r="B205" s="29"/>
      <c r="C205" s="178"/>
    </row>
    <row r="206">
      <c r="A206" s="179"/>
      <c r="B206" s="29"/>
      <c r="C206" s="178"/>
    </row>
    <row r="207">
      <c r="A207" s="179"/>
      <c r="B207" s="29"/>
      <c r="C207" s="178"/>
    </row>
    <row r="208">
      <c r="A208" s="179"/>
      <c r="B208" s="29"/>
      <c r="C208" s="178"/>
    </row>
    <row r="209">
      <c r="A209" s="179"/>
      <c r="B209" s="29"/>
      <c r="C209" s="178"/>
    </row>
    <row r="210">
      <c r="A210" s="179"/>
      <c r="B210" s="29"/>
      <c r="C210" s="178"/>
    </row>
    <row r="211">
      <c r="A211" s="179"/>
      <c r="B211" s="29"/>
      <c r="C211" s="178"/>
    </row>
    <row r="212">
      <c r="A212" s="179"/>
      <c r="B212" s="29"/>
      <c r="C212" s="178"/>
    </row>
    <row r="213">
      <c r="A213" s="179"/>
      <c r="B213" s="29"/>
      <c r="C213" s="178"/>
    </row>
    <row r="214">
      <c r="A214" s="179"/>
      <c r="B214" s="29"/>
      <c r="C214" s="178"/>
    </row>
    <row r="215">
      <c r="A215" s="179"/>
      <c r="B215" s="29"/>
      <c r="C215" s="178"/>
    </row>
    <row r="216">
      <c r="A216" s="179"/>
      <c r="B216" s="29"/>
      <c r="C216" s="178"/>
    </row>
    <row r="217">
      <c r="A217" s="179"/>
      <c r="B217" s="29"/>
      <c r="C217" s="178"/>
    </row>
    <row r="218">
      <c r="A218" s="179"/>
      <c r="B218" s="29"/>
      <c r="C218" s="178"/>
    </row>
    <row r="219">
      <c r="A219" s="179"/>
      <c r="B219" s="29"/>
      <c r="C219" s="178"/>
    </row>
    <row r="220">
      <c r="A220" s="179"/>
      <c r="B220" s="29"/>
      <c r="C220" s="178"/>
    </row>
    <row r="221">
      <c r="A221" s="179"/>
      <c r="B221" s="29"/>
      <c r="C221" s="178"/>
    </row>
    <row r="222">
      <c r="A222" s="179"/>
      <c r="B222" s="29"/>
      <c r="C222" s="178"/>
    </row>
    <row r="223">
      <c r="A223" s="179"/>
      <c r="B223" s="29"/>
      <c r="C223" s="178"/>
    </row>
    <row r="224">
      <c r="A224" s="179"/>
      <c r="B224" s="29"/>
      <c r="C224" s="178"/>
    </row>
    <row r="225">
      <c r="A225" s="179"/>
      <c r="B225" s="29"/>
      <c r="C225" s="178"/>
    </row>
    <row r="226">
      <c r="A226" s="179"/>
      <c r="B226" s="29"/>
      <c r="C226" s="178"/>
    </row>
    <row r="227">
      <c r="A227" s="179"/>
      <c r="B227" s="29"/>
      <c r="C227" s="178"/>
    </row>
    <row r="228">
      <c r="A228" s="179"/>
      <c r="B228" s="29"/>
      <c r="C228" s="178"/>
    </row>
    <row r="229">
      <c r="A229" s="179"/>
      <c r="B229" s="29"/>
      <c r="C229" s="178"/>
    </row>
    <row r="230">
      <c r="A230" s="179"/>
      <c r="B230" s="29"/>
      <c r="C230" s="178"/>
    </row>
    <row r="231">
      <c r="A231" s="179"/>
      <c r="B231" s="29"/>
      <c r="C231" s="178"/>
    </row>
    <row r="232">
      <c r="A232" s="179"/>
      <c r="B232" s="29"/>
      <c r="C232" s="178"/>
    </row>
    <row r="233">
      <c r="A233" s="179"/>
      <c r="B233" s="29"/>
      <c r="C233" s="178"/>
    </row>
    <row r="234">
      <c r="A234" s="179"/>
      <c r="B234" s="29"/>
      <c r="C234" s="178"/>
    </row>
    <row r="235">
      <c r="A235" s="179"/>
      <c r="B235" s="29"/>
      <c r="C235" s="178"/>
    </row>
    <row r="236">
      <c r="A236" s="179"/>
      <c r="B236" s="29"/>
      <c r="C236" s="178"/>
    </row>
    <row r="237">
      <c r="A237" s="179"/>
      <c r="B237" s="29"/>
      <c r="C237" s="178"/>
    </row>
    <row r="238">
      <c r="A238" s="179"/>
      <c r="B238" s="29"/>
      <c r="C238" s="178"/>
    </row>
    <row r="239">
      <c r="A239" s="179"/>
      <c r="B239" s="29"/>
      <c r="C239" s="178"/>
    </row>
    <row r="240">
      <c r="A240" s="179"/>
      <c r="B240" s="29"/>
      <c r="C240" s="178"/>
    </row>
    <row r="241">
      <c r="A241" s="179"/>
      <c r="B241" s="29"/>
      <c r="C241" s="178"/>
    </row>
    <row r="242">
      <c r="A242" s="179"/>
      <c r="B242" s="29"/>
      <c r="C242" s="178"/>
    </row>
    <row r="243">
      <c r="A243" s="179"/>
      <c r="B243" s="29"/>
      <c r="C243" s="178"/>
    </row>
    <row r="244">
      <c r="A244" s="179"/>
      <c r="B244" s="29"/>
      <c r="C244" s="178"/>
    </row>
    <row r="245">
      <c r="A245" s="179"/>
      <c r="B245" s="29"/>
      <c r="C245" s="178"/>
    </row>
    <row r="246">
      <c r="A246" s="179"/>
      <c r="B246" s="29"/>
      <c r="C246" s="178"/>
    </row>
    <row r="247">
      <c r="A247" s="179"/>
      <c r="B247" s="29"/>
      <c r="C247" s="178"/>
    </row>
    <row r="248">
      <c r="A248" s="179"/>
      <c r="B248" s="29"/>
      <c r="C248" s="178"/>
    </row>
    <row r="249">
      <c r="A249" s="179"/>
      <c r="B249" s="29"/>
      <c r="C249" s="178"/>
    </row>
    <row r="250">
      <c r="A250" s="179"/>
      <c r="B250" s="29"/>
      <c r="C250" s="178"/>
    </row>
    <row r="251">
      <c r="A251" s="179"/>
      <c r="B251" s="29"/>
      <c r="C251" s="178"/>
    </row>
    <row r="252">
      <c r="A252" s="179"/>
      <c r="B252" s="29"/>
      <c r="C252" s="178"/>
    </row>
    <row r="253">
      <c r="A253" s="179"/>
      <c r="B253" s="29"/>
      <c r="C253" s="178"/>
    </row>
    <row r="254">
      <c r="A254" s="179"/>
      <c r="B254" s="29"/>
      <c r="C254" s="178"/>
    </row>
    <row r="255">
      <c r="A255" s="179"/>
      <c r="B255" s="29"/>
      <c r="C255" s="178"/>
    </row>
    <row r="256">
      <c r="A256" s="179"/>
      <c r="B256" s="29"/>
      <c r="C256" s="178"/>
    </row>
    <row r="257">
      <c r="A257" s="179"/>
      <c r="B257" s="29"/>
      <c r="C257" s="178"/>
    </row>
    <row r="258">
      <c r="A258" s="179"/>
      <c r="B258" s="29"/>
      <c r="C258" s="178"/>
    </row>
    <row r="259">
      <c r="A259" s="179"/>
      <c r="B259" s="29"/>
      <c r="C259" s="178"/>
    </row>
    <row r="260">
      <c r="A260" s="179"/>
      <c r="B260" s="29"/>
      <c r="C260" s="178"/>
    </row>
    <row r="261">
      <c r="A261" s="179"/>
      <c r="B261" s="29"/>
      <c r="C261" s="178"/>
    </row>
    <row r="262">
      <c r="A262" s="179"/>
      <c r="B262" s="29"/>
      <c r="C262" s="178"/>
    </row>
    <row r="263">
      <c r="A263" s="179"/>
      <c r="B263" s="29"/>
      <c r="C263" s="178"/>
    </row>
    <row r="264">
      <c r="A264" s="179"/>
      <c r="B264" s="29"/>
      <c r="C264" s="178"/>
    </row>
    <row r="265">
      <c r="A265" s="179"/>
      <c r="B265" s="29"/>
      <c r="C265" s="178"/>
    </row>
    <row r="266">
      <c r="A266" s="179"/>
      <c r="B266" s="29"/>
      <c r="C266" s="178"/>
    </row>
    <row r="267">
      <c r="A267" s="179"/>
      <c r="B267" s="29"/>
      <c r="C267" s="178"/>
    </row>
    <row r="268">
      <c r="A268" s="179"/>
      <c r="B268" s="29"/>
      <c r="C268" s="178"/>
    </row>
    <row r="269">
      <c r="A269" s="179"/>
      <c r="B269" s="29"/>
      <c r="C269" s="178"/>
    </row>
    <row r="270">
      <c r="A270" s="179"/>
      <c r="B270" s="29"/>
      <c r="C270" s="178"/>
    </row>
    <row r="271">
      <c r="A271" s="179"/>
      <c r="B271" s="29"/>
      <c r="C271" s="178"/>
    </row>
    <row r="272">
      <c r="A272" s="179"/>
      <c r="B272" s="29"/>
      <c r="C272" s="178"/>
    </row>
    <row r="273">
      <c r="A273" s="179"/>
      <c r="B273" s="29"/>
      <c r="C273" s="178"/>
    </row>
    <row r="274">
      <c r="A274" s="179"/>
      <c r="B274" s="29"/>
      <c r="C274" s="178"/>
    </row>
    <row r="275">
      <c r="A275" s="179"/>
      <c r="B275" s="29"/>
      <c r="C275" s="178"/>
    </row>
    <row r="276">
      <c r="A276" s="179"/>
      <c r="B276" s="29"/>
      <c r="C276" s="178"/>
    </row>
    <row r="277">
      <c r="A277" s="179"/>
      <c r="B277" s="29"/>
      <c r="C277" s="178"/>
    </row>
    <row r="278">
      <c r="A278" s="179"/>
      <c r="B278" s="29"/>
      <c r="C278" s="178"/>
    </row>
    <row r="279">
      <c r="A279" s="179"/>
      <c r="B279" s="29"/>
      <c r="C279" s="178"/>
    </row>
    <row r="280">
      <c r="A280" s="179"/>
      <c r="B280" s="29"/>
      <c r="C280" s="178"/>
    </row>
    <row r="281">
      <c r="A281" s="179"/>
      <c r="B281" s="29"/>
      <c r="C281" s="178"/>
    </row>
    <row r="282">
      <c r="A282" s="179"/>
      <c r="B282" s="29"/>
      <c r="C282" s="178"/>
    </row>
    <row r="283">
      <c r="A283" s="179"/>
      <c r="B283" s="29"/>
      <c r="C283" s="178"/>
    </row>
    <row r="284">
      <c r="A284" s="179"/>
      <c r="B284" s="29"/>
      <c r="C284" s="178"/>
    </row>
    <row r="285">
      <c r="A285" s="179"/>
      <c r="B285" s="29"/>
      <c r="C285" s="178"/>
    </row>
    <row r="286">
      <c r="A286" s="179"/>
      <c r="B286" s="29"/>
      <c r="C286" s="178"/>
    </row>
    <row r="287">
      <c r="A287" s="179"/>
      <c r="B287" s="29"/>
      <c r="C287" s="178"/>
    </row>
    <row r="288">
      <c r="A288" s="179"/>
      <c r="B288" s="29"/>
      <c r="C288" s="178"/>
    </row>
    <row r="289">
      <c r="A289" s="179"/>
      <c r="B289" s="29"/>
      <c r="C289" s="178"/>
    </row>
    <row r="290">
      <c r="A290" s="179"/>
      <c r="B290" s="29"/>
      <c r="C290" s="178"/>
    </row>
    <row r="291">
      <c r="A291" s="179"/>
      <c r="B291" s="29"/>
      <c r="C291" s="178"/>
    </row>
    <row r="292">
      <c r="A292" s="179"/>
      <c r="B292" s="29"/>
      <c r="C292" s="178"/>
    </row>
    <row r="293">
      <c r="A293" s="179"/>
      <c r="B293" s="29"/>
      <c r="C293" s="178"/>
    </row>
    <row r="294">
      <c r="A294" s="179"/>
      <c r="B294" s="29"/>
      <c r="C294" s="178"/>
    </row>
    <row r="295">
      <c r="A295" s="179"/>
      <c r="B295" s="29"/>
      <c r="C295" s="178"/>
    </row>
    <row r="296">
      <c r="A296" s="179"/>
      <c r="B296" s="29"/>
      <c r="C296" s="178"/>
    </row>
    <row r="297">
      <c r="A297" s="179"/>
      <c r="B297" s="29"/>
      <c r="C297" s="178"/>
    </row>
    <row r="298">
      <c r="A298" s="179"/>
      <c r="B298" s="29"/>
      <c r="C298" s="178"/>
    </row>
    <row r="299">
      <c r="A299" s="179"/>
      <c r="B299" s="29"/>
      <c r="C299" s="178"/>
    </row>
    <row r="300">
      <c r="A300" s="179"/>
      <c r="B300" s="29"/>
      <c r="C300" s="178"/>
    </row>
    <row r="301">
      <c r="A301" s="179"/>
      <c r="B301" s="29"/>
      <c r="C301" s="178"/>
    </row>
    <row r="302">
      <c r="A302" s="179"/>
      <c r="B302" s="29"/>
      <c r="C302" s="178"/>
    </row>
    <row r="303">
      <c r="A303" s="179"/>
      <c r="B303" s="29"/>
      <c r="C303" s="178"/>
    </row>
    <row r="304">
      <c r="A304" s="179"/>
      <c r="B304" s="29"/>
      <c r="C304" s="178"/>
    </row>
    <row r="305">
      <c r="A305" s="179"/>
      <c r="B305" s="29"/>
      <c r="C305" s="178"/>
    </row>
    <row r="306">
      <c r="A306" s="179"/>
      <c r="B306" s="29"/>
      <c r="C306" s="178"/>
    </row>
    <row r="307">
      <c r="A307" s="179"/>
      <c r="B307" s="29"/>
      <c r="C307" s="178"/>
    </row>
    <row r="308">
      <c r="A308" s="179"/>
      <c r="B308" s="29"/>
      <c r="C308" s="178"/>
    </row>
    <row r="309">
      <c r="A309" s="179"/>
      <c r="B309" s="29"/>
      <c r="C309" s="178"/>
    </row>
    <row r="310">
      <c r="A310" s="179"/>
      <c r="B310" s="29"/>
      <c r="C310" s="178"/>
    </row>
    <row r="311">
      <c r="A311" s="179"/>
      <c r="B311" s="29"/>
      <c r="C311" s="178"/>
    </row>
    <row r="312">
      <c r="A312" s="179"/>
      <c r="B312" s="29"/>
      <c r="C312" s="178"/>
    </row>
    <row r="313">
      <c r="A313" s="179"/>
      <c r="B313" s="29"/>
      <c r="C313" s="178"/>
    </row>
    <row r="314">
      <c r="A314" s="179"/>
      <c r="B314" s="29"/>
      <c r="C314" s="178"/>
    </row>
    <row r="315">
      <c r="A315" s="179"/>
      <c r="B315" s="29"/>
      <c r="C315" s="178"/>
    </row>
    <row r="316">
      <c r="A316" s="179"/>
      <c r="B316" s="29"/>
      <c r="C316" s="178"/>
    </row>
    <row r="317">
      <c r="A317" s="179"/>
      <c r="B317" s="29"/>
      <c r="C317" s="178"/>
    </row>
    <row r="318">
      <c r="A318" s="179"/>
      <c r="B318" s="29"/>
      <c r="C318" s="178"/>
    </row>
    <row r="319">
      <c r="A319" s="179"/>
      <c r="B319" s="29"/>
      <c r="C319" s="178"/>
    </row>
    <row r="320">
      <c r="A320" s="179"/>
      <c r="B320" s="29"/>
      <c r="C320" s="178"/>
    </row>
    <row r="321">
      <c r="A321" s="179"/>
      <c r="B321" s="29"/>
      <c r="C321" s="178"/>
    </row>
    <row r="322">
      <c r="A322" s="179"/>
      <c r="B322" s="29"/>
      <c r="C322" s="178"/>
    </row>
    <row r="323">
      <c r="A323" s="179"/>
      <c r="B323" s="29"/>
      <c r="C323" s="178"/>
    </row>
    <row r="324">
      <c r="A324" s="179"/>
      <c r="B324" s="29"/>
      <c r="C324" s="178"/>
    </row>
    <row r="325">
      <c r="A325" s="179"/>
      <c r="B325" s="29"/>
      <c r="C325" s="178"/>
    </row>
    <row r="326">
      <c r="A326" s="179"/>
      <c r="B326" s="29"/>
      <c r="C326" s="178"/>
    </row>
    <row r="327">
      <c r="A327" s="179"/>
      <c r="B327" s="29"/>
      <c r="C327" s="178"/>
    </row>
    <row r="328">
      <c r="A328" s="179"/>
      <c r="B328" s="29"/>
      <c r="C328" s="178"/>
    </row>
    <row r="329">
      <c r="A329" s="179"/>
      <c r="B329" s="29"/>
      <c r="C329" s="178"/>
    </row>
    <row r="330">
      <c r="A330" s="179"/>
      <c r="B330" s="29"/>
      <c r="C330" s="178"/>
    </row>
    <row r="331">
      <c r="A331" s="179"/>
      <c r="B331" s="29"/>
      <c r="C331" s="178"/>
    </row>
    <row r="332">
      <c r="A332" s="179"/>
      <c r="B332" s="29"/>
      <c r="C332" s="178"/>
    </row>
    <row r="333">
      <c r="A333" s="179"/>
      <c r="B333" s="29"/>
      <c r="C333" s="178"/>
    </row>
    <row r="334">
      <c r="A334" s="179"/>
      <c r="B334" s="29"/>
      <c r="C334" s="178"/>
    </row>
    <row r="335">
      <c r="A335" s="179"/>
      <c r="B335" s="29"/>
      <c r="C335" s="178"/>
    </row>
    <row r="336">
      <c r="A336" s="179"/>
      <c r="B336" s="29"/>
      <c r="C336" s="178"/>
    </row>
    <row r="337">
      <c r="A337" s="179"/>
      <c r="B337" s="29"/>
      <c r="C337" s="178"/>
    </row>
    <row r="338">
      <c r="A338" s="179"/>
      <c r="B338" s="29"/>
      <c r="C338" s="178"/>
    </row>
    <row r="339">
      <c r="A339" s="179"/>
      <c r="B339" s="29"/>
      <c r="C339" s="178"/>
    </row>
    <row r="340">
      <c r="A340" s="179"/>
      <c r="B340" s="29"/>
      <c r="C340" s="178"/>
    </row>
    <row r="341">
      <c r="A341" s="179"/>
      <c r="B341" s="29"/>
      <c r="C341" s="178"/>
    </row>
    <row r="342">
      <c r="A342" s="179"/>
      <c r="B342" s="29"/>
      <c r="C342" s="178"/>
    </row>
    <row r="343">
      <c r="A343" s="179"/>
      <c r="B343" s="29"/>
      <c r="C343" s="178"/>
    </row>
    <row r="344">
      <c r="A344" s="179"/>
      <c r="B344" s="29"/>
      <c r="C344" s="178"/>
    </row>
    <row r="345">
      <c r="A345" s="179"/>
      <c r="B345" s="29"/>
      <c r="C345" s="178"/>
    </row>
    <row r="346">
      <c r="A346" s="179"/>
      <c r="B346" s="29"/>
      <c r="C346" s="178"/>
    </row>
    <row r="347">
      <c r="A347" s="179"/>
      <c r="B347" s="29"/>
      <c r="C347" s="178"/>
    </row>
    <row r="348">
      <c r="A348" s="179"/>
      <c r="B348" s="29"/>
      <c r="C348" s="178"/>
    </row>
    <row r="349">
      <c r="A349" s="179"/>
      <c r="B349" s="29"/>
      <c r="C349" s="178"/>
    </row>
    <row r="350">
      <c r="A350" s="179"/>
      <c r="B350" s="29"/>
      <c r="C350" s="178"/>
    </row>
    <row r="351">
      <c r="A351" s="179"/>
      <c r="B351" s="29"/>
      <c r="C351" s="178"/>
    </row>
    <row r="352">
      <c r="A352" s="179"/>
      <c r="B352" s="29"/>
      <c r="C352" s="178"/>
    </row>
    <row r="353">
      <c r="A353" s="179"/>
      <c r="B353" s="29"/>
      <c r="C353" s="178"/>
    </row>
    <row r="354">
      <c r="A354" s="179"/>
      <c r="B354" s="29"/>
      <c r="C354" s="178"/>
    </row>
    <row r="355">
      <c r="A355" s="179"/>
      <c r="B355" s="29"/>
      <c r="C355" s="178"/>
    </row>
    <row r="356">
      <c r="A356" s="179"/>
      <c r="B356" s="29"/>
      <c r="C356" s="178"/>
    </row>
    <row r="357">
      <c r="A357" s="179"/>
      <c r="B357" s="29"/>
      <c r="C357" s="178"/>
    </row>
    <row r="358">
      <c r="A358" s="179"/>
      <c r="B358" s="29"/>
      <c r="C358" s="178"/>
    </row>
    <row r="359">
      <c r="A359" s="179"/>
      <c r="B359" s="29"/>
      <c r="C359" s="178"/>
    </row>
    <row r="360">
      <c r="A360" s="179"/>
      <c r="B360" s="29"/>
      <c r="C360" s="178"/>
    </row>
    <row r="361">
      <c r="A361" s="179"/>
      <c r="B361" s="29"/>
      <c r="C361" s="178"/>
    </row>
    <row r="362">
      <c r="A362" s="179"/>
      <c r="B362" s="29"/>
      <c r="C362" s="178"/>
    </row>
    <row r="363">
      <c r="A363" s="179"/>
      <c r="B363" s="29"/>
      <c r="C363" s="178"/>
    </row>
    <row r="364">
      <c r="A364" s="179"/>
      <c r="B364" s="29"/>
      <c r="C364" s="178"/>
    </row>
    <row r="365">
      <c r="A365" s="179"/>
      <c r="B365" s="29"/>
      <c r="C365" s="178"/>
    </row>
    <row r="366">
      <c r="A366" s="179"/>
      <c r="B366" s="29"/>
      <c r="C366" s="178"/>
    </row>
    <row r="367">
      <c r="A367" s="179"/>
      <c r="B367" s="29"/>
      <c r="C367" s="178"/>
    </row>
    <row r="368">
      <c r="A368" s="179"/>
      <c r="B368" s="29"/>
      <c r="C368" s="178"/>
    </row>
    <row r="369">
      <c r="A369" s="179"/>
      <c r="B369" s="29"/>
      <c r="C369" s="178"/>
    </row>
    <row r="370">
      <c r="A370" s="179"/>
      <c r="B370" s="29"/>
      <c r="C370" s="178"/>
    </row>
    <row r="371">
      <c r="A371" s="179"/>
      <c r="B371" s="29"/>
      <c r="C371" s="178"/>
    </row>
    <row r="372">
      <c r="A372" s="179"/>
      <c r="B372" s="29"/>
      <c r="C372" s="178"/>
    </row>
    <row r="373">
      <c r="A373" s="179"/>
      <c r="B373" s="29"/>
      <c r="C373" s="178"/>
    </row>
    <row r="374">
      <c r="A374" s="179"/>
      <c r="B374" s="29"/>
      <c r="C374" s="178"/>
    </row>
    <row r="375">
      <c r="A375" s="179"/>
      <c r="B375" s="29"/>
      <c r="C375" s="178"/>
    </row>
    <row r="376">
      <c r="A376" s="179"/>
      <c r="B376" s="29"/>
      <c r="C376" s="178"/>
    </row>
    <row r="377">
      <c r="A377" s="179"/>
      <c r="B377" s="29"/>
      <c r="C377" s="178"/>
    </row>
    <row r="378">
      <c r="A378" s="179"/>
      <c r="B378" s="29"/>
      <c r="C378" s="178"/>
    </row>
    <row r="379">
      <c r="A379" s="179"/>
      <c r="B379" s="29"/>
      <c r="C379" s="178"/>
    </row>
    <row r="380">
      <c r="A380" s="179"/>
      <c r="B380" s="29"/>
      <c r="C380" s="178"/>
    </row>
    <row r="381">
      <c r="A381" s="179"/>
      <c r="B381" s="29"/>
      <c r="C381" s="178"/>
    </row>
    <row r="382">
      <c r="A382" s="179"/>
      <c r="B382" s="29"/>
      <c r="C382" s="178"/>
    </row>
    <row r="383">
      <c r="A383" s="179"/>
      <c r="B383" s="29"/>
      <c r="C383" s="178"/>
    </row>
    <row r="384">
      <c r="A384" s="179"/>
      <c r="B384" s="29"/>
      <c r="C384" s="178"/>
    </row>
    <row r="385">
      <c r="A385" s="179"/>
      <c r="B385" s="29"/>
      <c r="C385" s="178"/>
    </row>
    <row r="386">
      <c r="A386" s="179"/>
      <c r="B386" s="29"/>
      <c r="C386" s="178"/>
    </row>
    <row r="387">
      <c r="A387" s="179"/>
      <c r="B387" s="29"/>
      <c r="C387" s="178"/>
    </row>
    <row r="388">
      <c r="A388" s="179"/>
      <c r="B388" s="29"/>
      <c r="C388" s="178"/>
    </row>
    <row r="389">
      <c r="A389" s="179"/>
      <c r="B389" s="29"/>
      <c r="C389" s="178"/>
    </row>
    <row r="390">
      <c r="A390" s="179"/>
      <c r="B390" s="29"/>
      <c r="C390" s="178"/>
    </row>
    <row r="391">
      <c r="A391" s="179"/>
      <c r="B391" s="29"/>
      <c r="C391" s="178"/>
    </row>
    <row r="392">
      <c r="A392" s="179"/>
      <c r="B392" s="29"/>
      <c r="C392" s="178"/>
    </row>
    <row r="393">
      <c r="A393" s="179"/>
      <c r="B393" s="29"/>
      <c r="C393" s="178"/>
    </row>
    <row r="394">
      <c r="A394" s="179"/>
      <c r="B394" s="29"/>
      <c r="C394" s="178"/>
    </row>
    <row r="395">
      <c r="A395" s="179"/>
      <c r="B395" s="29"/>
      <c r="C395" s="178"/>
    </row>
    <row r="396">
      <c r="A396" s="179"/>
      <c r="B396" s="29"/>
      <c r="C396" s="178"/>
    </row>
    <row r="397">
      <c r="A397" s="179"/>
      <c r="B397" s="29"/>
      <c r="C397" s="178"/>
    </row>
    <row r="398">
      <c r="A398" s="179"/>
      <c r="B398" s="29"/>
      <c r="C398" s="178"/>
    </row>
    <row r="399">
      <c r="A399" s="179"/>
      <c r="B399" s="29"/>
      <c r="C399" s="178"/>
    </row>
    <row r="400">
      <c r="A400" s="179"/>
      <c r="B400" s="29"/>
      <c r="C400" s="178"/>
    </row>
    <row r="401">
      <c r="A401" s="179"/>
      <c r="B401" s="29"/>
      <c r="C401" s="178"/>
    </row>
    <row r="402">
      <c r="A402" s="179"/>
      <c r="B402" s="29"/>
      <c r="C402" s="178"/>
    </row>
    <row r="403">
      <c r="A403" s="179"/>
      <c r="B403" s="29"/>
      <c r="C403" s="178"/>
    </row>
    <row r="404">
      <c r="A404" s="179"/>
      <c r="B404" s="29"/>
      <c r="C404" s="178"/>
    </row>
    <row r="405">
      <c r="A405" s="179"/>
      <c r="B405" s="29"/>
      <c r="C405" s="178"/>
    </row>
    <row r="406">
      <c r="A406" s="179"/>
      <c r="B406" s="29"/>
      <c r="C406" s="178"/>
    </row>
    <row r="407">
      <c r="A407" s="179"/>
      <c r="B407" s="29"/>
      <c r="C407" s="178"/>
    </row>
    <row r="408">
      <c r="A408" s="179"/>
      <c r="B408" s="29"/>
      <c r="C408" s="178"/>
    </row>
    <row r="409">
      <c r="A409" s="179"/>
      <c r="B409" s="29"/>
      <c r="C409" s="178"/>
    </row>
    <row r="410">
      <c r="A410" s="179"/>
      <c r="B410" s="29"/>
      <c r="C410" s="178"/>
    </row>
    <row r="411">
      <c r="A411" s="179"/>
      <c r="B411" s="29"/>
      <c r="C411" s="178"/>
    </row>
    <row r="412">
      <c r="A412" s="179"/>
      <c r="B412" s="29"/>
      <c r="C412" s="178"/>
    </row>
    <row r="413">
      <c r="A413" s="179"/>
      <c r="B413" s="29"/>
      <c r="C413" s="178"/>
    </row>
    <row r="414">
      <c r="A414" s="179"/>
      <c r="B414" s="29"/>
      <c r="C414" s="178"/>
    </row>
    <row r="415">
      <c r="A415" s="179"/>
      <c r="B415" s="29"/>
      <c r="C415" s="178"/>
    </row>
    <row r="416">
      <c r="A416" s="179"/>
      <c r="B416" s="29"/>
      <c r="C416" s="178"/>
    </row>
    <row r="417">
      <c r="A417" s="179"/>
      <c r="B417" s="29"/>
      <c r="C417" s="178"/>
    </row>
    <row r="418">
      <c r="A418" s="179"/>
      <c r="B418" s="29"/>
      <c r="C418" s="178"/>
    </row>
    <row r="419">
      <c r="A419" s="179"/>
      <c r="B419" s="29"/>
      <c r="C419" s="178"/>
    </row>
    <row r="420">
      <c r="A420" s="179"/>
      <c r="B420" s="29"/>
      <c r="C420" s="178"/>
    </row>
    <row r="421">
      <c r="A421" s="179"/>
      <c r="B421" s="29"/>
      <c r="C421" s="178"/>
    </row>
    <row r="422">
      <c r="A422" s="179"/>
      <c r="B422" s="29"/>
      <c r="C422" s="178"/>
    </row>
    <row r="423">
      <c r="A423" s="179"/>
      <c r="B423" s="29"/>
      <c r="C423" s="178"/>
    </row>
    <row r="424">
      <c r="A424" s="179"/>
      <c r="B424" s="29"/>
      <c r="C424" s="178"/>
    </row>
    <row r="425">
      <c r="A425" s="179"/>
      <c r="B425" s="29"/>
      <c r="C425" s="178"/>
    </row>
    <row r="426">
      <c r="A426" s="179"/>
      <c r="B426" s="29"/>
      <c r="C426" s="178"/>
    </row>
    <row r="427">
      <c r="A427" s="179"/>
      <c r="B427" s="29"/>
      <c r="C427" s="178"/>
    </row>
    <row r="428">
      <c r="A428" s="179"/>
      <c r="B428" s="29"/>
      <c r="C428" s="178"/>
    </row>
    <row r="429">
      <c r="A429" s="179"/>
      <c r="B429" s="29"/>
      <c r="C429" s="178"/>
    </row>
    <row r="430">
      <c r="A430" s="179"/>
      <c r="B430" s="29"/>
      <c r="C430" s="178"/>
    </row>
    <row r="431">
      <c r="A431" s="179"/>
      <c r="B431" s="29"/>
      <c r="C431" s="178"/>
    </row>
    <row r="432">
      <c r="A432" s="179"/>
      <c r="B432" s="29"/>
      <c r="C432" s="178"/>
    </row>
    <row r="433">
      <c r="A433" s="179"/>
      <c r="B433" s="29"/>
      <c r="C433" s="178"/>
    </row>
    <row r="434">
      <c r="A434" s="179"/>
      <c r="B434" s="29"/>
      <c r="C434" s="178"/>
    </row>
    <row r="435">
      <c r="A435" s="179"/>
      <c r="B435" s="29"/>
      <c r="C435" s="178"/>
    </row>
    <row r="436">
      <c r="A436" s="179"/>
      <c r="B436" s="29"/>
      <c r="C436" s="178"/>
    </row>
    <row r="437">
      <c r="A437" s="179"/>
      <c r="B437" s="29"/>
      <c r="C437" s="178"/>
    </row>
    <row r="438">
      <c r="A438" s="179"/>
      <c r="B438" s="29"/>
      <c r="C438" s="178"/>
    </row>
    <row r="439">
      <c r="A439" s="179"/>
      <c r="B439" s="29"/>
      <c r="C439" s="178"/>
    </row>
    <row r="440">
      <c r="A440" s="179"/>
      <c r="B440" s="29"/>
      <c r="C440" s="178"/>
    </row>
    <row r="441">
      <c r="A441" s="179"/>
      <c r="B441" s="29"/>
      <c r="C441" s="178"/>
    </row>
    <row r="442">
      <c r="A442" s="179"/>
      <c r="B442" s="29"/>
      <c r="C442" s="178"/>
    </row>
    <row r="443">
      <c r="A443" s="179"/>
      <c r="B443" s="29"/>
      <c r="C443" s="178"/>
    </row>
    <row r="444">
      <c r="A444" s="179"/>
      <c r="B444" s="29"/>
      <c r="C444" s="178"/>
    </row>
    <row r="445">
      <c r="A445" s="179"/>
      <c r="B445" s="29"/>
      <c r="C445" s="178"/>
    </row>
    <row r="446">
      <c r="A446" s="179"/>
      <c r="B446" s="29"/>
      <c r="C446" s="178"/>
    </row>
    <row r="447">
      <c r="A447" s="179"/>
      <c r="B447" s="29"/>
      <c r="C447" s="178"/>
    </row>
    <row r="448">
      <c r="A448" s="179"/>
      <c r="B448" s="29"/>
      <c r="C448" s="178"/>
    </row>
    <row r="449">
      <c r="A449" s="179"/>
      <c r="B449" s="29"/>
      <c r="C449" s="178"/>
    </row>
    <row r="450">
      <c r="A450" s="179"/>
      <c r="B450" s="29"/>
      <c r="C450" s="178"/>
    </row>
    <row r="451">
      <c r="A451" s="179"/>
      <c r="B451" s="29"/>
      <c r="C451" s="178"/>
    </row>
    <row r="452">
      <c r="A452" s="179"/>
      <c r="B452" s="29"/>
      <c r="C452" s="178"/>
    </row>
    <row r="453">
      <c r="A453" s="179"/>
      <c r="B453" s="29"/>
      <c r="C453" s="178"/>
    </row>
    <row r="454">
      <c r="A454" s="179"/>
      <c r="B454" s="29"/>
      <c r="C454" s="178"/>
    </row>
    <row r="455">
      <c r="A455" s="179"/>
      <c r="B455" s="29"/>
      <c r="C455" s="178"/>
    </row>
    <row r="456">
      <c r="A456" s="179"/>
      <c r="B456" s="29"/>
      <c r="C456" s="178"/>
    </row>
    <row r="457">
      <c r="A457" s="179"/>
      <c r="B457" s="29"/>
      <c r="C457" s="178"/>
    </row>
    <row r="458">
      <c r="A458" s="179"/>
      <c r="B458" s="29"/>
      <c r="C458" s="178"/>
    </row>
    <row r="459">
      <c r="A459" s="179"/>
      <c r="B459" s="29"/>
      <c r="C459" s="178"/>
    </row>
    <row r="460">
      <c r="A460" s="179"/>
      <c r="B460" s="29"/>
      <c r="C460" s="178"/>
    </row>
    <row r="461">
      <c r="A461" s="179"/>
      <c r="B461" s="29"/>
      <c r="C461" s="178"/>
    </row>
    <row r="462">
      <c r="A462" s="179"/>
      <c r="B462" s="29"/>
      <c r="C462" s="178"/>
    </row>
    <row r="463">
      <c r="A463" s="179"/>
      <c r="B463" s="29"/>
      <c r="C463" s="178"/>
    </row>
    <row r="464">
      <c r="A464" s="179"/>
      <c r="B464" s="29"/>
      <c r="C464" s="178"/>
    </row>
    <row r="465">
      <c r="A465" s="179"/>
      <c r="B465" s="29"/>
      <c r="C465" s="178"/>
    </row>
    <row r="466">
      <c r="A466" s="179"/>
      <c r="B466" s="29"/>
      <c r="C466" s="178"/>
    </row>
    <row r="467">
      <c r="A467" s="179"/>
      <c r="B467" s="29"/>
      <c r="C467" s="178"/>
    </row>
    <row r="468">
      <c r="A468" s="179"/>
      <c r="B468" s="29"/>
      <c r="C468" s="178"/>
    </row>
    <row r="469">
      <c r="A469" s="179"/>
      <c r="B469" s="29"/>
      <c r="C469" s="178"/>
    </row>
    <row r="470">
      <c r="A470" s="179"/>
      <c r="B470" s="29"/>
      <c r="C470" s="178"/>
    </row>
    <row r="471">
      <c r="A471" s="179"/>
      <c r="B471" s="29"/>
      <c r="C471" s="178"/>
    </row>
    <row r="472">
      <c r="A472" s="179"/>
      <c r="B472" s="29"/>
      <c r="C472" s="178"/>
    </row>
    <row r="473">
      <c r="A473" s="179"/>
      <c r="B473" s="29"/>
      <c r="C473" s="178"/>
    </row>
    <row r="474">
      <c r="A474" s="179"/>
      <c r="B474" s="29"/>
      <c r="C474" s="178"/>
    </row>
    <row r="475">
      <c r="A475" s="179"/>
      <c r="B475" s="29"/>
      <c r="C475" s="178"/>
    </row>
    <row r="476">
      <c r="A476" s="179"/>
      <c r="B476" s="29"/>
      <c r="C476" s="178"/>
    </row>
    <row r="477">
      <c r="A477" s="179"/>
      <c r="B477" s="29"/>
      <c r="C477" s="178"/>
    </row>
    <row r="478">
      <c r="A478" s="179"/>
      <c r="B478" s="29"/>
      <c r="C478" s="178"/>
    </row>
    <row r="479">
      <c r="A479" s="179"/>
      <c r="B479" s="29"/>
      <c r="C479" s="178"/>
    </row>
    <row r="480">
      <c r="A480" s="179"/>
      <c r="B480" s="29"/>
      <c r="C480" s="178"/>
    </row>
    <row r="481">
      <c r="A481" s="179"/>
      <c r="B481" s="29"/>
      <c r="C481" s="178"/>
    </row>
    <row r="482">
      <c r="A482" s="179"/>
      <c r="B482" s="29"/>
      <c r="C482" s="178"/>
    </row>
    <row r="483">
      <c r="A483" s="179"/>
      <c r="B483" s="29"/>
      <c r="C483" s="178"/>
    </row>
    <row r="484">
      <c r="A484" s="179"/>
      <c r="B484" s="29"/>
      <c r="C484" s="178"/>
    </row>
    <row r="485">
      <c r="A485" s="179"/>
      <c r="B485" s="29"/>
      <c r="C485" s="178"/>
    </row>
    <row r="486">
      <c r="A486" s="179"/>
      <c r="B486" s="29"/>
      <c r="C486" s="178"/>
    </row>
    <row r="487">
      <c r="A487" s="179"/>
      <c r="B487" s="29"/>
      <c r="C487" s="178"/>
    </row>
    <row r="488">
      <c r="A488" s="179"/>
      <c r="B488" s="29"/>
      <c r="C488" s="178"/>
    </row>
    <row r="489">
      <c r="A489" s="179"/>
      <c r="B489" s="29"/>
      <c r="C489" s="178"/>
    </row>
    <row r="490">
      <c r="A490" s="179"/>
      <c r="B490" s="29"/>
      <c r="C490" s="178"/>
    </row>
    <row r="491">
      <c r="A491" s="179"/>
      <c r="B491" s="29"/>
      <c r="C491" s="178"/>
    </row>
    <row r="492">
      <c r="A492" s="179"/>
      <c r="B492" s="29"/>
      <c r="C492" s="178"/>
    </row>
    <row r="493">
      <c r="A493" s="179"/>
      <c r="B493" s="29"/>
      <c r="C493" s="178"/>
    </row>
    <row r="494">
      <c r="A494" s="179"/>
      <c r="B494" s="29"/>
      <c r="C494" s="178"/>
    </row>
    <row r="495">
      <c r="A495" s="179"/>
      <c r="B495" s="29"/>
      <c r="C495" s="178"/>
    </row>
    <row r="496">
      <c r="A496" s="179"/>
      <c r="B496" s="29"/>
      <c r="C496" s="178"/>
    </row>
    <row r="497">
      <c r="A497" s="179"/>
      <c r="B497" s="29"/>
      <c r="C497" s="178"/>
    </row>
    <row r="498">
      <c r="A498" s="179"/>
      <c r="B498" s="29"/>
      <c r="C498" s="178"/>
    </row>
    <row r="499">
      <c r="A499" s="179"/>
      <c r="B499" s="29"/>
      <c r="C499" s="178"/>
    </row>
    <row r="500">
      <c r="A500" s="179"/>
      <c r="B500" s="29"/>
      <c r="C500" s="178"/>
    </row>
    <row r="501">
      <c r="A501" s="179"/>
      <c r="B501" s="29"/>
      <c r="C501" s="178"/>
    </row>
    <row r="502">
      <c r="A502" s="179"/>
      <c r="B502" s="29"/>
      <c r="C502" s="178"/>
    </row>
    <row r="503">
      <c r="A503" s="179"/>
      <c r="B503" s="29"/>
      <c r="C503" s="178"/>
    </row>
    <row r="504">
      <c r="A504" s="179"/>
      <c r="B504" s="29"/>
      <c r="C504" s="178"/>
    </row>
    <row r="505">
      <c r="A505" s="179"/>
      <c r="B505" s="29"/>
      <c r="C505" s="178"/>
    </row>
    <row r="506">
      <c r="A506" s="179"/>
      <c r="B506" s="29"/>
      <c r="C506" s="178"/>
    </row>
    <row r="507">
      <c r="A507" s="179"/>
      <c r="B507" s="29"/>
      <c r="C507" s="178"/>
    </row>
    <row r="508">
      <c r="A508" s="179"/>
      <c r="B508" s="29"/>
      <c r="C508" s="178"/>
    </row>
    <row r="509">
      <c r="A509" s="179"/>
      <c r="B509" s="29"/>
      <c r="C509" s="178"/>
    </row>
    <row r="510">
      <c r="A510" s="179"/>
      <c r="B510" s="29"/>
      <c r="C510" s="178"/>
    </row>
    <row r="511">
      <c r="A511" s="179"/>
      <c r="B511" s="29"/>
      <c r="C511" s="178"/>
    </row>
    <row r="512">
      <c r="A512" s="179"/>
      <c r="B512" s="29"/>
      <c r="C512" s="178"/>
    </row>
    <row r="513">
      <c r="A513" s="179"/>
      <c r="B513" s="29"/>
      <c r="C513" s="178"/>
    </row>
    <row r="514">
      <c r="A514" s="179"/>
      <c r="B514" s="29"/>
      <c r="C514" s="178"/>
    </row>
    <row r="515">
      <c r="A515" s="179"/>
      <c r="B515" s="29"/>
      <c r="C515" s="178"/>
    </row>
    <row r="516">
      <c r="A516" s="179"/>
      <c r="B516" s="29"/>
      <c r="C516" s="178"/>
    </row>
    <row r="517">
      <c r="A517" s="179"/>
      <c r="B517" s="29"/>
      <c r="C517" s="178"/>
    </row>
    <row r="518">
      <c r="A518" s="179"/>
      <c r="B518" s="29"/>
      <c r="C518" s="178"/>
    </row>
    <row r="519">
      <c r="A519" s="179"/>
      <c r="B519" s="29"/>
      <c r="C519" s="178"/>
    </row>
    <row r="520">
      <c r="A520" s="179"/>
      <c r="B520" s="29"/>
      <c r="C520" s="178"/>
    </row>
    <row r="521">
      <c r="A521" s="179"/>
      <c r="B521" s="29"/>
      <c r="C521" s="178"/>
    </row>
    <row r="522">
      <c r="A522" s="179"/>
      <c r="B522" s="29"/>
      <c r="C522" s="178"/>
    </row>
    <row r="523">
      <c r="A523" s="179"/>
      <c r="B523" s="29"/>
      <c r="C523" s="178"/>
    </row>
    <row r="524">
      <c r="A524" s="179"/>
      <c r="B524" s="29"/>
      <c r="C524" s="178"/>
    </row>
    <row r="525">
      <c r="A525" s="179"/>
      <c r="B525" s="29"/>
      <c r="C525" s="178"/>
    </row>
    <row r="526">
      <c r="A526" s="179"/>
      <c r="B526" s="29"/>
      <c r="C526" s="178"/>
    </row>
    <row r="527">
      <c r="A527" s="179"/>
      <c r="B527" s="29"/>
      <c r="C527" s="178"/>
    </row>
    <row r="528">
      <c r="A528" s="179"/>
      <c r="B528" s="29"/>
      <c r="C528" s="178"/>
    </row>
    <row r="529">
      <c r="A529" s="179"/>
      <c r="B529" s="29"/>
      <c r="C529" s="178"/>
    </row>
    <row r="530">
      <c r="A530" s="179"/>
      <c r="B530" s="29"/>
      <c r="C530" s="178"/>
    </row>
    <row r="531">
      <c r="A531" s="179"/>
      <c r="B531" s="29"/>
      <c r="C531" s="178"/>
    </row>
    <row r="532">
      <c r="A532" s="179"/>
      <c r="B532" s="29"/>
      <c r="C532" s="178"/>
    </row>
    <row r="533">
      <c r="A533" s="179"/>
      <c r="B533" s="29"/>
      <c r="C533" s="178"/>
    </row>
    <row r="534">
      <c r="A534" s="179"/>
      <c r="B534" s="29"/>
      <c r="C534" s="178"/>
    </row>
    <row r="535">
      <c r="A535" s="179"/>
      <c r="B535" s="29"/>
      <c r="C535" s="178"/>
    </row>
    <row r="536">
      <c r="A536" s="179"/>
      <c r="B536" s="29"/>
      <c r="C536" s="178"/>
    </row>
    <row r="537">
      <c r="A537" s="179"/>
      <c r="B537" s="29"/>
      <c r="C537" s="178"/>
    </row>
    <row r="538">
      <c r="A538" s="179"/>
      <c r="B538" s="29"/>
      <c r="C538" s="178"/>
    </row>
    <row r="539">
      <c r="A539" s="179"/>
      <c r="B539" s="29"/>
      <c r="C539" s="178"/>
    </row>
    <row r="540">
      <c r="A540" s="179"/>
      <c r="B540" s="29"/>
      <c r="C540" s="178"/>
    </row>
    <row r="541">
      <c r="A541" s="179"/>
      <c r="B541" s="29"/>
      <c r="C541" s="178"/>
    </row>
    <row r="542">
      <c r="A542" s="179"/>
      <c r="B542" s="29"/>
      <c r="C542" s="178"/>
    </row>
    <row r="543">
      <c r="A543" s="179"/>
      <c r="B543" s="29"/>
      <c r="C543" s="178"/>
    </row>
    <row r="544">
      <c r="A544" s="179"/>
      <c r="B544" s="29"/>
      <c r="C544" s="178"/>
    </row>
    <row r="545">
      <c r="A545" s="179"/>
      <c r="B545" s="29"/>
      <c r="C545" s="178"/>
    </row>
    <row r="546">
      <c r="A546" s="179"/>
      <c r="B546" s="29"/>
      <c r="C546" s="178"/>
    </row>
    <row r="547">
      <c r="A547" s="179"/>
      <c r="B547" s="29"/>
      <c r="C547" s="178"/>
    </row>
    <row r="548">
      <c r="A548" s="179"/>
      <c r="B548" s="29"/>
      <c r="C548" s="178"/>
    </row>
    <row r="549">
      <c r="A549" s="179"/>
      <c r="B549" s="29"/>
      <c r="C549" s="178"/>
    </row>
    <row r="550">
      <c r="A550" s="179"/>
      <c r="B550" s="29"/>
      <c r="C550" s="178"/>
    </row>
    <row r="551">
      <c r="A551" s="179"/>
      <c r="B551" s="29"/>
      <c r="C551" s="178"/>
    </row>
    <row r="552">
      <c r="A552" s="179"/>
      <c r="B552" s="29"/>
      <c r="C552" s="178"/>
    </row>
    <row r="553">
      <c r="A553" s="179"/>
      <c r="B553" s="29"/>
      <c r="C553" s="178"/>
    </row>
    <row r="554">
      <c r="A554" s="179"/>
      <c r="B554" s="29"/>
      <c r="C554" s="178"/>
    </row>
    <row r="555">
      <c r="A555" s="179"/>
      <c r="B555" s="29"/>
      <c r="C555" s="178"/>
    </row>
    <row r="556">
      <c r="A556" s="179"/>
      <c r="B556" s="29"/>
      <c r="C556" s="178"/>
    </row>
    <row r="557">
      <c r="A557" s="179"/>
      <c r="B557" s="29"/>
      <c r="C557" s="178"/>
    </row>
    <row r="558">
      <c r="A558" s="179"/>
      <c r="B558" s="29"/>
      <c r="C558" s="178"/>
    </row>
    <row r="559">
      <c r="A559" s="179"/>
      <c r="B559" s="29"/>
      <c r="C559" s="178"/>
    </row>
    <row r="560">
      <c r="A560" s="179"/>
      <c r="B560" s="29"/>
      <c r="C560" s="178"/>
    </row>
    <row r="561">
      <c r="A561" s="179"/>
      <c r="B561" s="29"/>
      <c r="C561" s="178"/>
    </row>
    <row r="562">
      <c r="A562" s="179"/>
      <c r="B562" s="29"/>
      <c r="C562" s="178"/>
    </row>
    <row r="563">
      <c r="A563" s="179"/>
      <c r="B563" s="29"/>
      <c r="C563" s="178"/>
    </row>
    <row r="564">
      <c r="A564" s="179"/>
      <c r="B564" s="29"/>
      <c r="C564" s="178"/>
    </row>
    <row r="565">
      <c r="A565" s="179"/>
      <c r="B565" s="29"/>
      <c r="C565" s="178"/>
    </row>
    <row r="566">
      <c r="A566" s="179"/>
      <c r="B566" s="29"/>
      <c r="C566" s="178"/>
    </row>
    <row r="567">
      <c r="A567" s="179"/>
      <c r="B567" s="29"/>
      <c r="C567" s="178"/>
    </row>
    <row r="568">
      <c r="A568" s="179"/>
      <c r="B568" s="29"/>
      <c r="C568" s="178"/>
    </row>
    <row r="569">
      <c r="A569" s="179"/>
      <c r="B569" s="29"/>
      <c r="C569" s="178"/>
    </row>
    <row r="570">
      <c r="A570" s="179"/>
      <c r="B570" s="29"/>
      <c r="C570" s="178"/>
    </row>
    <row r="571">
      <c r="A571" s="179"/>
      <c r="B571" s="29"/>
      <c r="C571" s="178"/>
    </row>
    <row r="572">
      <c r="A572" s="179"/>
      <c r="B572" s="29"/>
      <c r="C572" s="178"/>
    </row>
    <row r="573">
      <c r="A573" s="179"/>
      <c r="B573" s="29"/>
      <c r="C573" s="178"/>
    </row>
    <row r="574">
      <c r="A574" s="179"/>
      <c r="B574" s="29"/>
      <c r="C574" s="178"/>
    </row>
    <row r="575">
      <c r="A575" s="179"/>
      <c r="B575" s="29"/>
      <c r="C575" s="178"/>
    </row>
    <row r="576">
      <c r="A576" s="179"/>
      <c r="B576" s="29"/>
      <c r="C576" s="178"/>
    </row>
    <row r="577">
      <c r="A577" s="179"/>
      <c r="B577" s="29"/>
      <c r="C577" s="178"/>
    </row>
    <row r="578">
      <c r="A578" s="179"/>
      <c r="B578" s="29"/>
      <c r="C578" s="178"/>
    </row>
    <row r="579">
      <c r="A579" s="179"/>
      <c r="B579" s="29"/>
      <c r="C579" s="178"/>
    </row>
    <row r="580">
      <c r="A580" s="179"/>
      <c r="B580" s="29"/>
      <c r="C580" s="178"/>
    </row>
    <row r="581">
      <c r="A581" s="179"/>
      <c r="B581" s="29"/>
      <c r="C581" s="178"/>
    </row>
    <row r="582">
      <c r="A582" s="179"/>
      <c r="B582" s="29"/>
      <c r="C582" s="178"/>
    </row>
    <row r="583">
      <c r="A583" s="179"/>
      <c r="B583" s="29"/>
      <c r="C583" s="178"/>
    </row>
    <row r="584">
      <c r="A584" s="179"/>
      <c r="B584" s="29"/>
      <c r="C584" s="178"/>
    </row>
    <row r="585">
      <c r="A585" s="179"/>
      <c r="B585" s="29"/>
      <c r="C585" s="178"/>
    </row>
    <row r="586">
      <c r="A586" s="179"/>
      <c r="B586" s="29"/>
      <c r="C586" s="178"/>
    </row>
    <row r="587">
      <c r="A587" s="179"/>
      <c r="B587" s="29"/>
      <c r="C587" s="178"/>
    </row>
    <row r="588">
      <c r="A588" s="179"/>
      <c r="B588" s="29"/>
      <c r="C588" s="178"/>
    </row>
    <row r="589">
      <c r="A589" s="179"/>
      <c r="B589" s="29"/>
      <c r="C589" s="178"/>
    </row>
    <row r="590">
      <c r="A590" s="179"/>
      <c r="B590" s="29"/>
      <c r="C590" s="178"/>
    </row>
    <row r="591">
      <c r="A591" s="179"/>
      <c r="B591" s="29"/>
      <c r="C591" s="178"/>
    </row>
    <row r="592">
      <c r="A592" s="179"/>
      <c r="B592" s="29"/>
      <c r="C592" s="178"/>
    </row>
    <row r="593">
      <c r="A593" s="179"/>
      <c r="B593" s="29"/>
      <c r="C593" s="178"/>
    </row>
    <row r="594">
      <c r="A594" s="179"/>
      <c r="B594" s="29"/>
      <c r="C594" s="178"/>
    </row>
    <row r="595">
      <c r="A595" s="179"/>
      <c r="B595" s="29"/>
      <c r="C595" s="178"/>
    </row>
    <row r="596">
      <c r="A596" s="179"/>
      <c r="B596" s="29"/>
      <c r="C596" s="178"/>
    </row>
    <row r="597">
      <c r="A597" s="179"/>
      <c r="B597" s="29"/>
      <c r="C597" s="178"/>
    </row>
    <row r="598">
      <c r="A598" s="179"/>
      <c r="B598" s="29"/>
      <c r="C598" s="178"/>
    </row>
    <row r="599">
      <c r="A599" s="179"/>
      <c r="B599" s="29"/>
      <c r="C599" s="178"/>
    </row>
    <row r="600">
      <c r="A600" s="179"/>
      <c r="B600" s="29"/>
      <c r="C600" s="178"/>
    </row>
    <row r="601">
      <c r="A601" s="179"/>
      <c r="B601" s="29"/>
      <c r="C601" s="178"/>
    </row>
    <row r="602">
      <c r="A602" s="179"/>
      <c r="B602" s="29"/>
      <c r="C602" s="178"/>
    </row>
    <row r="603">
      <c r="A603" s="179"/>
      <c r="B603" s="29"/>
      <c r="C603" s="178"/>
    </row>
    <row r="604">
      <c r="A604" s="179"/>
      <c r="B604" s="29"/>
      <c r="C604" s="178"/>
    </row>
    <row r="605">
      <c r="A605" s="179"/>
      <c r="B605" s="29"/>
      <c r="C605" s="178"/>
    </row>
    <row r="606">
      <c r="A606" s="179"/>
      <c r="B606" s="29"/>
      <c r="C606" s="178"/>
    </row>
    <row r="607">
      <c r="A607" s="179"/>
      <c r="B607" s="29"/>
      <c r="C607" s="178"/>
    </row>
    <row r="608">
      <c r="A608" s="179"/>
      <c r="B608" s="29"/>
      <c r="C608" s="178"/>
    </row>
    <row r="609">
      <c r="A609" s="179"/>
      <c r="B609" s="29"/>
      <c r="C609" s="178"/>
    </row>
    <row r="610">
      <c r="A610" s="179"/>
      <c r="B610" s="29"/>
      <c r="C610" s="178"/>
    </row>
    <row r="611">
      <c r="A611" s="179"/>
      <c r="B611" s="29"/>
      <c r="C611" s="178"/>
    </row>
    <row r="612">
      <c r="A612" s="179"/>
      <c r="B612" s="29"/>
      <c r="C612" s="178"/>
    </row>
    <row r="613">
      <c r="A613" s="179"/>
      <c r="B613" s="29"/>
      <c r="C613" s="178"/>
    </row>
    <row r="614">
      <c r="A614" s="179"/>
      <c r="B614" s="29"/>
      <c r="C614" s="178"/>
    </row>
    <row r="615">
      <c r="A615" s="179"/>
      <c r="B615" s="29"/>
      <c r="C615" s="178"/>
    </row>
    <row r="616">
      <c r="A616" s="179"/>
      <c r="B616" s="29"/>
      <c r="C616" s="178"/>
    </row>
    <row r="617">
      <c r="A617" s="179"/>
      <c r="B617" s="29"/>
      <c r="C617" s="178"/>
    </row>
    <row r="618">
      <c r="A618" s="179"/>
      <c r="B618" s="29"/>
      <c r="C618" s="178"/>
    </row>
    <row r="619">
      <c r="A619" s="179"/>
      <c r="B619" s="29"/>
      <c r="C619" s="178"/>
    </row>
    <row r="620">
      <c r="A620" s="179"/>
      <c r="B620" s="29"/>
      <c r="C620" s="178"/>
    </row>
    <row r="621">
      <c r="A621" s="179"/>
      <c r="B621" s="29"/>
      <c r="C621" s="178"/>
    </row>
    <row r="622">
      <c r="A622" s="179"/>
      <c r="B622" s="29"/>
      <c r="C622" s="178"/>
    </row>
    <row r="623">
      <c r="A623" s="179"/>
      <c r="B623" s="29"/>
      <c r="C623" s="178"/>
    </row>
    <row r="624">
      <c r="A624" s="179"/>
      <c r="B624" s="29"/>
      <c r="C624" s="178"/>
    </row>
    <row r="625">
      <c r="A625" s="179"/>
      <c r="B625" s="29"/>
      <c r="C625" s="178"/>
    </row>
    <row r="626">
      <c r="A626" s="179"/>
      <c r="B626" s="29"/>
      <c r="C626" s="178"/>
    </row>
    <row r="627">
      <c r="A627" s="179"/>
      <c r="B627" s="29"/>
      <c r="C627" s="178"/>
    </row>
    <row r="628">
      <c r="A628" s="179"/>
      <c r="B628" s="29"/>
      <c r="C628" s="178"/>
    </row>
    <row r="629">
      <c r="A629" s="179"/>
      <c r="B629" s="29"/>
      <c r="C629" s="178"/>
    </row>
    <row r="630">
      <c r="A630" s="179"/>
      <c r="B630" s="29"/>
      <c r="C630" s="178"/>
    </row>
    <row r="631">
      <c r="A631" s="179"/>
      <c r="B631" s="29"/>
      <c r="C631" s="178"/>
    </row>
    <row r="632">
      <c r="A632" s="179"/>
      <c r="B632" s="29"/>
      <c r="C632" s="178"/>
    </row>
    <row r="633">
      <c r="A633" s="179"/>
      <c r="B633" s="29"/>
      <c r="C633" s="178"/>
    </row>
    <row r="634">
      <c r="A634" s="179"/>
      <c r="B634" s="29"/>
      <c r="C634" s="178"/>
    </row>
    <row r="635">
      <c r="A635" s="179"/>
      <c r="B635" s="29"/>
      <c r="C635" s="178"/>
    </row>
    <row r="636">
      <c r="A636" s="179"/>
      <c r="B636" s="29"/>
      <c r="C636" s="178"/>
    </row>
    <row r="637">
      <c r="A637" s="179"/>
      <c r="B637" s="29"/>
      <c r="C637" s="178"/>
    </row>
    <row r="638">
      <c r="A638" s="179"/>
      <c r="B638" s="29"/>
      <c r="C638" s="178"/>
    </row>
    <row r="639">
      <c r="A639" s="179"/>
      <c r="B639" s="29"/>
      <c r="C639" s="178"/>
    </row>
    <row r="640">
      <c r="A640" s="179"/>
      <c r="B640" s="29"/>
      <c r="C640" s="178"/>
    </row>
    <row r="641">
      <c r="A641" s="179"/>
      <c r="B641" s="29"/>
      <c r="C641" s="178"/>
    </row>
    <row r="642">
      <c r="A642" s="179"/>
      <c r="B642" s="29"/>
      <c r="C642" s="178"/>
    </row>
    <row r="643">
      <c r="A643" s="179"/>
      <c r="B643" s="29"/>
      <c r="C643" s="178"/>
    </row>
    <row r="644">
      <c r="A644" s="179"/>
      <c r="B644" s="29"/>
      <c r="C644" s="178"/>
    </row>
    <row r="645">
      <c r="A645" s="179"/>
      <c r="B645" s="29"/>
      <c r="C645" s="178"/>
    </row>
    <row r="646">
      <c r="A646" s="179"/>
      <c r="B646" s="29"/>
      <c r="C646" s="178"/>
    </row>
    <row r="647">
      <c r="A647" s="179"/>
      <c r="B647" s="29"/>
      <c r="C647" s="178"/>
    </row>
    <row r="648">
      <c r="A648" s="179"/>
      <c r="B648" s="29"/>
      <c r="C648" s="178"/>
    </row>
    <row r="649">
      <c r="A649" s="179"/>
      <c r="B649" s="29"/>
      <c r="C649" s="178"/>
    </row>
    <row r="650">
      <c r="A650" s="179"/>
      <c r="B650" s="29"/>
      <c r="C650" s="178"/>
    </row>
    <row r="651">
      <c r="A651" s="179"/>
      <c r="B651" s="29"/>
      <c r="C651" s="178"/>
    </row>
    <row r="652">
      <c r="A652" s="179"/>
      <c r="B652" s="29"/>
      <c r="C652" s="178"/>
    </row>
    <row r="653">
      <c r="A653" s="179"/>
      <c r="B653" s="29"/>
      <c r="C653" s="178"/>
    </row>
    <row r="654">
      <c r="A654" s="179"/>
      <c r="B654" s="29"/>
      <c r="C654" s="178"/>
    </row>
    <row r="655">
      <c r="A655" s="179"/>
      <c r="B655" s="29"/>
      <c r="C655" s="178"/>
    </row>
    <row r="656">
      <c r="A656" s="179"/>
      <c r="B656" s="29"/>
      <c r="C656" s="178"/>
    </row>
    <row r="657">
      <c r="A657" s="179"/>
      <c r="B657" s="29"/>
      <c r="C657" s="178"/>
    </row>
    <row r="658">
      <c r="A658" s="179"/>
      <c r="B658" s="29"/>
      <c r="C658" s="178"/>
    </row>
    <row r="659">
      <c r="A659" s="179"/>
      <c r="B659" s="29"/>
      <c r="C659" s="178"/>
    </row>
    <row r="660">
      <c r="A660" s="179"/>
      <c r="B660" s="29"/>
      <c r="C660" s="178"/>
    </row>
    <row r="661">
      <c r="A661" s="179"/>
      <c r="B661" s="29"/>
      <c r="C661" s="178"/>
    </row>
    <row r="662">
      <c r="A662" s="179"/>
      <c r="B662" s="29"/>
      <c r="C662" s="178"/>
    </row>
    <row r="663">
      <c r="A663" s="179"/>
      <c r="B663" s="29"/>
      <c r="C663" s="178"/>
    </row>
    <row r="664">
      <c r="A664" s="179"/>
      <c r="B664" s="29"/>
      <c r="C664" s="178"/>
    </row>
    <row r="665">
      <c r="A665" s="179"/>
      <c r="B665" s="29"/>
      <c r="C665" s="178"/>
    </row>
    <row r="666">
      <c r="A666" s="179"/>
      <c r="B666" s="29"/>
      <c r="C666" s="178"/>
    </row>
    <row r="667">
      <c r="A667" s="179"/>
      <c r="B667" s="29"/>
      <c r="C667" s="178"/>
    </row>
    <row r="668">
      <c r="A668" s="179"/>
      <c r="B668" s="29"/>
      <c r="C668" s="178"/>
    </row>
    <row r="669">
      <c r="A669" s="179"/>
      <c r="B669" s="29"/>
      <c r="C669" s="178"/>
    </row>
    <row r="670">
      <c r="A670" s="179"/>
      <c r="B670" s="29"/>
      <c r="C670" s="178"/>
    </row>
    <row r="671">
      <c r="A671" s="179"/>
      <c r="B671" s="29"/>
      <c r="C671" s="178"/>
    </row>
    <row r="672">
      <c r="A672" s="179"/>
      <c r="B672" s="29"/>
      <c r="C672" s="178"/>
    </row>
    <row r="673">
      <c r="A673" s="179"/>
      <c r="B673" s="29"/>
      <c r="C673" s="178"/>
    </row>
    <row r="674">
      <c r="A674" s="179"/>
      <c r="B674" s="29"/>
      <c r="C674" s="178"/>
    </row>
    <row r="675">
      <c r="A675" s="179"/>
      <c r="B675" s="29"/>
      <c r="C675" s="178"/>
    </row>
    <row r="676">
      <c r="A676" s="179"/>
      <c r="B676" s="29"/>
      <c r="C676" s="178"/>
    </row>
    <row r="677">
      <c r="A677" s="179"/>
      <c r="B677" s="29"/>
      <c r="C677" s="178"/>
    </row>
    <row r="678">
      <c r="A678" s="179"/>
      <c r="B678" s="29"/>
      <c r="C678" s="178"/>
    </row>
    <row r="679">
      <c r="A679" s="179"/>
      <c r="B679" s="29"/>
      <c r="C679" s="178"/>
    </row>
    <row r="680">
      <c r="A680" s="179"/>
      <c r="B680" s="29"/>
      <c r="C680" s="178"/>
    </row>
    <row r="681">
      <c r="A681" s="179"/>
      <c r="B681" s="29"/>
      <c r="C681" s="178"/>
    </row>
    <row r="682">
      <c r="A682" s="179"/>
      <c r="B682" s="29"/>
      <c r="C682" s="178"/>
    </row>
    <row r="683">
      <c r="A683" s="179"/>
      <c r="B683" s="29"/>
      <c r="C683" s="178"/>
    </row>
    <row r="684">
      <c r="A684" s="179"/>
      <c r="B684" s="29"/>
      <c r="C684" s="178"/>
    </row>
    <row r="685">
      <c r="A685" s="179"/>
      <c r="B685" s="29"/>
      <c r="C685" s="178"/>
    </row>
    <row r="686">
      <c r="A686" s="179"/>
      <c r="B686" s="29"/>
      <c r="C686" s="178"/>
    </row>
    <row r="687">
      <c r="A687" s="179"/>
      <c r="B687" s="29"/>
      <c r="C687" s="178"/>
    </row>
    <row r="688">
      <c r="A688" s="179"/>
      <c r="B688" s="29"/>
      <c r="C688" s="178"/>
    </row>
    <row r="689">
      <c r="A689" s="179"/>
      <c r="B689" s="29"/>
      <c r="C689" s="178"/>
    </row>
    <row r="690">
      <c r="A690" s="179"/>
      <c r="B690" s="29"/>
      <c r="C690" s="178"/>
    </row>
    <row r="691">
      <c r="A691" s="179"/>
      <c r="B691" s="29"/>
      <c r="C691" s="178"/>
    </row>
    <row r="692">
      <c r="A692" s="179"/>
      <c r="B692" s="29"/>
      <c r="C692" s="178"/>
    </row>
    <row r="693">
      <c r="A693" s="179"/>
      <c r="B693" s="29"/>
      <c r="C693" s="178"/>
    </row>
    <row r="694">
      <c r="A694" s="179"/>
      <c r="B694" s="29"/>
      <c r="C694" s="178"/>
    </row>
    <row r="695">
      <c r="A695" s="179"/>
      <c r="B695" s="29"/>
      <c r="C695" s="178"/>
    </row>
    <row r="696">
      <c r="A696" s="179"/>
      <c r="B696" s="29"/>
      <c r="C696" s="178"/>
    </row>
    <row r="697">
      <c r="A697" s="179"/>
      <c r="B697" s="29"/>
      <c r="C697" s="178"/>
    </row>
    <row r="698">
      <c r="A698" s="179"/>
      <c r="B698" s="29"/>
      <c r="C698" s="178"/>
    </row>
    <row r="699">
      <c r="A699" s="179"/>
      <c r="B699" s="29"/>
      <c r="C699" s="178"/>
    </row>
    <row r="700">
      <c r="A700" s="179"/>
      <c r="B700" s="29"/>
      <c r="C700" s="178"/>
    </row>
    <row r="701">
      <c r="A701" s="179"/>
      <c r="B701" s="29"/>
      <c r="C701" s="178"/>
    </row>
    <row r="702">
      <c r="A702" s="179"/>
      <c r="B702" s="29"/>
      <c r="C702" s="178"/>
    </row>
    <row r="703">
      <c r="A703" s="179"/>
      <c r="B703" s="29"/>
      <c r="C703" s="178"/>
    </row>
    <row r="704">
      <c r="A704" s="179"/>
      <c r="B704" s="29"/>
      <c r="C704" s="178"/>
    </row>
    <row r="705">
      <c r="A705" s="179"/>
      <c r="B705" s="29"/>
      <c r="C705" s="178"/>
    </row>
    <row r="706">
      <c r="A706" s="179"/>
      <c r="B706" s="29"/>
      <c r="C706" s="178"/>
    </row>
    <row r="707">
      <c r="A707" s="179"/>
      <c r="B707" s="29"/>
      <c r="C707" s="178"/>
    </row>
    <row r="708">
      <c r="A708" s="179"/>
      <c r="B708" s="29"/>
      <c r="C708" s="178"/>
    </row>
    <row r="709">
      <c r="A709" s="179"/>
      <c r="B709" s="29"/>
      <c r="C709" s="178"/>
    </row>
    <row r="710">
      <c r="A710" s="179"/>
      <c r="B710" s="29"/>
      <c r="C710" s="178"/>
    </row>
    <row r="711">
      <c r="A711" s="179"/>
      <c r="B711" s="29"/>
      <c r="C711" s="178"/>
    </row>
    <row r="712">
      <c r="A712" s="179"/>
      <c r="B712" s="29"/>
      <c r="C712" s="178"/>
    </row>
    <row r="713">
      <c r="A713" s="179"/>
      <c r="B713" s="29"/>
      <c r="C713" s="178"/>
    </row>
    <row r="714">
      <c r="A714" s="179"/>
      <c r="B714" s="29"/>
      <c r="C714" s="178"/>
    </row>
    <row r="715">
      <c r="A715" s="179"/>
      <c r="B715" s="29"/>
      <c r="C715" s="178"/>
    </row>
    <row r="716">
      <c r="A716" s="179"/>
      <c r="B716" s="29"/>
      <c r="C716" s="178"/>
    </row>
    <row r="717">
      <c r="A717" s="179"/>
      <c r="B717" s="29"/>
      <c r="C717" s="178"/>
    </row>
    <row r="718">
      <c r="A718" s="179"/>
      <c r="B718" s="29"/>
      <c r="C718" s="178"/>
    </row>
    <row r="719">
      <c r="A719" s="179"/>
      <c r="B719" s="29"/>
      <c r="C719" s="178"/>
    </row>
    <row r="720">
      <c r="A720" s="179"/>
      <c r="B720" s="29"/>
      <c r="C720" s="178"/>
    </row>
    <row r="721">
      <c r="A721" s="179"/>
      <c r="B721" s="29"/>
      <c r="C721" s="178"/>
    </row>
    <row r="722">
      <c r="A722" s="179"/>
      <c r="B722" s="29"/>
      <c r="C722" s="178"/>
    </row>
    <row r="723">
      <c r="A723" s="179"/>
      <c r="B723" s="29"/>
      <c r="C723" s="178"/>
    </row>
    <row r="724">
      <c r="A724" s="179"/>
      <c r="B724" s="29"/>
      <c r="C724" s="178"/>
    </row>
    <row r="725">
      <c r="A725" s="179"/>
      <c r="B725" s="29"/>
      <c r="C725" s="178"/>
    </row>
    <row r="726">
      <c r="A726" s="179"/>
      <c r="B726" s="29"/>
      <c r="C726" s="178"/>
    </row>
    <row r="727">
      <c r="A727" s="179"/>
      <c r="B727" s="29"/>
      <c r="C727" s="178"/>
    </row>
    <row r="728">
      <c r="A728" s="179"/>
      <c r="B728" s="29"/>
      <c r="C728" s="178"/>
    </row>
    <row r="729">
      <c r="A729" s="179"/>
      <c r="B729" s="29"/>
      <c r="C729" s="178"/>
    </row>
    <row r="730">
      <c r="A730" s="179"/>
      <c r="B730" s="29"/>
      <c r="C730" s="178"/>
    </row>
    <row r="731">
      <c r="A731" s="179"/>
      <c r="B731" s="29"/>
      <c r="C731" s="178"/>
    </row>
    <row r="732">
      <c r="A732" s="179"/>
      <c r="B732" s="29"/>
      <c r="C732" s="178"/>
    </row>
    <row r="733">
      <c r="A733" s="179"/>
      <c r="B733" s="29"/>
      <c r="C733" s="178"/>
    </row>
    <row r="734">
      <c r="A734" s="179"/>
      <c r="B734" s="29"/>
      <c r="C734" s="178"/>
    </row>
    <row r="735">
      <c r="A735" s="179"/>
      <c r="B735" s="29"/>
      <c r="C735" s="178"/>
    </row>
    <row r="736">
      <c r="A736" s="179"/>
      <c r="B736" s="29"/>
      <c r="C736" s="178"/>
    </row>
    <row r="737">
      <c r="A737" s="179"/>
      <c r="B737" s="29"/>
      <c r="C737" s="178"/>
    </row>
    <row r="738">
      <c r="A738" s="179"/>
      <c r="B738" s="29"/>
      <c r="C738" s="178"/>
    </row>
    <row r="739">
      <c r="A739" s="179"/>
      <c r="B739" s="29"/>
      <c r="C739" s="178"/>
    </row>
    <row r="740">
      <c r="A740" s="179"/>
      <c r="B740" s="29"/>
      <c r="C740" s="178"/>
    </row>
    <row r="741">
      <c r="A741" s="179"/>
      <c r="B741" s="29"/>
      <c r="C741" s="178"/>
    </row>
    <row r="742">
      <c r="A742" s="179"/>
      <c r="B742" s="29"/>
      <c r="C742" s="178"/>
    </row>
    <row r="743">
      <c r="A743" s="179"/>
      <c r="B743" s="29"/>
      <c r="C743" s="178"/>
    </row>
    <row r="744">
      <c r="A744" s="179"/>
      <c r="B744" s="29"/>
      <c r="C744" s="178"/>
    </row>
    <row r="745">
      <c r="A745" s="179"/>
      <c r="B745" s="29"/>
      <c r="C745" s="178"/>
    </row>
    <row r="746">
      <c r="A746" s="179"/>
      <c r="B746" s="29"/>
      <c r="C746" s="178"/>
    </row>
    <row r="747">
      <c r="A747" s="179"/>
      <c r="B747" s="29"/>
      <c r="C747" s="178"/>
    </row>
    <row r="748">
      <c r="A748" s="179"/>
      <c r="B748" s="29"/>
      <c r="C748" s="178"/>
    </row>
    <row r="749">
      <c r="A749" s="179"/>
      <c r="B749" s="29"/>
      <c r="C749" s="178"/>
    </row>
    <row r="750">
      <c r="A750" s="179"/>
      <c r="B750" s="29"/>
      <c r="C750" s="178"/>
    </row>
    <row r="751">
      <c r="A751" s="179"/>
      <c r="B751" s="29"/>
      <c r="C751" s="178"/>
    </row>
    <row r="752">
      <c r="A752" s="179"/>
      <c r="B752" s="29"/>
      <c r="C752" s="178"/>
    </row>
    <row r="753">
      <c r="A753" s="179"/>
      <c r="B753" s="29"/>
      <c r="C753" s="178"/>
    </row>
    <row r="754">
      <c r="A754" s="179"/>
      <c r="B754" s="29"/>
      <c r="C754" s="178"/>
    </row>
    <row r="755">
      <c r="A755" s="179"/>
      <c r="B755" s="29"/>
      <c r="C755" s="178"/>
    </row>
    <row r="756">
      <c r="A756" s="179"/>
      <c r="B756" s="29"/>
      <c r="C756" s="178"/>
    </row>
    <row r="757">
      <c r="A757" s="179"/>
      <c r="B757" s="29"/>
      <c r="C757" s="178"/>
    </row>
    <row r="758">
      <c r="A758" s="179"/>
      <c r="B758" s="29"/>
      <c r="C758" s="178"/>
    </row>
    <row r="759">
      <c r="A759" s="179"/>
      <c r="B759" s="29"/>
      <c r="C759" s="178"/>
    </row>
    <row r="760">
      <c r="A760" s="179"/>
      <c r="B760" s="29"/>
      <c r="C760" s="178"/>
    </row>
    <row r="761">
      <c r="A761" s="179"/>
      <c r="B761" s="29"/>
      <c r="C761" s="178"/>
    </row>
    <row r="762">
      <c r="A762" s="179"/>
      <c r="B762" s="29"/>
      <c r="C762" s="178"/>
    </row>
    <row r="763">
      <c r="A763" s="179"/>
      <c r="B763" s="29"/>
      <c r="C763" s="178"/>
    </row>
    <row r="764">
      <c r="A764" s="179"/>
      <c r="B764" s="29"/>
      <c r="C764" s="178"/>
    </row>
    <row r="765">
      <c r="A765" s="179"/>
      <c r="B765" s="29"/>
      <c r="C765" s="178"/>
    </row>
    <row r="766">
      <c r="A766" s="179"/>
      <c r="B766" s="29"/>
      <c r="C766" s="178"/>
    </row>
    <row r="767">
      <c r="A767" s="179"/>
      <c r="B767" s="29"/>
      <c r="C767" s="178"/>
    </row>
    <row r="768">
      <c r="A768" s="179"/>
      <c r="B768" s="29"/>
      <c r="C768" s="178"/>
    </row>
    <row r="769">
      <c r="A769" s="179"/>
      <c r="B769" s="29"/>
      <c r="C769" s="178"/>
    </row>
    <row r="770">
      <c r="A770" s="179"/>
      <c r="B770" s="29"/>
      <c r="C770" s="178"/>
    </row>
    <row r="771">
      <c r="A771" s="179"/>
      <c r="B771" s="29"/>
      <c r="C771" s="178"/>
    </row>
    <row r="772">
      <c r="A772" s="179"/>
      <c r="B772" s="29"/>
      <c r="C772" s="178"/>
    </row>
    <row r="773">
      <c r="A773" s="179"/>
      <c r="B773" s="29"/>
      <c r="C773" s="178"/>
    </row>
    <row r="774">
      <c r="A774" s="179"/>
      <c r="B774" s="29"/>
      <c r="C774" s="178"/>
    </row>
    <row r="775">
      <c r="A775" s="179"/>
      <c r="B775" s="29"/>
      <c r="C775" s="178"/>
    </row>
    <row r="776">
      <c r="A776" s="179"/>
      <c r="B776" s="29"/>
      <c r="C776" s="178"/>
    </row>
    <row r="777">
      <c r="A777" s="179"/>
      <c r="B777" s="29"/>
      <c r="C777" s="178"/>
    </row>
    <row r="778">
      <c r="A778" s="179"/>
      <c r="B778" s="29"/>
      <c r="C778" s="178"/>
    </row>
    <row r="779">
      <c r="A779" s="179"/>
      <c r="B779" s="29"/>
      <c r="C779" s="178"/>
    </row>
    <row r="780">
      <c r="A780" s="179"/>
      <c r="B780" s="29"/>
      <c r="C780" s="178"/>
    </row>
    <row r="781">
      <c r="A781" s="179"/>
      <c r="B781" s="29"/>
      <c r="C781" s="178"/>
    </row>
    <row r="782">
      <c r="A782" s="179"/>
      <c r="B782" s="29"/>
      <c r="C782" s="178"/>
    </row>
    <row r="783">
      <c r="A783" s="179"/>
      <c r="B783" s="29"/>
      <c r="C783" s="178"/>
    </row>
    <row r="784">
      <c r="A784" s="179"/>
      <c r="B784" s="29"/>
      <c r="C784" s="178"/>
    </row>
    <row r="785">
      <c r="A785" s="179"/>
      <c r="B785" s="29"/>
      <c r="C785" s="178"/>
    </row>
    <row r="786">
      <c r="A786" s="179"/>
      <c r="B786" s="29"/>
      <c r="C786" s="178"/>
    </row>
    <row r="787">
      <c r="A787" s="179"/>
      <c r="B787" s="29"/>
      <c r="C787" s="178"/>
    </row>
    <row r="788">
      <c r="A788" s="179"/>
      <c r="B788" s="29"/>
      <c r="C788" s="178"/>
    </row>
    <row r="789">
      <c r="A789" s="179"/>
      <c r="B789" s="29"/>
      <c r="C789" s="178"/>
    </row>
    <row r="790">
      <c r="A790" s="179"/>
      <c r="B790" s="29"/>
      <c r="C790" s="178"/>
    </row>
    <row r="791">
      <c r="A791" s="179"/>
      <c r="B791" s="29"/>
      <c r="C791" s="178"/>
    </row>
    <row r="792">
      <c r="A792" s="179"/>
      <c r="B792" s="29"/>
      <c r="C792" s="178"/>
    </row>
    <row r="793">
      <c r="A793" s="179"/>
      <c r="B793" s="29"/>
      <c r="C793" s="178"/>
    </row>
    <row r="794">
      <c r="A794" s="179"/>
      <c r="B794" s="29"/>
      <c r="C794" s="178"/>
    </row>
    <row r="795">
      <c r="A795" s="179"/>
      <c r="B795" s="29"/>
      <c r="C795" s="178"/>
    </row>
    <row r="796">
      <c r="A796" s="179"/>
      <c r="B796" s="29"/>
      <c r="C796" s="178"/>
    </row>
    <row r="797">
      <c r="A797" s="179"/>
      <c r="B797" s="29"/>
      <c r="C797" s="178"/>
    </row>
    <row r="798">
      <c r="A798" s="179"/>
      <c r="B798" s="29"/>
      <c r="C798" s="178"/>
    </row>
    <row r="799">
      <c r="A799" s="179"/>
      <c r="B799" s="29"/>
      <c r="C799" s="178"/>
    </row>
    <row r="800">
      <c r="A800" s="179"/>
      <c r="B800" s="29"/>
      <c r="C800" s="178"/>
    </row>
    <row r="801">
      <c r="A801" s="179"/>
      <c r="B801" s="29"/>
      <c r="C801" s="178"/>
    </row>
    <row r="802">
      <c r="A802" s="179"/>
      <c r="B802" s="29"/>
      <c r="C802" s="178"/>
    </row>
    <row r="803">
      <c r="A803" s="179"/>
      <c r="B803" s="29"/>
      <c r="C803" s="178"/>
    </row>
    <row r="804">
      <c r="A804" s="179"/>
      <c r="B804" s="29"/>
      <c r="C804" s="178"/>
    </row>
    <row r="805">
      <c r="A805" s="179"/>
      <c r="B805" s="29"/>
      <c r="C805" s="178"/>
    </row>
    <row r="806">
      <c r="A806" s="179"/>
      <c r="B806" s="29"/>
      <c r="C806" s="178"/>
    </row>
    <row r="807">
      <c r="A807" s="179"/>
      <c r="B807" s="29"/>
      <c r="C807" s="178"/>
    </row>
    <row r="808">
      <c r="A808" s="179"/>
      <c r="B808" s="29"/>
      <c r="C808" s="178"/>
    </row>
    <row r="809">
      <c r="A809" s="179"/>
      <c r="B809" s="29"/>
      <c r="C809" s="178"/>
    </row>
    <row r="810">
      <c r="A810" s="179"/>
      <c r="B810" s="29"/>
      <c r="C810" s="178"/>
    </row>
    <row r="811">
      <c r="A811" s="179"/>
      <c r="B811" s="29"/>
      <c r="C811" s="178"/>
    </row>
    <row r="812">
      <c r="A812" s="179"/>
      <c r="B812" s="29"/>
      <c r="C812" s="178"/>
    </row>
    <row r="813">
      <c r="A813" s="179"/>
      <c r="B813" s="29"/>
      <c r="C813" s="178"/>
    </row>
    <row r="814">
      <c r="A814" s="179"/>
      <c r="B814" s="29"/>
      <c r="C814" s="178"/>
    </row>
    <row r="815">
      <c r="A815" s="179"/>
      <c r="B815" s="29"/>
      <c r="C815" s="178"/>
    </row>
    <row r="816">
      <c r="A816" s="179"/>
      <c r="B816" s="29"/>
      <c r="C816" s="178"/>
    </row>
    <row r="817">
      <c r="A817" s="179"/>
      <c r="B817" s="29"/>
      <c r="C817" s="178"/>
    </row>
    <row r="818">
      <c r="A818" s="179"/>
      <c r="B818" s="29"/>
      <c r="C818" s="178"/>
    </row>
    <row r="819">
      <c r="A819" s="179"/>
      <c r="B819" s="29"/>
      <c r="C819" s="178"/>
    </row>
    <row r="820">
      <c r="A820" s="179"/>
      <c r="B820" s="29"/>
      <c r="C820" s="178"/>
    </row>
    <row r="821">
      <c r="A821" s="179"/>
      <c r="B821" s="29"/>
      <c r="C821" s="178"/>
    </row>
    <row r="822">
      <c r="A822" s="179"/>
      <c r="B822" s="29"/>
      <c r="C822" s="178"/>
    </row>
    <row r="823">
      <c r="A823" s="179"/>
      <c r="B823" s="29"/>
      <c r="C823" s="178"/>
    </row>
    <row r="824">
      <c r="A824" s="179"/>
      <c r="B824" s="29"/>
      <c r="C824" s="178"/>
    </row>
    <row r="825">
      <c r="A825" s="179"/>
      <c r="B825" s="29"/>
      <c r="C825" s="178"/>
    </row>
    <row r="826">
      <c r="A826" s="179"/>
      <c r="B826" s="29"/>
      <c r="C826" s="178"/>
    </row>
    <row r="827">
      <c r="A827" s="179"/>
      <c r="B827" s="29"/>
      <c r="C827" s="178"/>
    </row>
    <row r="828">
      <c r="A828" s="179"/>
      <c r="B828" s="29"/>
      <c r="C828" s="178"/>
    </row>
    <row r="829">
      <c r="A829" s="179"/>
      <c r="B829" s="29"/>
      <c r="C829" s="178"/>
    </row>
    <row r="830">
      <c r="A830" s="179"/>
      <c r="B830" s="29"/>
      <c r="C830" s="178"/>
    </row>
    <row r="831">
      <c r="A831" s="179"/>
      <c r="B831" s="29"/>
      <c r="C831" s="178"/>
    </row>
    <row r="832">
      <c r="A832" s="179"/>
      <c r="B832" s="29"/>
      <c r="C832" s="178"/>
    </row>
    <row r="833">
      <c r="A833" s="179"/>
      <c r="B833" s="29"/>
      <c r="C833" s="178"/>
    </row>
    <row r="834">
      <c r="A834" s="179"/>
      <c r="B834" s="29"/>
      <c r="C834" s="178"/>
    </row>
    <row r="835">
      <c r="A835" s="179"/>
      <c r="B835" s="29"/>
      <c r="C835" s="178"/>
    </row>
    <row r="836">
      <c r="A836" s="179"/>
      <c r="B836" s="29"/>
      <c r="C836" s="178"/>
    </row>
    <row r="837">
      <c r="A837" s="179"/>
      <c r="B837" s="29"/>
      <c r="C837" s="178"/>
    </row>
    <row r="838">
      <c r="A838" s="179"/>
      <c r="B838" s="29"/>
      <c r="C838" s="178"/>
    </row>
    <row r="839">
      <c r="A839" s="179"/>
      <c r="B839" s="29"/>
      <c r="C839" s="178"/>
    </row>
    <row r="840">
      <c r="A840" s="179"/>
      <c r="B840" s="29"/>
      <c r="C840" s="178"/>
    </row>
    <row r="841">
      <c r="A841" s="179"/>
      <c r="B841" s="29"/>
      <c r="C841" s="178"/>
    </row>
    <row r="842">
      <c r="A842" s="179"/>
      <c r="B842" s="29"/>
      <c r="C842" s="178"/>
    </row>
    <row r="843">
      <c r="A843" s="179"/>
      <c r="B843" s="29"/>
      <c r="C843" s="178"/>
    </row>
    <row r="844">
      <c r="A844" s="179"/>
      <c r="B844" s="29"/>
      <c r="C844" s="178"/>
    </row>
    <row r="845">
      <c r="A845" s="179"/>
      <c r="B845" s="29"/>
      <c r="C845" s="178"/>
    </row>
    <row r="846">
      <c r="A846" s="179"/>
      <c r="B846" s="29"/>
      <c r="C846" s="178"/>
    </row>
    <row r="847">
      <c r="A847" s="179"/>
      <c r="B847" s="29"/>
      <c r="C847" s="178"/>
    </row>
    <row r="848">
      <c r="A848" s="179"/>
      <c r="B848" s="29"/>
      <c r="C848" s="178"/>
    </row>
    <row r="849">
      <c r="A849" s="179"/>
      <c r="B849" s="29"/>
      <c r="C849" s="178"/>
    </row>
    <row r="850">
      <c r="A850" s="179"/>
      <c r="B850" s="29"/>
      <c r="C850" s="178"/>
    </row>
    <row r="851">
      <c r="A851" s="179"/>
      <c r="B851" s="29"/>
      <c r="C851" s="178"/>
    </row>
    <row r="852">
      <c r="A852" s="179"/>
      <c r="B852" s="29"/>
      <c r="C852" s="178"/>
    </row>
    <row r="853">
      <c r="A853" s="179"/>
      <c r="B853" s="29"/>
      <c r="C853" s="178"/>
    </row>
    <row r="854">
      <c r="A854" s="179"/>
      <c r="B854" s="29"/>
      <c r="C854" s="178"/>
    </row>
    <row r="855">
      <c r="A855" s="179"/>
      <c r="B855" s="29"/>
      <c r="C855" s="178"/>
    </row>
    <row r="856">
      <c r="A856" s="179"/>
      <c r="B856" s="29"/>
      <c r="C856" s="178"/>
    </row>
    <row r="857">
      <c r="A857" s="179"/>
      <c r="B857" s="29"/>
      <c r="C857" s="178"/>
    </row>
    <row r="858">
      <c r="A858" s="179"/>
      <c r="B858" s="29"/>
      <c r="C858" s="178"/>
    </row>
    <row r="859">
      <c r="A859" s="179"/>
      <c r="B859" s="29"/>
      <c r="C859" s="178"/>
    </row>
    <row r="860">
      <c r="A860" s="179"/>
      <c r="B860" s="29"/>
      <c r="C860" s="178"/>
    </row>
    <row r="861">
      <c r="A861" s="179"/>
      <c r="B861" s="29"/>
      <c r="C861" s="178"/>
    </row>
    <row r="862">
      <c r="A862" s="179"/>
      <c r="B862" s="29"/>
      <c r="C862" s="178"/>
    </row>
    <row r="863">
      <c r="A863" s="179"/>
      <c r="B863" s="29"/>
      <c r="C863" s="178"/>
    </row>
    <row r="864">
      <c r="A864" s="179"/>
      <c r="B864" s="29"/>
      <c r="C864" s="178"/>
    </row>
    <row r="865">
      <c r="A865" s="179"/>
      <c r="B865" s="29"/>
      <c r="C865" s="178"/>
    </row>
    <row r="866">
      <c r="A866" s="179"/>
      <c r="B866" s="29"/>
      <c r="C866" s="178"/>
    </row>
    <row r="867">
      <c r="A867" s="179"/>
      <c r="B867" s="29"/>
      <c r="C867" s="178"/>
    </row>
    <row r="868">
      <c r="A868" s="179"/>
      <c r="B868" s="29"/>
      <c r="C868" s="178"/>
    </row>
    <row r="869">
      <c r="A869" s="179"/>
      <c r="B869" s="29"/>
      <c r="C869" s="178"/>
    </row>
    <row r="870">
      <c r="A870" s="179"/>
      <c r="B870" s="29"/>
      <c r="C870" s="178"/>
    </row>
    <row r="871">
      <c r="A871" s="179"/>
      <c r="B871" s="29"/>
      <c r="C871" s="178"/>
    </row>
    <row r="872">
      <c r="A872" s="179"/>
      <c r="B872" s="29"/>
      <c r="C872" s="178"/>
    </row>
    <row r="873">
      <c r="A873" s="179"/>
      <c r="B873" s="29"/>
      <c r="C873" s="178"/>
    </row>
    <row r="874">
      <c r="A874" s="179"/>
      <c r="B874" s="29"/>
      <c r="C874" s="178"/>
    </row>
    <row r="875">
      <c r="A875" s="179"/>
      <c r="B875" s="29"/>
      <c r="C875" s="178"/>
    </row>
    <row r="876">
      <c r="A876" s="179"/>
      <c r="B876" s="29"/>
      <c r="C876" s="178"/>
    </row>
    <row r="877">
      <c r="A877" s="179"/>
      <c r="B877" s="29"/>
      <c r="C877" s="178"/>
    </row>
    <row r="878">
      <c r="A878" s="179"/>
      <c r="B878" s="29"/>
      <c r="C878" s="178"/>
    </row>
    <row r="879">
      <c r="A879" s="179"/>
      <c r="B879" s="29"/>
      <c r="C879" s="178"/>
    </row>
    <row r="880">
      <c r="A880" s="179"/>
      <c r="B880" s="29"/>
      <c r="C880" s="178"/>
    </row>
    <row r="881">
      <c r="A881" s="179"/>
      <c r="B881" s="29"/>
      <c r="C881" s="178"/>
    </row>
    <row r="882">
      <c r="A882" s="179"/>
      <c r="B882" s="29"/>
      <c r="C882" s="178"/>
    </row>
    <row r="883">
      <c r="A883" s="179"/>
      <c r="B883" s="29"/>
      <c r="C883" s="178"/>
    </row>
    <row r="884">
      <c r="A884" s="179"/>
      <c r="B884" s="29"/>
      <c r="C884" s="178"/>
    </row>
    <row r="885">
      <c r="A885" s="179"/>
      <c r="B885" s="29"/>
      <c r="C885" s="178"/>
    </row>
    <row r="886">
      <c r="A886" s="179"/>
      <c r="B886" s="29"/>
      <c r="C886" s="178"/>
    </row>
    <row r="887">
      <c r="A887" s="179"/>
      <c r="B887" s="29"/>
      <c r="C887" s="178"/>
    </row>
    <row r="888">
      <c r="A888" s="179"/>
      <c r="B888" s="29"/>
      <c r="C888" s="178"/>
    </row>
    <row r="889">
      <c r="A889" s="179"/>
      <c r="B889" s="29"/>
      <c r="C889" s="178"/>
    </row>
    <row r="890">
      <c r="A890" s="179"/>
      <c r="B890" s="29"/>
      <c r="C890" s="178"/>
    </row>
    <row r="891">
      <c r="A891" s="179"/>
      <c r="B891" s="29"/>
      <c r="C891" s="178"/>
    </row>
    <row r="892">
      <c r="A892" s="179"/>
      <c r="B892" s="29"/>
      <c r="C892" s="178"/>
    </row>
    <row r="893">
      <c r="A893" s="179"/>
      <c r="B893" s="29"/>
      <c r="C893" s="178"/>
    </row>
    <row r="894">
      <c r="A894" s="179"/>
      <c r="B894" s="29"/>
      <c r="C894" s="178"/>
    </row>
    <row r="895">
      <c r="A895" s="179"/>
      <c r="B895" s="29"/>
      <c r="C895" s="178"/>
    </row>
    <row r="896">
      <c r="A896" s="179"/>
      <c r="B896" s="29"/>
      <c r="C896" s="178"/>
    </row>
    <row r="897">
      <c r="A897" s="179"/>
      <c r="B897" s="29"/>
      <c r="C897" s="178"/>
    </row>
    <row r="898">
      <c r="A898" s="179"/>
      <c r="B898" s="29"/>
      <c r="C898" s="178"/>
    </row>
    <row r="899">
      <c r="A899" s="179"/>
      <c r="B899" s="29"/>
      <c r="C899" s="178"/>
    </row>
    <row r="900">
      <c r="A900" s="179"/>
      <c r="B900" s="29"/>
      <c r="C900" s="178"/>
    </row>
    <row r="901">
      <c r="A901" s="179"/>
      <c r="B901" s="29"/>
      <c r="C901" s="178"/>
    </row>
    <row r="902">
      <c r="A902" s="179"/>
      <c r="B902" s="29"/>
      <c r="C902" s="178"/>
    </row>
    <row r="903">
      <c r="A903" s="179"/>
      <c r="B903" s="29"/>
      <c r="C903" s="178"/>
    </row>
    <row r="904">
      <c r="A904" s="179"/>
      <c r="B904" s="29"/>
      <c r="C904" s="178"/>
    </row>
    <row r="905">
      <c r="A905" s="179"/>
      <c r="B905" s="29"/>
      <c r="C905" s="178"/>
    </row>
    <row r="906">
      <c r="A906" s="179"/>
      <c r="B906" s="29"/>
      <c r="C906" s="178"/>
    </row>
    <row r="907">
      <c r="A907" s="179"/>
      <c r="B907" s="29"/>
      <c r="C907" s="178"/>
    </row>
    <row r="908">
      <c r="A908" s="179"/>
      <c r="B908" s="29"/>
      <c r="C908" s="178"/>
    </row>
    <row r="909">
      <c r="A909" s="179"/>
      <c r="B909" s="29"/>
      <c r="C909" s="178"/>
    </row>
    <row r="910">
      <c r="A910" s="179"/>
      <c r="B910" s="29"/>
      <c r="C910" s="178"/>
    </row>
    <row r="911">
      <c r="A911" s="179"/>
      <c r="B911" s="29"/>
      <c r="C911" s="178"/>
    </row>
    <row r="912">
      <c r="A912" s="179"/>
      <c r="B912" s="29"/>
      <c r="C912" s="178"/>
    </row>
    <row r="913">
      <c r="A913" s="179"/>
      <c r="B913" s="29"/>
      <c r="C913" s="178"/>
    </row>
    <row r="914">
      <c r="A914" s="179"/>
      <c r="B914" s="29"/>
      <c r="C914" s="178"/>
    </row>
    <row r="915">
      <c r="A915" s="179"/>
      <c r="B915" s="29"/>
      <c r="C915" s="178"/>
    </row>
    <row r="916">
      <c r="A916" s="179"/>
      <c r="B916" s="29"/>
      <c r="C916" s="178"/>
    </row>
    <row r="917">
      <c r="A917" s="179"/>
      <c r="B917" s="29"/>
      <c r="C917" s="178"/>
    </row>
    <row r="918">
      <c r="A918" s="179"/>
      <c r="B918" s="29"/>
      <c r="C918" s="178"/>
    </row>
    <row r="919">
      <c r="A919" s="179"/>
      <c r="B919" s="29"/>
      <c r="C919" s="178"/>
    </row>
    <row r="920">
      <c r="A920" s="179"/>
      <c r="B920" s="29"/>
      <c r="C920" s="178"/>
    </row>
    <row r="921">
      <c r="A921" s="179"/>
      <c r="B921" s="29"/>
      <c r="C921" s="178"/>
    </row>
    <row r="922">
      <c r="A922" s="179"/>
      <c r="B922" s="29"/>
      <c r="C922" s="178"/>
    </row>
    <row r="923">
      <c r="A923" s="179"/>
      <c r="B923" s="29"/>
      <c r="C923" s="178"/>
    </row>
    <row r="924">
      <c r="A924" s="179"/>
      <c r="B924" s="29"/>
      <c r="C924" s="178"/>
    </row>
    <row r="925">
      <c r="A925" s="179"/>
      <c r="B925" s="29"/>
      <c r="C925" s="178"/>
    </row>
    <row r="926">
      <c r="A926" s="179"/>
      <c r="B926" s="29"/>
      <c r="C926" s="178"/>
    </row>
    <row r="927">
      <c r="A927" s="179"/>
      <c r="B927" s="29"/>
      <c r="C927" s="178"/>
    </row>
    <row r="928">
      <c r="A928" s="179"/>
      <c r="B928" s="29"/>
      <c r="C928" s="178"/>
    </row>
    <row r="929">
      <c r="A929" s="179"/>
      <c r="B929" s="29"/>
      <c r="C929" s="178"/>
    </row>
    <row r="930">
      <c r="A930" s="179"/>
      <c r="B930" s="29"/>
      <c r="C930" s="178"/>
    </row>
    <row r="931">
      <c r="A931" s="179"/>
      <c r="B931" s="29"/>
      <c r="C931" s="178"/>
    </row>
    <row r="932">
      <c r="A932" s="179"/>
      <c r="B932" s="29"/>
      <c r="C932" s="178"/>
    </row>
    <row r="933">
      <c r="A933" s="179"/>
      <c r="B933" s="29"/>
      <c r="C933" s="178"/>
    </row>
    <row r="934">
      <c r="A934" s="179"/>
      <c r="B934" s="29"/>
      <c r="C934" s="178"/>
    </row>
    <row r="935">
      <c r="A935" s="179"/>
      <c r="B935" s="29"/>
      <c r="C935" s="178"/>
    </row>
    <row r="936">
      <c r="A936" s="179"/>
      <c r="B936" s="29"/>
      <c r="C936" s="178"/>
    </row>
    <row r="937">
      <c r="A937" s="179"/>
      <c r="B937" s="29"/>
      <c r="C937" s="178"/>
    </row>
    <row r="938">
      <c r="A938" s="179"/>
      <c r="B938" s="29"/>
      <c r="C938" s="178"/>
    </row>
    <row r="939">
      <c r="A939" s="179"/>
      <c r="B939" s="29"/>
      <c r="C939" s="178"/>
    </row>
    <row r="940">
      <c r="A940" s="179"/>
      <c r="B940" s="29"/>
      <c r="C940" s="178"/>
    </row>
    <row r="941">
      <c r="A941" s="179"/>
      <c r="B941" s="29"/>
      <c r="C941" s="178"/>
    </row>
    <row r="942">
      <c r="A942" s="179"/>
      <c r="B942" s="29"/>
      <c r="C942" s="178"/>
    </row>
    <row r="943">
      <c r="A943" s="179"/>
      <c r="B943" s="29"/>
      <c r="C943" s="178"/>
    </row>
    <row r="944">
      <c r="A944" s="179"/>
      <c r="B944" s="29"/>
      <c r="C944" s="178"/>
    </row>
    <row r="945">
      <c r="A945" s="179"/>
      <c r="B945" s="29"/>
      <c r="C945" s="178"/>
    </row>
    <row r="946">
      <c r="A946" s="179"/>
      <c r="B946" s="29"/>
      <c r="C946" s="178"/>
    </row>
    <row r="947">
      <c r="A947" s="179"/>
      <c r="B947" s="29"/>
      <c r="C947" s="178"/>
    </row>
    <row r="948">
      <c r="A948" s="179"/>
      <c r="B948" s="29"/>
      <c r="C948" s="178"/>
    </row>
    <row r="949">
      <c r="A949" s="179"/>
      <c r="B949" s="29"/>
      <c r="C949" s="178"/>
    </row>
    <row r="950">
      <c r="A950" s="179"/>
      <c r="B950" s="29"/>
      <c r="C950" s="178"/>
    </row>
    <row r="951">
      <c r="A951" s="179"/>
      <c r="B951" s="29"/>
      <c r="C951" s="178"/>
    </row>
    <row r="952">
      <c r="A952" s="179"/>
      <c r="B952" s="29"/>
      <c r="C952" s="178"/>
    </row>
    <row r="953">
      <c r="A953" s="179"/>
      <c r="B953" s="29"/>
      <c r="C953" s="178"/>
    </row>
    <row r="954">
      <c r="A954" s="179"/>
      <c r="B954" s="29"/>
      <c r="C954" s="178"/>
    </row>
    <row r="955">
      <c r="A955" s="179"/>
      <c r="B955" s="29"/>
      <c r="C955" s="178"/>
    </row>
    <row r="956">
      <c r="A956" s="179"/>
      <c r="B956" s="29"/>
      <c r="C956" s="178"/>
    </row>
    <row r="957">
      <c r="A957" s="179"/>
      <c r="B957" s="29"/>
      <c r="C957" s="178"/>
    </row>
    <row r="958">
      <c r="A958" s="179"/>
      <c r="B958" s="29"/>
      <c r="C958" s="178"/>
    </row>
    <row r="959">
      <c r="A959" s="179"/>
      <c r="B959" s="29"/>
      <c r="C959" s="178"/>
    </row>
    <row r="960">
      <c r="A960" s="179"/>
      <c r="B960" s="29"/>
      <c r="C960" s="178"/>
    </row>
    <row r="961">
      <c r="A961" s="179"/>
      <c r="B961" s="29"/>
      <c r="C961" s="178"/>
    </row>
    <row r="962">
      <c r="A962" s="179"/>
      <c r="B962" s="29"/>
      <c r="C962" s="178"/>
    </row>
    <row r="963">
      <c r="A963" s="179"/>
      <c r="B963" s="29"/>
      <c r="C963" s="178"/>
    </row>
    <row r="964">
      <c r="A964" s="179"/>
      <c r="B964" s="29"/>
      <c r="C964" s="178"/>
    </row>
    <row r="965">
      <c r="A965" s="179"/>
      <c r="B965" s="29"/>
      <c r="C965" s="178"/>
    </row>
    <row r="966">
      <c r="A966" s="179"/>
      <c r="B966" s="29"/>
      <c r="C966" s="178"/>
    </row>
    <row r="967">
      <c r="A967" s="179"/>
      <c r="B967" s="29"/>
      <c r="C967" s="178"/>
    </row>
    <row r="968">
      <c r="A968" s="179"/>
      <c r="B968" s="29"/>
      <c r="C968" s="178"/>
    </row>
    <row r="969">
      <c r="A969" s="179"/>
      <c r="B969" s="29"/>
      <c r="C969" s="178"/>
    </row>
    <row r="970">
      <c r="A970" s="179"/>
      <c r="B970" s="29"/>
      <c r="C970" s="178"/>
    </row>
    <row r="971">
      <c r="A971" s="179"/>
      <c r="B971" s="29"/>
      <c r="C971" s="178"/>
    </row>
    <row r="972">
      <c r="A972" s="179"/>
      <c r="B972" s="29"/>
      <c r="C972" s="178"/>
    </row>
    <row r="973">
      <c r="A973" s="179"/>
      <c r="B973" s="29"/>
      <c r="C973" s="178"/>
    </row>
    <row r="974">
      <c r="A974" s="179"/>
      <c r="B974" s="29"/>
      <c r="C974" s="178"/>
    </row>
    <row r="975">
      <c r="A975" s="179"/>
      <c r="B975" s="29"/>
      <c r="C975" s="178"/>
    </row>
    <row r="976">
      <c r="A976" s="179"/>
      <c r="B976" s="29"/>
      <c r="C976" s="178"/>
    </row>
    <row r="977">
      <c r="A977" s="179"/>
      <c r="B977" s="29"/>
      <c r="C977" s="178"/>
    </row>
    <row r="978">
      <c r="A978" s="179"/>
      <c r="B978" s="29"/>
      <c r="C978" s="178"/>
    </row>
    <row r="979">
      <c r="A979" s="179"/>
      <c r="B979" s="29"/>
      <c r="C979" s="178"/>
    </row>
    <row r="980">
      <c r="A980" s="179"/>
      <c r="B980" s="29"/>
      <c r="C980" s="178"/>
    </row>
    <row r="981">
      <c r="A981" s="179"/>
      <c r="B981" s="29"/>
      <c r="C981" s="178"/>
    </row>
    <row r="982">
      <c r="A982" s="179"/>
      <c r="B982" s="29"/>
      <c r="C982" s="178"/>
    </row>
    <row r="983">
      <c r="A983" s="179"/>
      <c r="B983" s="29"/>
      <c r="C983" s="178"/>
    </row>
    <row r="984">
      <c r="A984" s="179"/>
      <c r="B984" s="29"/>
      <c r="C984" s="178"/>
    </row>
    <row r="985">
      <c r="A985" s="179"/>
      <c r="B985" s="29"/>
      <c r="C985" s="178"/>
    </row>
    <row r="986">
      <c r="A986" s="179"/>
      <c r="B986" s="29"/>
      <c r="C986" s="178"/>
    </row>
    <row r="987">
      <c r="A987" s="179"/>
      <c r="B987" s="29"/>
      <c r="C987" s="178"/>
    </row>
    <row r="988">
      <c r="A988" s="179"/>
      <c r="B988" s="29"/>
      <c r="C988" s="178"/>
    </row>
    <row r="989">
      <c r="A989" s="179"/>
      <c r="B989" s="29"/>
      <c r="C989" s="178"/>
    </row>
    <row r="990">
      <c r="A990" s="179"/>
      <c r="B990" s="29"/>
      <c r="C990" s="178"/>
    </row>
    <row r="991">
      <c r="A991" s="179"/>
      <c r="B991" s="29"/>
      <c r="C991" s="178"/>
    </row>
    <row r="992">
      <c r="A992" s="179"/>
      <c r="B992" s="29"/>
      <c r="C992" s="178"/>
    </row>
    <row r="993">
      <c r="A993" s="179"/>
      <c r="B993" s="29"/>
      <c r="C993" s="178"/>
    </row>
    <row r="994">
      <c r="A994" s="179"/>
      <c r="B994" s="29"/>
      <c r="C994" s="178"/>
    </row>
    <row r="995">
      <c r="A995" s="179"/>
      <c r="B995" s="29"/>
      <c r="C995" s="178"/>
    </row>
    <row r="996">
      <c r="A996" s="179"/>
      <c r="B996" s="29"/>
      <c r="C996" s="178"/>
    </row>
    <row r="997">
      <c r="A997" s="179"/>
      <c r="B997" s="29"/>
      <c r="C997" s="178"/>
    </row>
    <row r="998">
      <c r="A998" s="179"/>
      <c r="B998" s="29"/>
      <c r="C998" s="178"/>
    </row>
    <row r="999">
      <c r="A999" s="179"/>
      <c r="B999" s="29"/>
      <c r="C999" s="178"/>
    </row>
    <row r="1000">
      <c r="A1000" s="179"/>
      <c r="B1000" s="29"/>
      <c r="C1000" s="178"/>
    </row>
    <row r="1001">
      <c r="A1001" s="179"/>
      <c r="B1001" s="29"/>
      <c r="C1001" s="17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874</v>
      </c>
      <c r="B1" s="1" t="s">
        <v>875</v>
      </c>
      <c r="C1" s="1" t="s">
        <v>148</v>
      </c>
    </row>
    <row r="2">
      <c r="A2" s="2" t="s">
        <v>876</v>
      </c>
      <c r="B2" s="2" t="s">
        <v>877</v>
      </c>
    </row>
    <row r="3">
      <c r="A3" s="2" t="s">
        <v>798</v>
      </c>
      <c r="B3" s="2" t="s">
        <v>878</v>
      </c>
    </row>
    <row r="4">
      <c r="A4" s="2" t="s">
        <v>879</v>
      </c>
      <c r="B4" s="2" t="s">
        <v>880</v>
      </c>
      <c r="C4" s="2" t="s">
        <v>881</v>
      </c>
    </row>
    <row r="5">
      <c r="A5" s="2" t="s">
        <v>882</v>
      </c>
      <c r="B5" s="2" t="s">
        <v>883</v>
      </c>
      <c r="C5" s="2" t="s">
        <v>884</v>
      </c>
    </row>
    <row r="6">
      <c r="A6" s="2" t="s">
        <v>885</v>
      </c>
      <c r="B6" s="2" t="s">
        <v>883</v>
      </c>
    </row>
    <row r="7">
      <c r="A7" s="2" t="s">
        <v>886</v>
      </c>
      <c r="B7" s="2" t="s">
        <v>887</v>
      </c>
      <c r="C7" s="2" t="s">
        <v>888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714</v>
      </c>
      <c r="B1" s="31" t="s">
        <v>0</v>
      </c>
      <c r="C1" s="31" t="s">
        <v>1</v>
      </c>
      <c r="D1" s="31" t="s">
        <v>889</v>
      </c>
      <c r="E1" s="29"/>
      <c r="F1" s="29"/>
      <c r="G1" s="29"/>
      <c r="H1" s="29"/>
      <c r="I1" s="29"/>
      <c r="J1" s="29"/>
      <c r="K1" s="29"/>
      <c r="L1" s="29"/>
      <c r="M1" s="29"/>
      <c r="N1" s="29"/>
      <c r="O1" s="29"/>
      <c r="P1" s="29"/>
      <c r="Q1" s="29"/>
      <c r="R1" s="29"/>
      <c r="S1" s="29"/>
      <c r="T1" s="29"/>
      <c r="U1" s="29"/>
      <c r="V1" s="29"/>
      <c r="W1" s="29"/>
      <c r="X1" s="29"/>
      <c r="Y1" s="29"/>
      <c r="Z1" s="29"/>
      <c r="AA1" s="29"/>
    </row>
    <row r="2">
      <c r="A2" s="32" t="s">
        <v>890</v>
      </c>
      <c r="B2" s="180" t="s">
        <v>891</v>
      </c>
      <c r="C2" s="181" t="s">
        <v>892</v>
      </c>
      <c r="D2" s="29"/>
      <c r="E2" s="29"/>
      <c r="F2" s="29"/>
      <c r="G2" s="29"/>
      <c r="H2" s="29"/>
      <c r="I2" s="29"/>
      <c r="J2" s="29"/>
      <c r="K2" s="29"/>
      <c r="L2" s="29"/>
      <c r="M2" s="29"/>
      <c r="N2" s="29"/>
      <c r="O2" s="29"/>
      <c r="P2" s="29"/>
      <c r="Q2" s="29"/>
      <c r="R2" s="29"/>
      <c r="S2" s="29"/>
      <c r="T2" s="29"/>
      <c r="U2" s="29"/>
      <c r="V2" s="29"/>
      <c r="W2" s="29"/>
      <c r="X2" s="29"/>
      <c r="Y2" s="29"/>
      <c r="Z2" s="29"/>
      <c r="AA2" s="29"/>
    </row>
    <row r="3">
      <c r="B3" s="182" t="s">
        <v>893</v>
      </c>
      <c r="C3" s="183" t="s">
        <v>894</v>
      </c>
      <c r="D3" s="29"/>
      <c r="E3" s="29"/>
      <c r="F3" s="29"/>
      <c r="G3" s="29"/>
      <c r="H3" s="29"/>
      <c r="I3" s="29"/>
      <c r="J3" s="29"/>
      <c r="K3" s="29"/>
      <c r="L3" s="29"/>
      <c r="M3" s="29"/>
      <c r="N3" s="29"/>
      <c r="O3" s="29"/>
      <c r="P3" s="29"/>
      <c r="Q3" s="29"/>
      <c r="R3" s="29"/>
      <c r="S3" s="29"/>
      <c r="T3" s="29"/>
      <c r="U3" s="29"/>
      <c r="V3" s="29"/>
      <c r="W3" s="29"/>
      <c r="X3" s="29"/>
      <c r="Y3" s="29"/>
      <c r="Z3" s="29"/>
      <c r="AA3" s="29"/>
    </row>
    <row r="4">
      <c r="B4" s="184" t="s">
        <v>895</v>
      </c>
      <c r="C4" s="32" t="s">
        <v>896</v>
      </c>
      <c r="D4" s="29"/>
      <c r="E4" s="29"/>
      <c r="F4" s="29"/>
      <c r="G4" s="29"/>
      <c r="H4" s="29"/>
      <c r="I4" s="29"/>
      <c r="J4" s="29"/>
      <c r="K4" s="29"/>
      <c r="L4" s="29"/>
      <c r="M4" s="29"/>
      <c r="N4" s="29"/>
      <c r="O4" s="29"/>
      <c r="P4" s="29"/>
      <c r="Q4" s="29"/>
      <c r="R4" s="29"/>
      <c r="S4" s="29"/>
      <c r="T4" s="29"/>
      <c r="U4" s="29"/>
      <c r="V4" s="29"/>
      <c r="W4" s="29"/>
      <c r="X4" s="29"/>
      <c r="Y4" s="29"/>
      <c r="Z4" s="29"/>
      <c r="AA4" s="29"/>
    </row>
    <row r="5">
      <c r="B5" s="184" t="s">
        <v>897</v>
      </c>
      <c r="C5" s="32" t="s">
        <v>898</v>
      </c>
      <c r="D5" s="29"/>
      <c r="E5" s="29"/>
      <c r="F5" s="29"/>
      <c r="G5" s="29"/>
      <c r="H5" s="29"/>
      <c r="I5" s="29"/>
      <c r="J5" s="29"/>
      <c r="K5" s="29"/>
      <c r="L5" s="29"/>
      <c r="M5" s="29"/>
      <c r="N5" s="29"/>
      <c r="O5" s="29"/>
      <c r="P5" s="29"/>
      <c r="Q5" s="29"/>
      <c r="R5" s="29"/>
      <c r="S5" s="29"/>
      <c r="T5" s="29"/>
      <c r="U5" s="29"/>
      <c r="V5" s="29"/>
      <c r="W5" s="29"/>
      <c r="X5" s="29"/>
      <c r="Y5" s="29"/>
      <c r="Z5" s="29"/>
      <c r="AA5" s="29"/>
    </row>
    <row r="6">
      <c r="B6" s="184" t="s">
        <v>899</v>
      </c>
      <c r="C6" s="32" t="s">
        <v>900</v>
      </c>
      <c r="D6" s="29"/>
      <c r="E6" s="29"/>
      <c r="F6" s="29"/>
      <c r="G6" s="29"/>
      <c r="H6" s="29"/>
      <c r="I6" s="29"/>
      <c r="J6" s="29"/>
      <c r="K6" s="29"/>
      <c r="L6" s="29"/>
      <c r="M6" s="29"/>
      <c r="N6" s="29"/>
      <c r="O6" s="29"/>
      <c r="P6" s="29"/>
      <c r="Q6" s="29"/>
      <c r="R6" s="29"/>
      <c r="S6" s="29"/>
      <c r="T6" s="29"/>
      <c r="U6" s="29"/>
      <c r="V6" s="29"/>
      <c r="W6" s="29"/>
      <c r="X6" s="29"/>
      <c r="Y6" s="29"/>
      <c r="Z6" s="29"/>
      <c r="AA6" s="29"/>
    </row>
    <row r="7">
      <c r="A7" s="32" t="s">
        <v>816</v>
      </c>
      <c r="B7" s="166" t="s">
        <v>817</v>
      </c>
      <c r="C7" s="167">
        <v>0.25</v>
      </c>
      <c r="D7" s="185" t="s">
        <v>101</v>
      </c>
      <c r="E7" s="29"/>
      <c r="F7" s="29"/>
      <c r="G7" s="29"/>
      <c r="H7" s="29"/>
      <c r="I7" s="29"/>
      <c r="J7" s="29"/>
      <c r="K7" s="29"/>
      <c r="L7" s="29"/>
      <c r="M7" s="29"/>
      <c r="N7" s="29"/>
      <c r="O7" s="29"/>
      <c r="P7" s="29"/>
      <c r="Q7" s="29"/>
      <c r="R7" s="29"/>
      <c r="S7" s="29"/>
      <c r="T7" s="29"/>
      <c r="U7" s="29"/>
      <c r="V7" s="29"/>
      <c r="W7" s="29"/>
      <c r="X7" s="29"/>
      <c r="Y7" s="29"/>
      <c r="Z7" s="29"/>
      <c r="AA7" s="29"/>
    </row>
    <row r="8">
      <c r="B8" s="166" t="s">
        <v>818</v>
      </c>
      <c r="C8" s="167">
        <v>0.25</v>
      </c>
      <c r="E8" s="29"/>
      <c r="F8" s="29"/>
      <c r="G8" s="29"/>
      <c r="H8" s="29"/>
      <c r="I8" s="29"/>
      <c r="J8" s="29"/>
      <c r="K8" s="29"/>
      <c r="L8" s="29"/>
      <c r="M8" s="29"/>
      <c r="N8" s="29"/>
      <c r="O8" s="29"/>
      <c r="P8" s="29"/>
      <c r="Q8" s="29"/>
      <c r="R8" s="29"/>
      <c r="S8" s="29"/>
      <c r="T8" s="29"/>
      <c r="U8" s="29"/>
      <c r="V8" s="29"/>
      <c r="W8" s="29"/>
      <c r="X8" s="29"/>
      <c r="Y8" s="29"/>
      <c r="Z8" s="29"/>
      <c r="AA8" s="29"/>
    </row>
    <row r="9">
      <c r="B9" s="166" t="s">
        <v>819</v>
      </c>
      <c r="C9" s="168">
        <v>0.45</v>
      </c>
      <c r="E9" s="29"/>
      <c r="F9" s="29"/>
      <c r="G9" s="29"/>
      <c r="H9" s="29"/>
      <c r="I9" s="29"/>
      <c r="J9" s="29"/>
      <c r="K9" s="29"/>
      <c r="L9" s="29"/>
      <c r="M9" s="29"/>
      <c r="N9" s="29"/>
      <c r="O9" s="29"/>
      <c r="P9" s="29"/>
      <c r="Q9" s="29"/>
      <c r="R9" s="29"/>
      <c r="S9" s="29"/>
      <c r="T9" s="29"/>
      <c r="U9" s="29"/>
      <c r="V9" s="29"/>
      <c r="W9" s="29"/>
      <c r="X9" s="29"/>
      <c r="Y9" s="29"/>
      <c r="Z9" s="29"/>
      <c r="AA9" s="29"/>
    </row>
    <row r="10">
      <c r="B10" s="186" t="s">
        <v>820</v>
      </c>
      <c r="C10" s="187" t="s">
        <v>821</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901</v>
      </c>
      <c r="B11" s="184" t="s">
        <v>902</v>
      </c>
      <c r="C11" s="30" t="s">
        <v>903</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4" t="s">
        <v>904</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905</v>
      </c>
      <c r="B30" s="32" t="s">
        <v>906</v>
      </c>
      <c r="C30" s="30" t="s">
        <v>907</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908</v>
      </c>
      <c r="C31" s="30" t="s">
        <v>909</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8" t="s">
        <v>910</v>
      </c>
      <c r="B32" s="30" t="s">
        <v>911</v>
      </c>
      <c r="C32" s="30" t="s">
        <v>912</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913</v>
      </c>
      <c r="C33" s="30" t="s">
        <v>914</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8" t="s">
        <v>915</v>
      </c>
      <c r="B34" s="32" t="s">
        <v>916</v>
      </c>
      <c r="C34" s="35" t="s">
        <v>917</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8" t="s">
        <v>918</v>
      </c>
      <c r="B35" s="32" t="s">
        <v>919</v>
      </c>
      <c r="C35" s="30" t="s">
        <v>920</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921</v>
      </c>
      <c r="C36" s="30" t="s">
        <v>922</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923</v>
      </c>
      <c r="C37" s="30" t="s">
        <v>924</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925</v>
      </c>
      <c r="C38" s="30" t="s">
        <v>926</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927</v>
      </c>
      <c r="B1" s="2" t="s">
        <v>928</v>
      </c>
    </row>
    <row r="2">
      <c r="A2" s="2" t="s">
        <v>929</v>
      </c>
      <c r="B2" s="2" t="s">
        <v>930</v>
      </c>
      <c r="C2" s="2" t="s">
        <v>931</v>
      </c>
    </row>
    <row r="3">
      <c r="B3" s="2" t="s">
        <v>932</v>
      </c>
      <c r="C3" s="2" t="s">
        <v>933</v>
      </c>
    </row>
    <row r="4">
      <c r="B4" s="2" t="s">
        <v>934</v>
      </c>
    </row>
    <row r="5">
      <c r="A5" s="2"/>
      <c r="B5" s="2"/>
    </row>
    <row r="6">
      <c r="A6" s="2" t="s">
        <v>935</v>
      </c>
      <c r="B6" s="2" t="s">
        <v>936</v>
      </c>
    </row>
    <row r="8">
      <c r="A8" s="2" t="s">
        <v>937</v>
      </c>
      <c r="B8" s="2" t="s">
        <v>879</v>
      </c>
      <c r="C8" s="2" t="s">
        <v>938</v>
      </c>
    </row>
    <row r="9">
      <c r="B9" s="2" t="s">
        <v>939</v>
      </c>
      <c r="C9" s="2" t="s">
        <v>940</v>
      </c>
    </row>
    <row r="10">
      <c r="B10" s="2" t="s">
        <v>941</v>
      </c>
      <c r="C10" s="2" t="s">
        <v>942</v>
      </c>
    </row>
    <row r="12">
      <c r="A12" s="2" t="s">
        <v>943</v>
      </c>
      <c r="B12" s="2" t="s">
        <v>944</v>
      </c>
      <c r="C12" s="2" t="s">
        <v>945</v>
      </c>
    </row>
    <row r="13">
      <c r="B13" s="2" t="s">
        <v>946</v>
      </c>
      <c r="C13" s="2" t="s">
        <v>947</v>
      </c>
    </row>
    <row r="14">
      <c r="B14" s="2" t="s">
        <v>948</v>
      </c>
      <c r="C14" s="2" t="s">
        <v>949</v>
      </c>
    </row>
    <row r="15">
      <c r="B15" s="3" t="s">
        <v>108</v>
      </c>
    </row>
    <row r="17">
      <c r="A17" s="1" t="s">
        <v>950</v>
      </c>
      <c r="B17" s="1" t="s">
        <v>951</v>
      </c>
      <c r="D17" s="1" t="s">
        <v>952</v>
      </c>
      <c r="E17" s="1" t="s">
        <v>953</v>
      </c>
      <c r="F17" s="1"/>
      <c r="G17" s="1"/>
      <c r="H17" s="1" t="s">
        <v>954</v>
      </c>
      <c r="I17" s="1" t="s">
        <v>955</v>
      </c>
      <c r="J17" s="1" t="s">
        <v>956</v>
      </c>
      <c r="K17" s="1" t="s">
        <v>957</v>
      </c>
    </row>
    <row r="18">
      <c r="A18" s="2" t="s">
        <v>958</v>
      </c>
      <c r="B18" s="2" t="s">
        <v>959</v>
      </c>
      <c r="D18" s="2" t="s">
        <v>960</v>
      </c>
      <c r="E18" s="2" t="s">
        <v>961</v>
      </c>
      <c r="H18" s="2" t="s">
        <v>962</v>
      </c>
      <c r="I18" s="2" t="s">
        <v>963</v>
      </c>
      <c r="J18" s="2" t="s">
        <v>964</v>
      </c>
    </row>
    <row r="19">
      <c r="A19" s="2" t="s">
        <v>965</v>
      </c>
      <c r="B19" s="2" t="s">
        <v>966</v>
      </c>
      <c r="D19" s="2" t="s">
        <v>967</v>
      </c>
      <c r="E19" s="2" t="s">
        <v>968</v>
      </c>
      <c r="H19" s="2" t="s">
        <v>969</v>
      </c>
      <c r="I19" s="2" t="s">
        <v>970</v>
      </c>
      <c r="K19" s="2" t="s">
        <v>971</v>
      </c>
    </row>
    <row r="20">
      <c r="A20" s="2" t="s">
        <v>972</v>
      </c>
      <c r="B20" s="2" t="s">
        <v>973</v>
      </c>
      <c r="D20" s="2" t="s">
        <v>974</v>
      </c>
      <c r="E20" s="2" t="s">
        <v>975</v>
      </c>
      <c r="H20" s="2" t="s">
        <v>976</v>
      </c>
      <c r="I20" s="2" t="s">
        <v>970</v>
      </c>
      <c r="J20" s="2" t="s">
        <v>977</v>
      </c>
    </row>
    <row r="21">
      <c r="A21" s="2" t="s">
        <v>978</v>
      </c>
      <c r="B21" s="2" t="s">
        <v>979</v>
      </c>
      <c r="D21" s="2" t="s">
        <v>980</v>
      </c>
      <c r="E21" s="2" t="s">
        <v>965</v>
      </c>
      <c r="H21" s="2" t="s">
        <v>981</v>
      </c>
    </row>
    <row r="22">
      <c r="A22" s="2" t="s">
        <v>975</v>
      </c>
      <c r="B22" s="2" t="s">
        <v>982</v>
      </c>
      <c r="D22" s="2" t="s">
        <v>983</v>
      </c>
      <c r="E22" s="2" t="s">
        <v>984</v>
      </c>
      <c r="F22" s="2"/>
      <c r="G22" s="2"/>
    </row>
    <row r="23">
      <c r="A23" s="2" t="s">
        <v>985</v>
      </c>
      <c r="B23" s="2" t="s">
        <v>986</v>
      </c>
      <c r="D23" s="2" t="s">
        <v>987</v>
      </c>
      <c r="E23" s="2" t="s">
        <v>988</v>
      </c>
    </row>
    <row r="24">
      <c r="D24" s="2" t="s">
        <v>989</v>
      </c>
      <c r="E24" s="2" t="s">
        <v>990</v>
      </c>
    </row>
    <row r="25">
      <c r="D25" s="2" t="s">
        <v>991</v>
      </c>
      <c r="E25" s="2" t="s">
        <v>352</v>
      </c>
    </row>
    <row r="26">
      <c r="A26" s="189"/>
    </row>
    <row r="27">
      <c r="A27" s="189" t="s">
        <v>992</v>
      </c>
    </row>
    <row r="28">
      <c r="A28" s="190" t="s">
        <v>993</v>
      </c>
    </row>
    <row r="29">
      <c r="A29" s="190" t="s">
        <v>994</v>
      </c>
    </row>
    <row r="30">
      <c r="A30" s="190" t="s">
        <v>995</v>
      </c>
    </row>
    <row r="31">
      <c r="A31" s="190" t="s">
        <v>996</v>
      </c>
    </row>
    <row r="32">
      <c r="A32" s="190" t="s">
        <v>997</v>
      </c>
    </row>
    <row r="33">
      <c r="A33" s="190" t="s">
        <v>998</v>
      </c>
    </row>
    <row r="34">
      <c r="A34" s="190" t="s">
        <v>999</v>
      </c>
    </row>
    <row r="35">
      <c r="A35" s="190" t="s">
        <v>1000</v>
      </c>
    </row>
    <row r="36">
      <c r="A36" s="190" t="s">
        <v>1001</v>
      </c>
    </row>
    <row r="37">
      <c r="A37" s="190" t="s">
        <v>1002</v>
      </c>
    </row>
    <row r="40">
      <c r="A40" s="150" t="s">
        <v>1003</v>
      </c>
      <c r="B40" s="191"/>
    </row>
    <row r="41">
      <c r="A41" s="5" t="s">
        <v>0</v>
      </c>
      <c r="B41" s="5" t="s">
        <v>1004</v>
      </c>
      <c r="C41" s="5" t="s">
        <v>1005</v>
      </c>
    </row>
    <row r="42">
      <c r="A42" s="2" t="s">
        <v>1006</v>
      </c>
      <c r="B42" s="2" t="s">
        <v>1007</v>
      </c>
      <c r="C42" s="2" t="s">
        <v>1008</v>
      </c>
    </row>
    <row r="43">
      <c r="A43" s="2" t="s">
        <v>1009</v>
      </c>
      <c r="B43" s="2" t="s">
        <v>1010</v>
      </c>
      <c r="C43" s="2" t="s">
        <v>1011</v>
      </c>
    </row>
    <row r="44">
      <c r="A44" s="2" t="s">
        <v>1012</v>
      </c>
      <c r="B44" s="2" t="s">
        <v>1010</v>
      </c>
      <c r="C44" s="2" t="s">
        <v>1013</v>
      </c>
    </row>
    <row r="45">
      <c r="A45" s="2" t="s">
        <v>1014</v>
      </c>
      <c r="B45" s="2" t="s">
        <v>1015</v>
      </c>
      <c r="C45" s="2" t="s">
        <v>1016</v>
      </c>
    </row>
    <row r="48">
      <c r="A48" s="150" t="s">
        <v>1017</v>
      </c>
    </row>
    <row r="49">
      <c r="A49" s="5" t="s">
        <v>0</v>
      </c>
      <c r="B49" s="5" t="s">
        <v>1004</v>
      </c>
      <c r="C49" s="5" t="s">
        <v>1005</v>
      </c>
    </row>
    <row r="50">
      <c r="A50" s="2" t="s">
        <v>1018</v>
      </c>
      <c r="B50" s="2" t="s">
        <v>1019</v>
      </c>
      <c r="C50" s="2" t="s">
        <v>1020</v>
      </c>
    </row>
    <row r="51">
      <c r="A51" s="2" t="s">
        <v>1021</v>
      </c>
      <c r="B51" s="2" t="s">
        <v>1022</v>
      </c>
      <c r="C51" s="2" t="s">
        <v>1023</v>
      </c>
    </row>
    <row r="52">
      <c r="A52" s="2" t="s">
        <v>1024</v>
      </c>
      <c r="B52" s="2" t="s">
        <v>1025</v>
      </c>
    </row>
    <row r="53">
      <c r="A53" s="2" t="s">
        <v>1026</v>
      </c>
      <c r="B53" s="2" t="s">
        <v>1025</v>
      </c>
    </row>
  </sheetData>
  <hyperlinks>
    <hyperlink r:id="rId1" ref="B15"/>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2" t="s">
        <v>442</v>
      </c>
      <c r="B1" s="1" t="s">
        <v>1027</v>
      </c>
      <c r="C1" s="1" t="s">
        <v>2</v>
      </c>
    </row>
    <row r="2">
      <c r="A2" s="2" t="s">
        <v>230</v>
      </c>
      <c r="B2" s="3" t="s">
        <v>1028</v>
      </c>
    </row>
    <row r="3">
      <c r="A3" s="2" t="s">
        <v>231</v>
      </c>
      <c r="B3" s="3" t="s">
        <v>1028</v>
      </c>
    </row>
    <row r="4">
      <c r="A4" s="2" t="s">
        <v>226</v>
      </c>
      <c r="B4" s="3" t="s">
        <v>1028</v>
      </c>
    </row>
  </sheetData>
  <hyperlinks>
    <hyperlink r:id="rId1" ref="B2"/>
    <hyperlink r:id="rId2" ref="B3"/>
    <hyperlink r:id="rId3" ref="B4"/>
  </hyperlinks>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442</v>
      </c>
      <c r="B1" s="1" t="s">
        <v>1027</v>
      </c>
      <c r="C1" s="1" t="s">
        <v>2</v>
      </c>
    </row>
    <row r="2">
      <c r="B2" s="3" t="s">
        <v>1028</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t="s">
        <v>35</v>
      </c>
    </row>
    <row r="10">
      <c r="A10" s="2" t="s">
        <v>32</v>
      </c>
      <c r="B10" s="12" t="s">
        <v>43</v>
      </c>
      <c r="C10" s="11" t="s">
        <v>44</v>
      </c>
      <c r="D10" s="2"/>
    </row>
    <row r="11">
      <c r="A11" s="2" t="s">
        <v>32</v>
      </c>
      <c r="B11" s="12" t="s">
        <v>45</v>
      </c>
      <c r="C11" s="11" t="s">
        <v>46</v>
      </c>
      <c r="D11" s="2"/>
    </row>
    <row r="12">
      <c r="A12" s="2" t="s">
        <v>32</v>
      </c>
      <c r="B12" s="12" t="s">
        <v>47</v>
      </c>
      <c r="C12" s="11" t="s">
        <v>48</v>
      </c>
      <c r="D12" s="2"/>
    </row>
    <row r="13">
      <c r="A13" s="13" t="s">
        <v>49</v>
      </c>
      <c r="B13" s="14" t="s">
        <v>50</v>
      </c>
      <c r="C13" s="15"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49</v>
      </c>
      <c r="B14" s="17" t="s">
        <v>52</v>
      </c>
      <c r="C14" s="18"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49</v>
      </c>
      <c r="B15" s="17" t="s">
        <v>54</v>
      </c>
      <c r="C15" s="19"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49</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49</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49</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49</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49</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49</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49</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49</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49</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49</v>
      </c>
      <c r="B25" s="13" t="s">
        <v>74</v>
      </c>
      <c r="C25" s="18" t="s">
        <v>75</v>
      </c>
      <c r="D25" s="13" t="s">
        <v>35</v>
      </c>
      <c r="E25" s="16"/>
      <c r="F25" s="16"/>
      <c r="G25" s="16"/>
      <c r="H25" s="16"/>
      <c r="I25" s="16"/>
      <c r="J25" s="16"/>
      <c r="K25" s="16"/>
      <c r="L25" s="16"/>
      <c r="M25" s="16"/>
      <c r="N25" s="16"/>
      <c r="O25" s="16"/>
      <c r="P25" s="16"/>
      <c r="Q25" s="16"/>
      <c r="R25" s="16"/>
      <c r="S25" s="16"/>
      <c r="T25" s="16"/>
      <c r="U25" s="16"/>
      <c r="V25" s="16"/>
      <c r="W25" s="16"/>
      <c r="X25" s="16"/>
      <c r="Y25" s="16"/>
      <c r="Z25" s="16"/>
    </row>
    <row r="26">
      <c r="A26" s="13" t="s">
        <v>49</v>
      </c>
      <c r="B26" s="13" t="s">
        <v>76</v>
      </c>
      <c r="C26" s="20" t="s">
        <v>77</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78</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78</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1" t="s">
        <v>78</v>
      </c>
      <c r="B29" s="21" t="s">
        <v>83</v>
      </c>
      <c r="C29" s="22" t="s">
        <v>84</v>
      </c>
      <c r="D29" s="21" t="s">
        <v>35</v>
      </c>
      <c r="E29" s="23"/>
      <c r="F29" s="23"/>
      <c r="G29" s="23"/>
      <c r="H29" s="23"/>
      <c r="I29" s="23"/>
      <c r="J29" s="23"/>
      <c r="K29" s="23"/>
      <c r="L29" s="23"/>
      <c r="M29" s="23"/>
      <c r="N29" s="23"/>
      <c r="O29" s="23"/>
      <c r="P29" s="23"/>
      <c r="Q29" s="23"/>
      <c r="R29" s="23"/>
      <c r="S29" s="23"/>
      <c r="T29" s="23"/>
      <c r="U29" s="23"/>
      <c r="V29" s="23"/>
      <c r="W29" s="23"/>
      <c r="X29" s="23"/>
      <c r="Y29" s="23"/>
      <c r="Z29" s="23"/>
    </row>
    <row r="30">
      <c r="A30" s="2" t="s">
        <v>85</v>
      </c>
      <c r="B30" s="2" t="s">
        <v>86</v>
      </c>
      <c r="C30" s="3" t="s">
        <v>87</v>
      </c>
      <c r="D30" s="2" t="s">
        <v>35</v>
      </c>
    </row>
    <row r="31">
      <c r="A31" s="2" t="s">
        <v>88</v>
      </c>
      <c r="B31" s="2" t="s">
        <v>89</v>
      </c>
      <c r="C31" s="3" t="s">
        <v>90</v>
      </c>
    </row>
    <row r="32">
      <c r="A32" s="2" t="s">
        <v>91</v>
      </c>
      <c r="B32" s="2" t="s">
        <v>92</v>
      </c>
      <c r="C32" s="3" t="s">
        <v>93</v>
      </c>
      <c r="D32" s="2" t="s">
        <v>35</v>
      </c>
    </row>
    <row r="33">
      <c r="A33" s="2" t="s">
        <v>91</v>
      </c>
      <c r="B33" s="24" t="s">
        <v>94</v>
      </c>
      <c r="C33" s="3" t="s">
        <v>95</v>
      </c>
      <c r="D33" s="2" t="s">
        <v>35</v>
      </c>
    </row>
    <row r="34">
      <c r="A34" s="2" t="s">
        <v>91</v>
      </c>
      <c r="B34" s="2" t="s">
        <v>96</v>
      </c>
      <c r="C34" s="3" t="s">
        <v>97</v>
      </c>
    </row>
    <row r="35">
      <c r="A35" s="2" t="s">
        <v>98</v>
      </c>
      <c r="B35" s="25" t="s">
        <v>99</v>
      </c>
      <c r="C35" s="26" t="s">
        <v>100</v>
      </c>
      <c r="D35" s="2"/>
    </row>
    <row r="36">
      <c r="A36" s="2" t="s">
        <v>101</v>
      </c>
      <c r="B36" s="27" t="s">
        <v>102</v>
      </c>
      <c r="C36" s="28" t="s">
        <v>103</v>
      </c>
      <c r="D36" s="2" t="s">
        <v>35</v>
      </c>
    </row>
    <row r="37">
      <c r="A37" s="2" t="s">
        <v>104</v>
      </c>
      <c r="B37" s="24" t="s">
        <v>105</v>
      </c>
      <c r="C37" s="3" t="s">
        <v>106</v>
      </c>
      <c r="D37" s="2" t="s">
        <v>35</v>
      </c>
    </row>
    <row r="38">
      <c r="A38" s="2" t="s">
        <v>104</v>
      </c>
      <c r="B38" s="24" t="s">
        <v>107</v>
      </c>
      <c r="C38" s="3" t="s">
        <v>108</v>
      </c>
      <c r="D38" s="2" t="s">
        <v>35</v>
      </c>
    </row>
    <row r="39">
      <c r="A39" s="2" t="s">
        <v>104</v>
      </c>
      <c r="B39" s="2" t="s">
        <v>109</v>
      </c>
      <c r="C39" s="3" t="s">
        <v>110</v>
      </c>
      <c r="D39" s="2"/>
    </row>
    <row r="40">
      <c r="A40" s="2" t="s">
        <v>111</v>
      </c>
      <c r="B40" s="2" t="s">
        <v>112</v>
      </c>
      <c r="C40" s="3" t="s">
        <v>113</v>
      </c>
      <c r="D40" s="2" t="s">
        <v>35</v>
      </c>
    </row>
    <row r="41">
      <c r="A41" s="2" t="s">
        <v>114</v>
      </c>
      <c r="B41" s="2" t="s">
        <v>115</v>
      </c>
      <c r="C41" s="3" t="s">
        <v>116</v>
      </c>
      <c r="D41" s="2"/>
    </row>
    <row r="42">
      <c r="A42" s="2" t="s">
        <v>117</v>
      </c>
      <c r="B42" s="2" t="s">
        <v>118</v>
      </c>
      <c r="C42" s="3" t="s">
        <v>119</v>
      </c>
      <c r="D42" s="2" t="s">
        <v>35</v>
      </c>
    </row>
    <row r="43">
      <c r="A43" s="2" t="s">
        <v>120</v>
      </c>
      <c r="B43" s="2" t="s">
        <v>121</v>
      </c>
      <c r="C43" s="3" t="s">
        <v>122</v>
      </c>
      <c r="D43" s="2" t="s">
        <v>35</v>
      </c>
    </row>
    <row r="44">
      <c r="A44" s="2" t="s">
        <v>123</v>
      </c>
      <c r="B44" s="2" t="s">
        <v>124</v>
      </c>
      <c r="C44" s="3" t="s">
        <v>125</v>
      </c>
      <c r="D44" s="2" t="s">
        <v>35</v>
      </c>
    </row>
    <row r="45">
      <c r="A45" s="2" t="s">
        <v>123</v>
      </c>
      <c r="B45" s="2" t="s">
        <v>126</v>
      </c>
      <c r="C45" s="3" t="s">
        <v>127</v>
      </c>
    </row>
    <row r="46">
      <c r="A46" s="2" t="s">
        <v>128</v>
      </c>
      <c r="B46" s="2" t="s">
        <v>129</v>
      </c>
      <c r="C46" s="3" t="s">
        <v>130</v>
      </c>
    </row>
    <row r="47">
      <c r="A47" s="2" t="s">
        <v>128</v>
      </c>
      <c r="B47" s="2" t="s">
        <v>131</v>
      </c>
      <c r="C47" s="3" t="s">
        <v>132</v>
      </c>
    </row>
    <row r="48">
      <c r="A48" s="2" t="s">
        <v>133</v>
      </c>
      <c r="B48" s="2" t="s">
        <v>134</v>
      </c>
      <c r="C48" s="3" t="s">
        <v>135</v>
      </c>
    </row>
    <row r="49">
      <c r="A49" s="2" t="s">
        <v>133</v>
      </c>
      <c r="B49" s="2" t="s">
        <v>136</v>
      </c>
      <c r="C49" s="3" t="s">
        <v>137</v>
      </c>
    </row>
    <row r="50">
      <c r="A50" s="2" t="s">
        <v>133</v>
      </c>
      <c r="B50" s="2" t="s">
        <v>138</v>
      </c>
      <c r="C50" s="3" t="s">
        <v>139</v>
      </c>
    </row>
    <row r="51">
      <c r="A51" s="2" t="s">
        <v>140</v>
      </c>
      <c r="B51" s="2" t="s">
        <v>141</v>
      </c>
      <c r="C51" s="3" t="s">
        <v>142</v>
      </c>
    </row>
    <row r="52">
      <c r="A52" s="2" t="s">
        <v>143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1029</v>
      </c>
    </row>
    <row r="2">
      <c r="A2" s="2" t="s">
        <v>1030</v>
      </c>
    </row>
    <row r="3">
      <c r="A3" s="2" t="s">
        <v>1031</v>
      </c>
    </row>
    <row r="4">
      <c r="A4" s="2" t="s">
        <v>1032</v>
      </c>
    </row>
    <row r="5">
      <c r="A5" s="2" t="s">
        <v>1033</v>
      </c>
    </row>
    <row r="6">
      <c r="A6" s="2" t="s">
        <v>1034</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50" t="s">
        <v>0</v>
      </c>
      <c r="B1" s="150" t="s">
        <v>1035</v>
      </c>
      <c r="C1" s="150" t="s">
        <v>1036</v>
      </c>
      <c r="D1" s="150" t="s">
        <v>1037</v>
      </c>
      <c r="E1" s="150" t="s">
        <v>145</v>
      </c>
      <c r="F1" s="150" t="s">
        <v>23</v>
      </c>
      <c r="G1" s="150" t="s">
        <v>148</v>
      </c>
      <c r="I1" s="150" t="s">
        <v>1038</v>
      </c>
    </row>
    <row r="2">
      <c r="A2" s="9" t="s">
        <v>1039</v>
      </c>
      <c r="B2" s="8"/>
      <c r="C2" s="8"/>
      <c r="D2" s="8"/>
      <c r="E2" s="8"/>
      <c r="F2" s="8"/>
      <c r="G2" s="8"/>
      <c r="I2" s="3" t="s">
        <v>1040</v>
      </c>
    </row>
    <row r="3">
      <c r="A3" s="2" t="s">
        <v>1041</v>
      </c>
      <c r="B3" s="193" t="s">
        <v>1042</v>
      </c>
      <c r="C3" s="2" t="s">
        <v>1043</v>
      </c>
      <c r="D3" s="2" t="s">
        <v>1044</v>
      </c>
      <c r="E3" s="2" t="s">
        <v>1045</v>
      </c>
      <c r="F3" s="4" t="s">
        <v>1046</v>
      </c>
      <c r="G3" s="3" t="s">
        <v>1047</v>
      </c>
      <c r="I3" s="3" t="s">
        <v>1048</v>
      </c>
    </row>
    <row r="4">
      <c r="B4" s="194"/>
      <c r="G4" s="2" t="s">
        <v>1049</v>
      </c>
      <c r="I4" s="3" t="s">
        <v>1050</v>
      </c>
    </row>
    <row r="6">
      <c r="A6" s="9" t="s">
        <v>1051</v>
      </c>
      <c r="B6" s="8"/>
      <c r="C6" s="8"/>
      <c r="D6" s="8"/>
      <c r="E6" s="8"/>
      <c r="F6" s="8"/>
      <c r="G6" s="8"/>
    </row>
  </sheetData>
  <hyperlinks>
    <hyperlink r:id="rId1" ref="I2"/>
    <hyperlink r:id="rId2" ref="F3"/>
    <hyperlink r:id="rId3" ref="G3"/>
    <hyperlink r:id="rId4" ref="I3"/>
    <hyperlink r:id="rId5" ref="I4"/>
  </hyperlinks>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1052</v>
      </c>
    </row>
    <row r="3">
      <c r="B3" s="3" t="s">
        <v>1053</v>
      </c>
    </row>
  </sheetData>
  <hyperlinks>
    <hyperlink r:id="rId1" ref="B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1054</v>
      </c>
      <c r="B1" s="1" t="s">
        <v>1027</v>
      </c>
    </row>
    <row r="2">
      <c r="A2" s="2" t="s">
        <v>1055</v>
      </c>
      <c r="B2" s="3" t="s">
        <v>1056</v>
      </c>
    </row>
  </sheetData>
  <hyperlinks>
    <hyperlink r:id="rId1" ref="B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1057</v>
      </c>
    </row>
    <row r="2">
      <c r="A2" s="2" t="s">
        <v>1058</v>
      </c>
    </row>
    <row r="3">
      <c r="A3" s="2"/>
    </row>
    <row r="4">
      <c r="A4" s="2" t="s">
        <v>1059</v>
      </c>
    </row>
    <row r="5">
      <c r="A5" s="2" t="s">
        <v>1060</v>
      </c>
    </row>
    <row r="6">
      <c r="A6" s="195" t="s">
        <v>1061</v>
      </c>
    </row>
    <row r="7">
      <c r="A7" s="2" t="s">
        <v>1062</v>
      </c>
    </row>
    <row r="8">
      <c r="A8" s="2" t="s">
        <v>1063</v>
      </c>
    </row>
    <row r="9">
      <c r="A9" s="2" t="s">
        <v>1064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6" t="s">
        <v>1065</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1066</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1067</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1068</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1069</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6" t="s">
        <v>1070</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1071</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1072</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1073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1074</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1075</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1076</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1077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1078</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1079</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1080</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144</v>
      </c>
      <c r="B1" s="1" t="s">
        <v>145</v>
      </c>
      <c r="C1" s="1" t="s">
        <v>146</v>
      </c>
      <c r="D1" s="1" t="s">
        <v>147</v>
      </c>
      <c r="E1" s="1" t="s">
        <v>148</v>
      </c>
    </row>
    <row r="2">
      <c r="A2" s="2" t="s">
        <v>149</v>
      </c>
      <c r="B2" s="2" t="s">
        <v>150</v>
      </c>
      <c r="C2" s="2" t="s">
        <v>151</v>
      </c>
      <c r="D2" s="2" t="s">
        <v>152</v>
      </c>
      <c r="E2" s="2" t="s">
        <v>153</v>
      </c>
    </row>
    <row r="3">
      <c r="A3" s="2" t="s">
        <v>154</v>
      </c>
      <c r="B3" s="2" t="s">
        <v>155</v>
      </c>
      <c r="C3" s="2" t="s">
        <v>156</v>
      </c>
      <c r="D3" s="2" t="s">
        <v>157</v>
      </c>
      <c r="E3" s="2" t="s">
        <v>158</v>
      </c>
    </row>
    <row r="4">
      <c r="A4" s="2" t="s">
        <v>159</v>
      </c>
      <c r="B4" s="2" t="s">
        <v>160</v>
      </c>
      <c r="C4" s="2" t="s">
        <v>161</v>
      </c>
      <c r="D4" s="2" t="s">
        <v>162</v>
      </c>
    </row>
    <row r="5">
      <c r="A5" s="2" t="s">
        <v>163</v>
      </c>
      <c r="B5" s="2" t="s">
        <v>164</v>
      </c>
      <c r="C5" s="2" t="s">
        <v>165</v>
      </c>
    </row>
    <row r="6">
      <c r="A6" s="2" t="s">
        <v>166</v>
      </c>
      <c r="B6" s="2" t="s">
        <v>167</v>
      </c>
      <c r="C6" s="2" t="s">
        <v>168</v>
      </c>
      <c r="D6" s="2" t="s">
        <v>169</v>
      </c>
    </row>
    <row r="7">
      <c r="A7" s="2" t="s">
        <v>170</v>
      </c>
      <c r="B7" s="2" t="s">
        <v>171</v>
      </c>
      <c r="C7" s="2" t="s">
        <v>172</v>
      </c>
      <c r="D7" s="2" t="s">
        <v>173</v>
      </c>
      <c r="E7" s="3" t="s">
        <v>174</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175</v>
      </c>
      <c r="D1" s="31" t="s">
        <v>176</v>
      </c>
      <c r="E1" s="31" t="s">
        <v>177</v>
      </c>
      <c r="F1" s="31" t="s">
        <v>178</v>
      </c>
      <c r="G1" s="31" t="s">
        <v>179</v>
      </c>
      <c r="H1" s="31" t="s">
        <v>180</v>
      </c>
      <c r="I1" s="31" t="s">
        <v>181</v>
      </c>
      <c r="J1" s="31" t="s">
        <v>182</v>
      </c>
      <c r="K1" s="31" t="s">
        <v>183</v>
      </c>
      <c r="L1" s="31" t="s">
        <v>184</v>
      </c>
      <c r="M1" s="31" t="s">
        <v>185</v>
      </c>
      <c r="N1" s="31" t="s">
        <v>186</v>
      </c>
      <c r="O1" s="29"/>
      <c r="P1" s="29"/>
      <c r="Q1" s="29"/>
      <c r="R1" s="29"/>
      <c r="S1" s="29"/>
      <c r="T1" s="29"/>
      <c r="U1" s="29"/>
      <c r="V1" s="29"/>
      <c r="W1" s="29"/>
      <c r="X1" s="29"/>
      <c r="Y1" s="29"/>
      <c r="Z1" s="29"/>
      <c r="AA1" s="29"/>
      <c r="AB1" s="29"/>
    </row>
    <row r="2">
      <c r="A2" s="32" t="s">
        <v>187</v>
      </c>
      <c r="B2" s="2" t="s">
        <v>188</v>
      </c>
      <c r="C2" s="29"/>
      <c r="D2" s="33"/>
      <c r="E2" s="34" t="s">
        <v>189</v>
      </c>
      <c r="F2" s="30"/>
      <c r="G2" s="35" t="s">
        <v>190</v>
      </c>
      <c r="I2" s="29"/>
      <c r="J2" s="34"/>
      <c r="K2" s="29"/>
      <c r="L2" s="29"/>
      <c r="M2" s="29"/>
      <c r="N2" s="29"/>
      <c r="O2" s="29"/>
      <c r="P2" s="29"/>
      <c r="Q2" s="29"/>
      <c r="R2" s="29"/>
      <c r="S2" s="29"/>
      <c r="T2" s="29"/>
      <c r="U2" s="29"/>
      <c r="V2" s="29"/>
      <c r="W2" s="29"/>
      <c r="X2" s="29"/>
      <c r="Y2" s="29"/>
      <c r="Z2" s="29"/>
      <c r="AA2" s="29"/>
      <c r="AB2" s="29"/>
    </row>
    <row r="3">
      <c r="B3" s="2" t="s">
        <v>191</v>
      </c>
      <c r="C3" s="29"/>
      <c r="D3" s="33"/>
      <c r="E3" s="33"/>
      <c r="F3" s="36" t="s">
        <v>192</v>
      </c>
      <c r="I3" s="29"/>
      <c r="J3" s="34"/>
      <c r="K3" s="29"/>
      <c r="L3" s="29"/>
      <c r="M3" s="29"/>
      <c r="N3" s="29"/>
      <c r="O3" s="29"/>
      <c r="P3" s="29"/>
      <c r="Q3" s="29"/>
      <c r="R3" s="29"/>
      <c r="S3" s="29"/>
      <c r="T3" s="29"/>
      <c r="U3" s="29"/>
      <c r="V3" s="29"/>
      <c r="W3" s="29"/>
      <c r="X3" s="29"/>
      <c r="Y3" s="29"/>
      <c r="Z3" s="29"/>
      <c r="AA3" s="29"/>
      <c r="AB3" s="29"/>
    </row>
    <row r="4">
      <c r="B4" s="2" t="s">
        <v>193</v>
      </c>
      <c r="C4" s="29"/>
      <c r="D4" s="33"/>
      <c r="E4" s="33" t="s">
        <v>194</v>
      </c>
      <c r="I4" s="29"/>
      <c r="J4" s="34"/>
      <c r="K4" s="29"/>
      <c r="L4" s="29"/>
      <c r="M4" s="29"/>
      <c r="N4" s="29"/>
      <c r="O4" s="29"/>
      <c r="P4" s="29"/>
      <c r="Q4" s="29"/>
      <c r="R4" s="29"/>
      <c r="S4" s="29"/>
      <c r="T4" s="29"/>
      <c r="U4" s="29"/>
      <c r="V4" s="29"/>
      <c r="W4" s="29"/>
      <c r="X4" s="29"/>
      <c r="Y4" s="29"/>
      <c r="Z4" s="29"/>
      <c r="AA4" s="29"/>
      <c r="AB4" s="29"/>
    </row>
    <row r="5">
      <c r="B5" s="2" t="s">
        <v>195</v>
      </c>
      <c r="C5" s="29"/>
      <c r="D5" s="34" t="s">
        <v>196</v>
      </c>
      <c r="F5" s="30" t="s">
        <v>197</v>
      </c>
      <c r="H5" s="29"/>
      <c r="I5" s="29"/>
      <c r="J5" s="37" t="s">
        <v>198</v>
      </c>
      <c r="K5" s="29"/>
      <c r="L5" s="29"/>
      <c r="M5" s="29"/>
      <c r="N5" s="29"/>
      <c r="O5" s="29"/>
      <c r="P5" s="29"/>
      <c r="Q5" s="29"/>
      <c r="R5" s="29"/>
      <c r="S5" s="29"/>
      <c r="T5" s="29"/>
      <c r="U5" s="29"/>
      <c r="V5" s="29"/>
      <c r="W5" s="29"/>
      <c r="X5" s="29"/>
      <c r="Y5" s="29"/>
      <c r="Z5" s="29"/>
      <c r="AA5" s="29"/>
      <c r="AB5" s="29"/>
    </row>
    <row r="6">
      <c r="B6" s="2" t="s">
        <v>199</v>
      </c>
      <c r="C6" s="29"/>
      <c r="D6" s="29"/>
      <c r="E6" s="30" t="s">
        <v>200</v>
      </c>
      <c r="H6" s="29"/>
      <c r="I6" s="30" t="s">
        <v>201</v>
      </c>
      <c r="L6" s="29"/>
      <c r="M6" s="29"/>
      <c r="N6" s="29"/>
      <c r="O6" s="29"/>
      <c r="P6" s="29"/>
      <c r="Q6" s="29"/>
      <c r="R6" s="29"/>
      <c r="S6" s="29"/>
      <c r="T6" s="29"/>
      <c r="U6" s="29"/>
      <c r="V6" s="29"/>
      <c r="W6" s="29"/>
      <c r="X6" s="29"/>
      <c r="Y6" s="29"/>
      <c r="Z6" s="29"/>
      <c r="AA6" s="29"/>
      <c r="AB6" s="29"/>
    </row>
    <row r="7">
      <c r="B7" s="2" t="s">
        <v>202</v>
      </c>
      <c r="C7" s="29"/>
      <c r="D7" s="29"/>
      <c r="E7" s="30" t="s">
        <v>203</v>
      </c>
      <c r="H7" s="29"/>
      <c r="I7" s="29"/>
      <c r="J7" s="29"/>
      <c r="K7" s="29"/>
      <c r="L7" s="29"/>
      <c r="M7" s="29"/>
      <c r="N7" s="29"/>
      <c r="O7" s="29"/>
      <c r="P7" s="29"/>
      <c r="Q7" s="29"/>
      <c r="R7" s="29"/>
      <c r="S7" s="29"/>
      <c r="T7" s="29"/>
      <c r="U7" s="29"/>
      <c r="V7" s="29"/>
      <c r="W7" s="29"/>
      <c r="X7" s="29"/>
      <c r="Y7" s="29"/>
      <c r="Z7" s="29"/>
      <c r="AA7" s="29"/>
      <c r="AB7" s="29"/>
    </row>
    <row r="8">
      <c r="B8" s="2" t="s">
        <v>204</v>
      </c>
      <c r="C8" s="29"/>
      <c r="D8" s="29"/>
      <c r="E8" s="29"/>
      <c r="F8" s="37" t="s">
        <v>205</v>
      </c>
      <c r="H8" s="38"/>
      <c r="I8" s="36" t="s">
        <v>206</v>
      </c>
      <c r="K8" s="29"/>
      <c r="L8" s="29"/>
      <c r="M8" s="29"/>
      <c r="N8" s="29"/>
      <c r="O8" s="29"/>
      <c r="P8" s="29"/>
      <c r="Q8" s="29"/>
      <c r="R8" s="29"/>
      <c r="S8" s="29"/>
      <c r="T8" s="29"/>
      <c r="U8" s="29"/>
      <c r="V8" s="29"/>
      <c r="W8" s="29"/>
      <c r="X8" s="29"/>
      <c r="Y8" s="29"/>
      <c r="Z8" s="29"/>
      <c r="AA8" s="29"/>
      <c r="AB8" s="29"/>
    </row>
    <row r="9">
      <c r="B9" s="2" t="s">
        <v>207</v>
      </c>
      <c r="C9" s="29"/>
      <c r="D9" s="29"/>
      <c r="E9" s="29"/>
      <c r="F9" s="29"/>
      <c r="G9" s="36" t="s">
        <v>208</v>
      </c>
      <c r="I9" s="29"/>
      <c r="J9" s="29"/>
      <c r="K9" s="29"/>
      <c r="L9" s="29"/>
      <c r="M9" s="29"/>
      <c r="N9" s="29"/>
      <c r="O9" s="29"/>
      <c r="P9" s="29"/>
      <c r="Q9" s="29"/>
      <c r="R9" s="29"/>
      <c r="S9" s="29"/>
      <c r="T9" s="29"/>
      <c r="U9" s="29"/>
      <c r="V9" s="29"/>
      <c r="W9" s="29"/>
      <c r="X9" s="29"/>
      <c r="Y9" s="29"/>
      <c r="Z9" s="29"/>
      <c r="AA9" s="29"/>
      <c r="AB9" s="29"/>
    </row>
    <row r="10">
      <c r="B10" s="2" t="s">
        <v>209</v>
      </c>
      <c r="C10" s="29"/>
      <c r="D10" s="34" t="s">
        <v>210</v>
      </c>
      <c r="F10" s="29"/>
      <c r="G10" s="30" t="s">
        <v>211</v>
      </c>
      <c r="I10" s="29"/>
      <c r="J10" s="29"/>
      <c r="K10" s="29"/>
      <c r="L10" s="29"/>
      <c r="M10" s="29"/>
      <c r="N10" s="29"/>
      <c r="O10" s="29"/>
      <c r="P10" s="29"/>
      <c r="Q10" s="29"/>
      <c r="R10" s="29"/>
      <c r="S10" s="29"/>
      <c r="T10" s="29"/>
      <c r="U10" s="29"/>
      <c r="V10" s="29"/>
      <c r="W10" s="29"/>
      <c r="X10" s="29"/>
      <c r="Y10" s="29"/>
      <c r="Z10" s="29"/>
      <c r="AA10" s="29"/>
      <c r="AB10" s="29"/>
    </row>
    <row r="11">
      <c r="B11" s="2" t="s">
        <v>212</v>
      </c>
      <c r="C11" s="29"/>
      <c r="D11" s="39" t="s">
        <v>189</v>
      </c>
      <c r="E11" s="29"/>
      <c r="F11" s="29"/>
      <c r="G11" s="40" t="s">
        <v>213</v>
      </c>
      <c r="I11" s="29"/>
      <c r="J11" s="29"/>
      <c r="K11" s="29"/>
      <c r="L11" s="29"/>
      <c r="M11" s="29"/>
      <c r="N11" s="29"/>
      <c r="O11" s="29"/>
      <c r="P11" s="29"/>
      <c r="Q11" s="29"/>
      <c r="R11" s="29"/>
      <c r="S11" s="29"/>
      <c r="T11" s="29"/>
      <c r="U11" s="29"/>
      <c r="V11" s="29"/>
      <c r="W11" s="29"/>
      <c r="X11" s="29"/>
      <c r="Y11" s="29"/>
      <c r="Z11" s="29"/>
      <c r="AA11" s="29"/>
      <c r="AB11" s="29"/>
    </row>
    <row r="12">
      <c r="B12" s="2" t="s">
        <v>214</v>
      </c>
      <c r="C12" s="29"/>
      <c r="D12" s="34" t="s">
        <v>210</v>
      </c>
      <c r="F12" s="29"/>
      <c r="G12" s="30" t="s">
        <v>215</v>
      </c>
      <c r="I12" s="29"/>
      <c r="J12" s="29"/>
      <c r="K12" s="29"/>
      <c r="L12" s="29"/>
      <c r="M12" s="29"/>
      <c r="N12" s="29"/>
      <c r="O12" s="29"/>
      <c r="P12" s="29"/>
      <c r="Q12" s="29"/>
      <c r="R12" s="29"/>
      <c r="S12" s="29"/>
      <c r="T12" s="29"/>
      <c r="U12" s="29"/>
      <c r="V12" s="29"/>
      <c r="W12" s="29"/>
      <c r="X12" s="29"/>
      <c r="Y12" s="29"/>
      <c r="Z12" s="29"/>
      <c r="AA12" s="29"/>
      <c r="AB12" s="29"/>
    </row>
    <row r="13">
      <c r="B13" s="2" t="s">
        <v>216</v>
      </c>
      <c r="C13" s="29"/>
      <c r="D13" s="29"/>
      <c r="E13" s="29"/>
      <c r="F13" s="29"/>
      <c r="G13" s="36" t="s">
        <v>217</v>
      </c>
      <c r="I13" s="29"/>
      <c r="J13" s="29"/>
      <c r="K13" s="29"/>
      <c r="L13" s="29"/>
      <c r="M13" s="29"/>
      <c r="N13" s="29"/>
      <c r="O13" s="29"/>
      <c r="P13" s="29"/>
      <c r="Q13" s="29"/>
      <c r="R13" s="29"/>
      <c r="S13" s="29"/>
      <c r="T13" s="29"/>
      <c r="U13" s="29"/>
      <c r="V13" s="29"/>
      <c r="W13" s="29"/>
      <c r="X13" s="29"/>
      <c r="Y13" s="29"/>
      <c r="Z13" s="29"/>
      <c r="AA13" s="29"/>
      <c r="AB13" s="29"/>
    </row>
    <row r="14">
      <c r="B14" s="2" t="s">
        <v>218</v>
      </c>
      <c r="C14" s="29"/>
      <c r="D14" s="29"/>
      <c r="E14" s="29"/>
      <c r="F14" s="29"/>
      <c r="G14" s="36" t="s">
        <v>219</v>
      </c>
      <c r="I14" s="29"/>
      <c r="J14" s="29"/>
      <c r="K14" s="29"/>
      <c r="L14" s="29"/>
      <c r="M14" s="29"/>
      <c r="N14" s="29"/>
      <c r="O14" s="29"/>
      <c r="P14" s="29"/>
      <c r="Q14" s="29"/>
      <c r="R14" s="29"/>
      <c r="S14" s="29"/>
      <c r="T14" s="29"/>
      <c r="U14" s="29"/>
      <c r="V14" s="29"/>
      <c r="W14" s="29"/>
      <c r="X14" s="29"/>
      <c r="Y14" s="29"/>
      <c r="Z14" s="29"/>
      <c r="AA14" s="29"/>
      <c r="AB14" s="29"/>
    </row>
    <row r="15">
      <c r="B15" s="2" t="s">
        <v>220</v>
      </c>
      <c r="C15" s="29"/>
      <c r="D15" s="29"/>
      <c r="E15" s="29"/>
      <c r="F15" s="29"/>
      <c r="G15" s="36" t="s">
        <v>221</v>
      </c>
      <c r="I15" s="29"/>
      <c r="J15" s="29"/>
      <c r="K15" s="29"/>
      <c r="L15" s="29"/>
      <c r="M15" s="29"/>
      <c r="N15" s="29"/>
      <c r="O15" s="29"/>
      <c r="P15" s="29"/>
      <c r="Q15" s="29"/>
      <c r="R15" s="29"/>
      <c r="S15" s="29"/>
      <c r="T15" s="29"/>
      <c r="U15" s="29"/>
      <c r="V15" s="29"/>
      <c r="W15" s="29"/>
      <c r="X15" s="29"/>
      <c r="Y15" s="29"/>
      <c r="Z15" s="29"/>
      <c r="AA15" s="29"/>
      <c r="AB15" s="29"/>
    </row>
    <row r="16">
      <c r="A16" s="32" t="s">
        <v>222</v>
      </c>
      <c r="B16" s="30" t="s">
        <v>223</v>
      </c>
      <c r="C16" s="29"/>
      <c r="D16" s="34" t="s">
        <v>224</v>
      </c>
      <c r="F16" s="30"/>
      <c r="G16" s="30" t="s">
        <v>225</v>
      </c>
      <c r="I16" s="29"/>
      <c r="J16" s="29"/>
      <c r="K16" s="29"/>
      <c r="L16" s="29"/>
      <c r="M16" s="30"/>
      <c r="N16" s="29"/>
      <c r="O16" s="29"/>
      <c r="P16" s="29"/>
      <c r="Q16" s="29"/>
      <c r="R16" s="29"/>
      <c r="S16" s="29"/>
      <c r="T16" s="29"/>
      <c r="U16" s="29"/>
      <c r="V16" s="29"/>
      <c r="W16" s="29"/>
      <c r="X16" s="29"/>
      <c r="Y16" s="29"/>
      <c r="Z16" s="29"/>
      <c r="AA16" s="29"/>
      <c r="AB16" s="29"/>
    </row>
    <row r="17">
      <c r="B17" s="30" t="s">
        <v>226</v>
      </c>
      <c r="C17" s="29"/>
      <c r="D17" s="29"/>
      <c r="E17" s="30" t="s">
        <v>227</v>
      </c>
      <c r="F17" s="30" t="s">
        <v>228</v>
      </c>
      <c r="G17" s="29"/>
      <c r="H17" s="29"/>
      <c r="I17" s="29"/>
      <c r="J17" s="29"/>
      <c r="K17" s="29"/>
      <c r="L17" s="29"/>
      <c r="M17" s="30" t="s">
        <v>229</v>
      </c>
      <c r="N17" s="29"/>
      <c r="O17" s="29"/>
      <c r="P17" s="29"/>
      <c r="Q17" s="29"/>
      <c r="R17" s="29"/>
      <c r="S17" s="29"/>
      <c r="T17" s="29"/>
      <c r="U17" s="29"/>
      <c r="V17" s="29"/>
      <c r="W17" s="29"/>
      <c r="X17" s="29"/>
      <c r="Y17" s="29"/>
      <c r="Z17" s="29"/>
      <c r="AA17" s="29"/>
      <c r="AB17" s="29"/>
    </row>
    <row r="18">
      <c r="B18" s="30" t="s">
        <v>230</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231</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233</v>
      </c>
      <c r="B21" s="30" t="s">
        <v>234</v>
      </c>
      <c r="C21" s="29"/>
      <c r="D21" s="30" t="s">
        <v>235</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s>
  <sheetData>
    <row r="1">
      <c r="A1" s="2" t="s">
        <v>236</v>
      </c>
      <c r="B1" s="41" t="s">
        <v>237</v>
      </c>
      <c r="C1" s="41" t="s">
        <v>238</v>
      </c>
      <c r="D1" s="41" t="s">
        <v>239</v>
      </c>
      <c r="E1" s="41" t="s">
        <v>240</v>
      </c>
      <c r="F1" s="41" t="s">
        <v>241</v>
      </c>
      <c r="G1" s="41" t="s">
        <v>242</v>
      </c>
      <c r="H1" s="41" t="s">
        <v>243</v>
      </c>
      <c r="I1" s="41" t="s">
        <v>244</v>
      </c>
      <c r="J1" s="41" t="s">
        <v>245</v>
      </c>
      <c r="K1" s="41" t="s">
        <v>246</v>
      </c>
      <c r="L1" s="41" t="s">
        <v>247</v>
      </c>
      <c r="M1" s="41" t="s">
        <v>248</v>
      </c>
      <c r="N1" s="41" t="s">
        <v>249</v>
      </c>
      <c r="O1" s="41" t="s">
        <v>250</v>
      </c>
      <c r="P1" s="41" t="s">
        <v>251</v>
      </c>
      <c r="Q1" s="41" t="s">
        <v>252</v>
      </c>
      <c r="R1" s="41" t="s">
        <v>253</v>
      </c>
      <c r="S1" s="41" t="s">
        <v>254</v>
      </c>
      <c r="T1" s="41" t="s">
        <v>255</v>
      </c>
      <c r="U1" s="41" t="s">
        <v>256</v>
      </c>
      <c r="V1" s="41" t="s">
        <v>257</v>
      </c>
      <c r="W1" s="41" t="s">
        <v>258</v>
      </c>
      <c r="X1" s="41" t="s">
        <v>259</v>
      </c>
      <c r="Y1" s="41" t="s">
        <v>260</v>
      </c>
      <c r="Z1" s="41" t="s">
        <v>261</v>
      </c>
      <c r="AA1" s="41" t="s">
        <v>262</v>
      </c>
      <c r="AB1" s="41" t="s">
        <v>263</v>
      </c>
      <c r="AC1" s="41" t="s">
        <v>264</v>
      </c>
      <c r="AD1" s="41" t="s">
        <v>265</v>
      </c>
      <c r="AE1" s="42" t="s">
        <v>266</v>
      </c>
      <c r="AF1" s="42" t="s">
        <v>267</v>
      </c>
      <c r="AG1" s="42" t="s">
        <v>268</v>
      </c>
      <c r="AH1" s="42" t="s">
        <v>269</v>
      </c>
      <c r="AI1" s="42" t="s">
        <v>270</v>
      </c>
      <c r="AJ1" s="43" t="s">
        <v>271</v>
      </c>
      <c r="AK1" s="42" t="s">
        <v>272</v>
      </c>
      <c r="AL1" s="42" t="s">
        <v>273</v>
      </c>
      <c r="AM1" s="42" t="s">
        <v>274</v>
      </c>
      <c r="AN1" s="43" t="s">
        <v>275</v>
      </c>
      <c r="AO1" s="44" t="s">
        <v>276</v>
      </c>
      <c r="AP1" s="44" t="s">
        <v>277</v>
      </c>
      <c r="AQ1" s="44" t="s">
        <v>278</v>
      </c>
      <c r="AR1" s="44" t="s">
        <v>279</v>
      </c>
      <c r="AS1" s="44" t="s">
        <v>280</v>
      </c>
      <c r="AT1" s="44" t="s">
        <v>281</v>
      </c>
      <c r="AU1" s="44" t="s">
        <v>282</v>
      </c>
      <c r="AV1" s="44" t="s">
        <v>283</v>
      </c>
      <c r="AW1" s="44" t="s">
        <v>284</v>
      </c>
      <c r="AX1" s="44" t="s">
        <v>285</v>
      </c>
      <c r="AY1" s="44" t="s">
        <v>286</v>
      </c>
      <c r="AZ1" s="44" t="s">
        <v>287</v>
      </c>
      <c r="BA1" s="44" t="s">
        <v>288</v>
      </c>
      <c r="BB1" s="44" t="s">
        <v>289</v>
      </c>
      <c r="BC1" s="44" t="s">
        <v>290</v>
      </c>
      <c r="BD1" s="45" t="s">
        <v>291</v>
      </c>
      <c r="BE1" s="45" t="s">
        <v>292</v>
      </c>
      <c r="BF1" s="45" t="s">
        <v>293</v>
      </c>
      <c r="BG1" s="45" t="s">
        <v>294</v>
      </c>
      <c r="BH1" s="45" t="s">
        <v>295</v>
      </c>
      <c r="BI1" s="45" t="s">
        <v>296</v>
      </c>
      <c r="BJ1" s="45" t="s">
        <v>297</v>
      </c>
      <c r="BK1" s="45" t="s">
        <v>298</v>
      </c>
      <c r="BL1" s="45" t="s">
        <v>299</v>
      </c>
      <c r="BM1" s="45" t="s">
        <v>300</v>
      </c>
      <c r="BN1" s="45" t="s">
        <v>301</v>
      </c>
      <c r="BO1" s="45" t="s">
        <v>302</v>
      </c>
      <c r="BP1" s="45" t="s">
        <v>303</v>
      </c>
      <c r="BQ1" s="45" t="s">
        <v>304</v>
      </c>
      <c r="BR1" s="45" t="s">
        <v>305</v>
      </c>
      <c r="BS1" s="45" t="s">
        <v>306</v>
      </c>
      <c r="BT1" s="45" t="s">
        <v>307</v>
      </c>
      <c r="BU1" s="45" t="s">
        <v>308</v>
      </c>
      <c r="BV1" s="45" t="s">
        <v>309</v>
      </c>
      <c r="BW1" s="45" t="s">
        <v>310</v>
      </c>
      <c r="BX1" s="45" t="s">
        <v>311</v>
      </c>
      <c r="BY1" s="45" t="s">
        <v>312</v>
      </c>
      <c r="BZ1" s="45" t="s">
        <v>313</v>
      </c>
      <c r="CA1" s="45" t="s">
        <v>314</v>
      </c>
      <c r="CB1" s="46" t="s">
        <v>315</v>
      </c>
      <c r="CC1" s="46" t="s">
        <v>316</v>
      </c>
      <c r="CD1" s="46" t="s">
        <v>317</v>
      </c>
      <c r="CE1" s="46" t="s">
        <v>318</v>
      </c>
      <c r="CF1" s="46" t="s">
        <v>319</v>
      </c>
      <c r="CG1" s="46" t="s">
        <v>320</v>
      </c>
      <c r="CH1" s="46" t="s">
        <v>321</v>
      </c>
      <c r="CI1" s="46" t="s">
        <v>322</v>
      </c>
      <c r="CJ1" s="46" t="s">
        <v>323</v>
      </c>
      <c r="CK1" s="46" t="s">
        <v>324</v>
      </c>
      <c r="CL1" s="46" t="s">
        <v>325</v>
      </c>
      <c r="CM1" s="46" t="s">
        <v>326</v>
      </c>
      <c r="CN1" s="46" t="s">
        <v>327</v>
      </c>
      <c r="CO1" s="46" t="s">
        <v>328</v>
      </c>
      <c r="CP1" s="46" t="s">
        <v>329</v>
      </c>
      <c r="CQ1" s="2" t="s">
        <v>330</v>
      </c>
    </row>
    <row r="2">
      <c r="A2" s="2" t="s">
        <v>331</v>
      </c>
      <c r="B2" s="2" t="s">
        <v>332</v>
      </c>
      <c r="C2" s="47" t="s">
        <v>333</v>
      </c>
      <c r="D2" s="48" t="s">
        <v>334</v>
      </c>
      <c r="E2" s="2">
        <v>32.0</v>
      </c>
      <c r="F2" s="2">
        <v>20.0</v>
      </c>
      <c r="G2" s="2">
        <v>8.0</v>
      </c>
      <c r="H2" s="2">
        <v>8.0</v>
      </c>
      <c r="I2" s="2">
        <v>2.0</v>
      </c>
      <c r="J2" s="2"/>
      <c r="K2" s="2" t="s">
        <v>335</v>
      </c>
      <c r="L2" s="2"/>
      <c r="M2" s="2">
        <v>16.0</v>
      </c>
      <c r="N2" s="2" t="s">
        <v>336</v>
      </c>
      <c r="O2" s="49" t="s">
        <v>337</v>
      </c>
      <c r="P2" s="49" t="s">
        <v>338</v>
      </c>
      <c r="Q2" s="50" t="s">
        <v>339</v>
      </c>
      <c r="R2" s="48" t="s">
        <v>340</v>
      </c>
      <c r="S2" s="49" t="s">
        <v>341</v>
      </c>
      <c r="T2" s="49" t="s">
        <v>338</v>
      </c>
      <c r="U2" s="50" t="s">
        <v>339</v>
      </c>
      <c r="V2" s="48" t="s">
        <v>340</v>
      </c>
      <c r="W2" s="49" t="s">
        <v>342</v>
      </c>
      <c r="X2" s="49" t="s">
        <v>338</v>
      </c>
      <c r="Y2" s="50" t="s">
        <v>339</v>
      </c>
      <c r="Z2" s="48" t="s">
        <v>340</v>
      </c>
      <c r="AA2" s="49"/>
      <c r="AB2" s="49"/>
      <c r="AC2" s="51"/>
      <c r="AD2" s="49"/>
      <c r="AE2" s="49" t="s">
        <v>343</v>
      </c>
      <c r="AF2" s="49" t="s">
        <v>344</v>
      </c>
      <c r="AG2" s="49" t="s">
        <v>344</v>
      </c>
      <c r="AH2" s="48" t="s">
        <v>345</v>
      </c>
      <c r="AI2" s="24">
        <v>32.0</v>
      </c>
      <c r="AJ2" s="24">
        <v>32.0</v>
      </c>
      <c r="AK2" s="52"/>
      <c r="AL2" s="52"/>
      <c r="AM2" s="52"/>
      <c r="AN2" s="52"/>
      <c r="AO2" s="53"/>
    </row>
    <row r="3">
      <c r="A3" s="2" t="s">
        <v>346</v>
      </c>
      <c r="B3" s="2" t="s">
        <v>332</v>
      </c>
      <c r="C3" s="47" t="s">
        <v>333</v>
      </c>
      <c r="D3" s="48" t="s">
        <v>334</v>
      </c>
      <c r="E3" s="2">
        <v>32.0</v>
      </c>
      <c r="F3" s="2">
        <v>4.0</v>
      </c>
      <c r="G3" s="2">
        <v>5.0</v>
      </c>
      <c r="H3" s="2">
        <v>5.0</v>
      </c>
      <c r="I3" s="2">
        <v>5.0</v>
      </c>
      <c r="J3" s="2"/>
      <c r="K3" s="2" t="s">
        <v>335</v>
      </c>
      <c r="L3" s="2"/>
      <c r="M3" s="2">
        <v>16.0</v>
      </c>
      <c r="N3" s="2" t="s">
        <v>336</v>
      </c>
      <c r="O3" s="49" t="s">
        <v>337</v>
      </c>
      <c r="P3" s="49" t="s">
        <v>338</v>
      </c>
      <c r="Q3" s="50" t="s">
        <v>339</v>
      </c>
      <c r="R3" s="48" t="s">
        <v>340</v>
      </c>
      <c r="S3" s="49" t="s">
        <v>341</v>
      </c>
      <c r="T3" s="49" t="s">
        <v>338</v>
      </c>
      <c r="U3" s="50" t="s">
        <v>339</v>
      </c>
      <c r="V3" s="48" t="s">
        <v>340</v>
      </c>
      <c r="W3" s="49" t="s">
        <v>342</v>
      </c>
      <c r="X3" s="49" t="s">
        <v>338</v>
      </c>
      <c r="Y3" s="50" t="s">
        <v>339</v>
      </c>
      <c r="Z3" s="48" t="s">
        <v>340</v>
      </c>
      <c r="AA3" s="49" t="s">
        <v>347</v>
      </c>
      <c r="AB3" s="54" t="s">
        <v>338</v>
      </c>
      <c r="AC3" s="50" t="s">
        <v>339</v>
      </c>
      <c r="AD3" s="55" t="s">
        <v>348</v>
      </c>
      <c r="AE3" s="49" t="s">
        <v>349</v>
      </c>
      <c r="AF3" s="49" t="s">
        <v>347</v>
      </c>
      <c r="AG3" s="49" t="s">
        <v>344</v>
      </c>
      <c r="AH3" s="50" t="s">
        <v>350</v>
      </c>
      <c r="AI3" s="24">
        <v>6.0</v>
      </c>
      <c r="AJ3" s="24">
        <v>6.0</v>
      </c>
      <c r="AK3" s="56" t="s">
        <v>351</v>
      </c>
      <c r="AL3" s="57" t="s">
        <v>345</v>
      </c>
      <c r="AM3" s="24">
        <v>6.0</v>
      </c>
      <c r="AN3" s="24">
        <v>6.0</v>
      </c>
      <c r="AO3" s="58"/>
      <c r="AP3" s="2"/>
      <c r="AQ3" s="2"/>
      <c r="AR3" s="2"/>
      <c r="AS3" s="2"/>
      <c r="AT3" s="2"/>
      <c r="AU3" s="2"/>
      <c r="AV3" s="2"/>
      <c r="AW3" s="2"/>
      <c r="AX3" s="2"/>
      <c r="AY3" s="2"/>
      <c r="AZ3" s="2"/>
      <c r="BA3" s="2"/>
      <c r="BB3" s="2"/>
      <c r="BC3" s="2"/>
      <c r="BD3" s="2" t="s">
        <v>352</v>
      </c>
      <c r="BE3" s="56" t="s">
        <v>353</v>
      </c>
      <c r="BF3" s="59" t="s">
        <v>354</v>
      </c>
    </row>
    <row r="4">
      <c r="A4" s="2" t="s">
        <v>355</v>
      </c>
      <c r="B4" s="2" t="s">
        <v>332</v>
      </c>
      <c r="C4" s="47" t="s">
        <v>333</v>
      </c>
      <c r="D4" s="48" t="s">
        <v>334</v>
      </c>
      <c r="E4" s="2">
        <v>32.0</v>
      </c>
      <c r="F4" s="2">
        <v>4.0</v>
      </c>
      <c r="G4" s="2">
        <v>5.0</v>
      </c>
      <c r="H4" s="2">
        <v>5.0</v>
      </c>
      <c r="I4" s="2">
        <v>6.0</v>
      </c>
      <c r="J4" s="2"/>
      <c r="K4" s="2" t="s">
        <v>335</v>
      </c>
      <c r="L4" s="2"/>
      <c r="M4" s="2">
        <v>16.0</v>
      </c>
      <c r="N4" s="2" t="s">
        <v>336</v>
      </c>
      <c r="O4" s="49" t="s">
        <v>337</v>
      </c>
      <c r="P4" s="49" t="s">
        <v>338</v>
      </c>
      <c r="Q4" s="50" t="s">
        <v>339</v>
      </c>
      <c r="R4" s="48" t="s">
        <v>340</v>
      </c>
      <c r="S4" s="49" t="s">
        <v>341</v>
      </c>
      <c r="T4" s="49" t="s">
        <v>338</v>
      </c>
      <c r="U4" s="50" t="s">
        <v>339</v>
      </c>
      <c r="V4" s="48" t="s">
        <v>340</v>
      </c>
      <c r="W4" s="49" t="s">
        <v>342</v>
      </c>
      <c r="X4" s="49" t="s">
        <v>338</v>
      </c>
      <c r="Y4" s="50" t="s">
        <v>339</v>
      </c>
      <c r="Z4" s="48" t="s">
        <v>340</v>
      </c>
      <c r="AA4" s="49" t="s">
        <v>347</v>
      </c>
      <c r="AB4" s="54" t="s">
        <v>338</v>
      </c>
      <c r="AC4" s="50" t="s">
        <v>339</v>
      </c>
      <c r="AD4" s="55" t="s">
        <v>348</v>
      </c>
      <c r="AE4" s="49" t="s">
        <v>349</v>
      </c>
      <c r="AF4" s="49" t="s">
        <v>347</v>
      </c>
      <c r="AG4" s="49" t="s">
        <v>356</v>
      </c>
      <c r="AH4" s="58">
        <v>3.25</v>
      </c>
      <c r="AI4" s="24">
        <v>6.0</v>
      </c>
      <c r="AJ4" s="24">
        <v>6.0</v>
      </c>
      <c r="AK4" s="56" t="s">
        <v>351</v>
      </c>
      <c r="AL4" s="57" t="s">
        <v>345</v>
      </c>
      <c r="AM4" s="24">
        <v>6.0</v>
      </c>
      <c r="AN4" s="24">
        <v>6.0</v>
      </c>
      <c r="AO4" s="53"/>
    </row>
    <row r="5">
      <c r="A5" s="2" t="s">
        <v>357</v>
      </c>
      <c r="B5" s="2" t="s">
        <v>332</v>
      </c>
      <c r="C5" s="47" t="s">
        <v>333</v>
      </c>
      <c r="D5" s="48" t="s">
        <v>334</v>
      </c>
      <c r="E5" s="2">
        <v>32.0</v>
      </c>
      <c r="F5" s="2">
        <v>4.0</v>
      </c>
      <c r="G5" s="2">
        <v>5.0</v>
      </c>
      <c r="H5" s="2">
        <v>5.0</v>
      </c>
      <c r="I5" s="2">
        <v>8.0</v>
      </c>
      <c r="J5" s="2"/>
      <c r="K5" s="2" t="s">
        <v>335</v>
      </c>
      <c r="L5" s="2"/>
      <c r="M5" s="2">
        <v>16.0</v>
      </c>
      <c r="N5" s="2" t="s">
        <v>336</v>
      </c>
      <c r="O5" s="49" t="s">
        <v>337</v>
      </c>
      <c r="P5" s="49" t="s">
        <v>338</v>
      </c>
      <c r="Q5" s="50" t="s">
        <v>339</v>
      </c>
      <c r="R5" s="48" t="s">
        <v>340</v>
      </c>
      <c r="S5" s="49" t="s">
        <v>341</v>
      </c>
      <c r="T5" s="49" t="s">
        <v>338</v>
      </c>
      <c r="U5" s="50" t="s">
        <v>339</v>
      </c>
      <c r="V5" s="48" t="s">
        <v>340</v>
      </c>
      <c r="W5" s="49" t="s">
        <v>342</v>
      </c>
      <c r="X5" s="49" t="s">
        <v>338</v>
      </c>
      <c r="Y5" s="50" t="s">
        <v>339</v>
      </c>
      <c r="Z5" s="48" t="s">
        <v>340</v>
      </c>
      <c r="AA5" s="51"/>
      <c r="AB5" s="51"/>
      <c r="AC5" s="51"/>
      <c r="AD5" s="51"/>
      <c r="AE5" s="51" t="s">
        <v>343</v>
      </c>
      <c r="AF5" s="49" t="s">
        <v>344</v>
      </c>
      <c r="AG5" s="49" t="s">
        <v>344</v>
      </c>
      <c r="AH5" s="50" t="s">
        <v>345</v>
      </c>
      <c r="AI5" s="24">
        <v>6.0</v>
      </c>
      <c r="AJ5" s="24">
        <v>0.0</v>
      </c>
      <c r="AK5" s="56" t="s">
        <v>358</v>
      </c>
      <c r="AL5" s="57" t="s">
        <v>345</v>
      </c>
      <c r="AM5" s="24">
        <v>3.0</v>
      </c>
      <c r="AN5" s="24">
        <v>3.0</v>
      </c>
      <c r="AO5" s="53"/>
    </row>
    <row r="6">
      <c r="A6" s="60" t="s">
        <v>359</v>
      </c>
      <c r="B6" s="60" t="s">
        <v>332</v>
      </c>
      <c r="C6" s="61" t="s">
        <v>360</v>
      </c>
      <c r="D6" s="55" t="s">
        <v>334</v>
      </c>
      <c r="E6" s="60">
        <v>32.0</v>
      </c>
      <c r="F6" s="60">
        <v>8.0</v>
      </c>
      <c r="G6" s="60">
        <v>4.0</v>
      </c>
      <c r="H6" s="62">
        <f>(28/32)*4</f>
        <v>3.5</v>
      </c>
      <c r="I6" s="60">
        <v>5.0</v>
      </c>
      <c r="J6" s="60"/>
      <c r="K6" s="60" t="s">
        <v>361</v>
      </c>
      <c r="L6" s="60">
        <v>75.0</v>
      </c>
      <c r="M6" s="60">
        <v>16.0</v>
      </c>
      <c r="N6" s="60" t="s">
        <v>336</v>
      </c>
      <c r="O6" s="54" t="s">
        <v>344</v>
      </c>
      <c r="P6" s="54" t="s">
        <v>338</v>
      </c>
      <c r="Q6" s="50" t="s">
        <v>339</v>
      </c>
      <c r="R6" s="55" t="s">
        <v>340</v>
      </c>
      <c r="S6" s="54" t="s">
        <v>362</v>
      </c>
      <c r="T6" s="54" t="s">
        <v>338</v>
      </c>
      <c r="U6" s="50" t="s">
        <v>339</v>
      </c>
      <c r="V6" s="55" t="s">
        <v>340</v>
      </c>
      <c r="W6" s="54" t="s">
        <v>363</v>
      </c>
      <c r="X6" s="54" t="s">
        <v>338</v>
      </c>
      <c r="Y6" s="50" t="s">
        <v>339</v>
      </c>
      <c r="Z6" s="55" t="s">
        <v>340</v>
      </c>
      <c r="AA6" s="54" t="s">
        <v>364</v>
      </c>
      <c r="AB6" s="54" t="s">
        <v>338</v>
      </c>
      <c r="AC6" s="50" t="s">
        <v>339</v>
      </c>
      <c r="AD6" s="55" t="s">
        <v>348</v>
      </c>
      <c r="AE6" s="54" t="s">
        <v>365</v>
      </c>
      <c r="AF6" s="49" t="s">
        <v>349</v>
      </c>
      <c r="AG6" s="54" t="s">
        <v>356</v>
      </c>
      <c r="AH6" s="63">
        <v>4.5</v>
      </c>
      <c r="AI6" s="64">
        <v>18.0</v>
      </c>
      <c r="AJ6" s="65">
        <v>18.0</v>
      </c>
      <c r="AK6" s="56" t="s">
        <v>349</v>
      </c>
      <c r="AL6" s="64" t="s">
        <v>366</v>
      </c>
      <c r="AM6" s="65">
        <v>18.0</v>
      </c>
      <c r="AN6" s="65">
        <v>18.0</v>
      </c>
      <c r="AO6" s="66" t="s">
        <v>367</v>
      </c>
      <c r="AP6" s="60" t="s">
        <v>368</v>
      </c>
      <c r="AQ6" s="56" t="s">
        <v>369</v>
      </c>
      <c r="AR6" s="60">
        <v>0.33</v>
      </c>
      <c r="AS6" s="60" t="s">
        <v>370</v>
      </c>
      <c r="AT6" s="66" t="s">
        <v>367</v>
      </c>
      <c r="AU6" s="60" t="s">
        <v>368</v>
      </c>
      <c r="AV6" s="56" t="s">
        <v>371</v>
      </c>
      <c r="AW6" s="60">
        <v>0.33</v>
      </c>
      <c r="AX6" s="60" t="s">
        <v>370</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7"/>
      <c r="CC6" s="68"/>
      <c r="CD6" s="62"/>
      <c r="CE6" s="62"/>
      <c r="CF6" s="62"/>
      <c r="CG6" s="62"/>
      <c r="CH6" s="62"/>
      <c r="CI6" s="62"/>
      <c r="CJ6" s="62"/>
      <c r="CK6" s="62"/>
      <c r="CL6" s="62"/>
      <c r="CM6" s="62"/>
      <c r="CN6" s="62"/>
      <c r="CO6" s="62"/>
      <c r="CP6" s="62"/>
      <c r="CQ6" s="62"/>
      <c r="CR6" s="62"/>
      <c r="CS6" s="62"/>
      <c r="CT6" s="62"/>
      <c r="CU6" s="62"/>
      <c r="CV6" s="62"/>
      <c r="CW6" s="62"/>
      <c r="CX6" s="62"/>
      <c r="CY6" s="62"/>
      <c r="CZ6" s="62"/>
      <c r="DA6" s="62"/>
    </row>
    <row r="7">
      <c r="A7" s="60" t="s">
        <v>372</v>
      </c>
      <c r="B7" s="60" t="s">
        <v>332</v>
      </c>
      <c r="C7" s="61" t="s">
        <v>360</v>
      </c>
      <c r="D7" s="55" t="s">
        <v>334</v>
      </c>
      <c r="E7" s="60">
        <v>32.0</v>
      </c>
      <c r="F7" s="60">
        <v>4.0</v>
      </c>
      <c r="G7" s="60">
        <v>4.0</v>
      </c>
      <c r="H7" s="62">
        <f>(15/16)*4</f>
        <v>3.75</v>
      </c>
      <c r="I7" s="60">
        <v>5.0</v>
      </c>
      <c r="J7" s="60"/>
      <c r="K7" s="60" t="s">
        <v>361</v>
      </c>
      <c r="L7" s="60">
        <v>75.0</v>
      </c>
      <c r="M7" s="60">
        <v>16.0</v>
      </c>
      <c r="N7" s="60" t="s">
        <v>336</v>
      </c>
      <c r="O7" s="54" t="s">
        <v>344</v>
      </c>
      <c r="P7" s="54" t="s">
        <v>338</v>
      </c>
      <c r="Q7" s="50" t="s">
        <v>339</v>
      </c>
      <c r="R7" s="55" t="s">
        <v>340</v>
      </c>
      <c r="S7" s="54" t="s">
        <v>362</v>
      </c>
      <c r="T7" s="54" t="s">
        <v>338</v>
      </c>
      <c r="U7" s="50" t="s">
        <v>339</v>
      </c>
      <c r="V7" s="55" t="s">
        <v>340</v>
      </c>
      <c r="W7" s="54" t="s">
        <v>363</v>
      </c>
      <c r="X7" s="54" t="s">
        <v>338</v>
      </c>
      <c r="Y7" s="50" t="s">
        <v>339</v>
      </c>
      <c r="Z7" s="55" t="s">
        <v>340</v>
      </c>
      <c r="AA7" s="54" t="s">
        <v>364</v>
      </c>
      <c r="AB7" s="54" t="s">
        <v>338</v>
      </c>
      <c r="AC7" s="50" t="s">
        <v>339</v>
      </c>
      <c r="AD7" s="55" t="s">
        <v>348</v>
      </c>
      <c r="AE7" s="54" t="s">
        <v>365</v>
      </c>
      <c r="AF7" s="49" t="s">
        <v>349</v>
      </c>
      <c r="AG7" s="54" t="s">
        <v>356</v>
      </c>
      <c r="AH7" s="63">
        <v>4.5</v>
      </c>
      <c r="AI7" s="64">
        <v>12.0</v>
      </c>
      <c r="AJ7" s="65">
        <v>12.0</v>
      </c>
      <c r="AK7" s="56" t="s">
        <v>349</v>
      </c>
      <c r="AL7" s="64" t="s">
        <v>366</v>
      </c>
      <c r="AM7" s="65">
        <v>12.0</v>
      </c>
      <c r="AN7" s="65">
        <v>12.0</v>
      </c>
      <c r="AO7" s="66" t="s">
        <v>367</v>
      </c>
      <c r="AP7" s="60" t="s">
        <v>368</v>
      </c>
      <c r="AQ7" s="56" t="s">
        <v>373</v>
      </c>
      <c r="AR7" s="60">
        <v>0.33</v>
      </c>
      <c r="AS7" s="60" t="s">
        <v>370</v>
      </c>
      <c r="AT7" s="66" t="s">
        <v>367</v>
      </c>
      <c r="AU7" s="60" t="s">
        <v>368</v>
      </c>
      <c r="AV7" s="56" t="s">
        <v>371</v>
      </c>
      <c r="AW7" s="60">
        <v>0.33</v>
      </c>
      <c r="AX7" s="60" t="s">
        <v>370</v>
      </c>
      <c r="AY7" s="62"/>
      <c r="AZ7" s="62"/>
      <c r="BA7" s="62"/>
      <c r="BB7" s="62"/>
      <c r="BC7" s="62"/>
      <c r="BD7" s="60" t="s">
        <v>374</v>
      </c>
      <c r="BE7" s="56" t="s">
        <v>375</v>
      </c>
      <c r="BF7" s="59" t="s">
        <v>354</v>
      </c>
      <c r="BH7" s="60"/>
      <c r="BI7" s="56"/>
      <c r="BK7" s="62"/>
      <c r="BL7" s="69" t="s">
        <v>374</v>
      </c>
      <c r="BM7" s="70" t="s">
        <v>376</v>
      </c>
      <c r="BN7" s="59" t="s">
        <v>354</v>
      </c>
      <c r="BO7" s="69"/>
      <c r="BP7" s="62"/>
      <c r="BQ7" s="62"/>
      <c r="BR7" s="62"/>
      <c r="BS7" s="62"/>
      <c r="BT7" s="60"/>
      <c r="BU7" s="60"/>
      <c r="BV7" s="60"/>
      <c r="BW7" s="60"/>
      <c r="BX7" s="60"/>
      <c r="BY7" s="60"/>
      <c r="BZ7" s="60"/>
      <c r="CA7" s="60"/>
      <c r="CB7" s="56" t="s">
        <v>371</v>
      </c>
      <c r="CC7" s="60">
        <v>0.25</v>
      </c>
      <c r="CD7" s="60" t="s">
        <v>377</v>
      </c>
      <c r="CE7" s="56" t="s">
        <v>378</v>
      </c>
      <c r="CF7" s="60">
        <v>4.0</v>
      </c>
      <c r="CG7" s="60" t="s">
        <v>377</v>
      </c>
      <c r="CH7" s="56" t="s">
        <v>379</v>
      </c>
      <c r="CI7" s="60">
        <v>41.0</v>
      </c>
      <c r="CJ7" s="60" t="s">
        <v>380</v>
      </c>
      <c r="CK7" s="56" t="s">
        <v>381</v>
      </c>
      <c r="CL7" s="60">
        <v>4.0</v>
      </c>
      <c r="CM7" s="60" t="s">
        <v>377</v>
      </c>
      <c r="CN7" s="60"/>
      <c r="CO7" s="60"/>
      <c r="CP7" s="60"/>
      <c r="CQ7" s="60" t="s">
        <v>382</v>
      </c>
      <c r="CR7" s="62"/>
      <c r="CS7" s="62"/>
      <c r="CT7" s="62"/>
      <c r="CU7" s="62"/>
      <c r="CV7" s="62"/>
      <c r="CW7" s="62"/>
      <c r="CX7" s="62"/>
      <c r="CY7" s="62"/>
      <c r="CZ7" s="62"/>
      <c r="DA7" s="62"/>
    </row>
    <row r="8">
      <c r="A8" s="2" t="s">
        <v>383</v>
      </c>
      <c r="B8" s="2" t="s">
        <v>332</v>
      </c>
      <c r="C8" s="47" t="s">
        <v>360</v>
      </c>
      <c r="D8" s="48" t="s">
        <v>334</v>
      </c>
      <c r="E8" s="2">
        <v>32.0</v>
      </c>
      <c r="F8" s="2">
        <v>4.0</v>
      </c>
      <c r="G8" s="2">
        <v>4.0</v>
      </c>
      <c r="H8" s="71">
        <f>(11/16)*4</f>
        <v>2.75</v>
      </c>
      <c r="I8" s="2">
        <v>6.0</v>
      </c>
      <c r="J8" s="2"/>
      <c r="K8" s="2" t="s">
        <v>361</v>
      </c>
      <c r="L8" s="2">
        <v>75.0</v>
      </c>
      <c r="M8" s="2">
        <v>16.0</v>
      </c>
      <c r="N8" s="2" t="s">
        <v>336</v>
      </c>
      <c r="O8" s="49" t="s">
        <v>344</v>
      </c>
      <c r="P8" s="49" t="s">
        <v>338</v>
      </c>
      <c r="Q8" s="50" t="s">
        <v>339</v>
      </c>
      <c r="R8" s="48" t="s">
        <v>340</v>
      </c>
      <c r="S8" s="49" t="s">
        <v>362</v>
      </c>
      <c r="T8" s="49" t="s">
        <v>338</v>
      </c>
      <c r="U8" s="50" t="s">
        <v>339</v>
      </c>
      <c r="V8" s="48" t="s">
        <v>340</v>
      </c>
      <c r="W8" s="49" t="s">
        <v>384</v>
      </c>
      <c r="X8" s="49" t="s">
        <v>338</v>
      </c>
      <c r="Y8" s="50" t="s">
        <v>339</v>
      </c>
      <c r="Z8" s="48" t="s">
        <v>340</v>
      </c>
      <c r="AA8" s="49" t="s">
        <v>347</v>
      </c>
      <c r="AB8" s="49" t="s">
        <v>338</v>
      </c>
      <c r="AC8" s="50" t="s">
        <v>339</v>
      </c>
      <c r="AD8" s="55" t="s">
        <v>348</v>
      </c>
      <c r="AE8" s="49" t="s">
        <v>349</v>
      </c>
      <c r="AF8" s="49" t="s">
        <v>347</v>
      </c>
      <c r="AG8" s="49" t="s">
        <v>356</v>
      </c>
      <c r="AH8" s="58">
        <v>3.25</v>
      </c>
      <c r="AI8" s="57">
        <v>9.0</v>
      </c>
      <c r="AJ8" s="24">
        <v>9.0</v>
      </c>
      <c r="AK8" s="56" t="s">
        <v>351</v>
      </c>
      <c r="AL8" s="64" t="s">
        <v>366</v>
      </c>
      <c r="AM8" s="24">
        <v>9.0</v>
      </c>
      <c r="AN8" s="24">
        <v>9.0</v>
      </c>
      <c r="AO8" s="66" t="s">
        <v>385</v>
      </c>
      <c r="AP8" s="60" t="s">
        <v>386</v>
      </c>
      <c r="AQ8" s="56" t="s">
        <v>373</v>
      </c>
      <c r="AR8" s="60">
        <v>0.25</v>
      </c>
      <c r="AS8" s="2" t="s">
        <v>370</v>
      </c>
      <c r="AT8" s="66" t="s">
        <v>367</v>
      </c>
      <c r="AU8" s="60" t="s">
        <v>368</v>
      </c>
      <c r="AV8" s="56" t="s">
        <v>371</v>
      </c>
      <c r="AW8" s="60">
        <v>0.25</v>
      </c>
      <c r="AX8" s="2" t="s">
        <v>370</v>
      </c>
      <c r="AY8" s="2"/>
      <c r="AZ8" s="2"/>
      <c r="BA8" s="2"/>
      <c r="BB8" s="2"/>
      <c r="BC8" s="2"/>
      <c r="BD8" s="2" t="s">
        <v>387</v>
      </c>
      <c r="BE8" s="56" t="s">
        <v>353</v>
      </c>
      <c r="BF8" s="59" t="s">
        <v>354</v>
      </c>
      <c r="BL8" s="2" t="s">
        <v>388</v>
      </c>
      <c r="BM8" s="56" t="s">
        <v>375</v>
      </c>
      <c r="BN8" s="2" t="s">
        <v>354</v>
      </c>
      <c r="BT8" s="2" t="s">
        <v>387</v>
      </c>
      <c r="BU8" s="56" t="s">
        <v>376</v>
      </c>
      <c r="BV8" s="56" t="s">
        <v>354</v>
      </c>
      <c r="BW8" s="2"/>
      <c r="BX8" s="2"/>
      <c r="BY8" s="2"/>
      <c r="BZ8" s="2"/>
      <c r="CA8" s="2"/>
      <c r="CB8" s="56" t="s">
        <v>381</v>
      </c>
      <c r="CC8" s="2">
        <v>1.0</v>
      </c>
      <c r="CD8" s="60" t="s">
        <v>377</v>
      </c>
      <c r="CE8" s="2"/>
      <c r="CF8" s="2"/>
      <c r="CG8" s="2"/>
      <c r="CH8" s="2"/>
      <c r="CI8" s="2"/>
      <c r="CJ8" s="2"/>
      <c r="CK8" s="2"/>
      <c r="CL8" s="2"/>
      <c r="CM8" s="2"/>
      <c r="CN8" s="2"/>
      <c r="CO8" s="2"/>
      <c r="CP8" s="2"/>
      <c r="CQ8" s="2" t="s">
        <v>389</v>
      </c>
    </row>
    <row r="9">
      <c r="A9" s="2" t="s">
        <v>390</v>
      </c>
      <c r="B9" s="2" t="s">
        <v>332</v>
      </c>
      <c r="C9" s="47" t="s">
        <v>360</v>
      </c>
      <c r="D9" s="48" t="s">
        <v>334</v>
      </c>
      <c r="E9" s="2">
        <v>32.0</v>
      </c>
      <c r="F9" s="2">
        <v>8.0</v>
      </c>
      <c r="G9" s="2">
        <v>4.0</v>
      </c>
      <c r="H9" s="71">
        <f>(25/32)*4</f>
        <v>3.125</v>
      </c>
      <c r="I9" s="2">
        <v>9.0</v>
      </c>
      <c r="J9" s="2"/>
      <c r="K9" s="2" t="s">
        <v>361</v>
      </c>
      <c r="L9" s="2">
        <v>75.0</v>
      </c>
      <c r="M9" s="2">
        <v>16.0</v>
      </c>
      <c r="N9" s="2" t="s">
        <v>336</v>
      </c>
      <c r="O9" s="49" t="s">
        <v>344</v>
      </c>
      <c r="P9" s="49" t="s">
        <v>338</v>
      </c>
      <c r="Q9" s="50" t="s">
        <v>339</v>
      </c>
      <c r="R9" s="48" t="s">
        <v>340</v>
      </c>
      <c r="S9" s="49" t="s">
        <v>362</v>
      </c>
      <c r="T9" s="49" t="s">
        <v>338</v>
      </c>
      <c r="U9" s="50" t="s">
        <v>339</v>
      </c>
      <c r="V9" s="48" t="s">
        <v>340</v>
      </c>
      <c r="W9" s="49" t="s">
        <v>384</v>
      </c>
      <c r="X9" s="49" t="s">
        <v>338</v>
      </c>
      <c r="Y9" s="50" t="s">
        <v>339</v>
      </c>
      <c r="Z9" s="48" t="s">
        <v>340</v>
      </c>
      <c r="AA9" s="49" t="s">
        <v>347</v>
      </c>
      <c r="AB9" s="49" t="s">
        <v>338</v>
      </c>
      <c r="AC9" s="50" t="s">
        <v>339</v>
      </c>
      <c r="AD9" s="55" t="s">
        <v>348</v>
      </c>
      <c r="AE9" s="49" t="s">
        <v>349</v>
      </c>
      <c r="AF9" s="49" t="s">
        <v>347</v>
      </c>
      <c r="AG9" s="49" t="s">
        <v>356</v>
      </c>
      <c r="AH9" s="58">
        <v>3.25</v>
      </c>
      <c r="AI9" s="57">
        <v>19.0</v>
      </c>
      <c r="AJ9" s="24">
        <v>18.0</v>
      </c>
      <c r="AK9" s="56" t="s">
        <v>351</v>
      </c>
      <c r="AL9" s="64" t="s">
        <v>366</v>
      </c>
      <c r="AM9" s="24">
        <v>18.0</v>
      </c>
      <c r="AN9" s="24">
        <v>18.0</v>
      </c>
      <c r="AO9" s="66" t="s">
        <v>385</v>
      </c>
      <c r="AP9" s="60" t="s">
        <v>386</v>
      </c>
      <c r="AQ9" s="56" t="s">
        <v>373</v>
      </c>
      <c r="AR9" s="60">
        <v>0.25</v>
      </c>
      <c r="AS9" s="2" t="s">
        <v>370</v>
      </c>
      <c r="AT9" s="66" t="s">
        <v>367</v>
      </c>
      <c r="AU9" s="60" t="s">
        <v>368</v>
      </c>
      <c r="AV9" s="56" t="s">
        <v>371</v>
      </c>
      <c r="AW9" s="60">
        <v>0.25</v>
      </c>
      <c r="AX9" s="2" t="s">
        <v>370</v>
      </c>
    </row>
    <row r="10">
      <c r="A10" s="2" t="s">
        <v>391</v>
      </c>
      <c r="B10" s="2" t="s">
        <v>332</v>
      </c>
      <c r="C10" s="47" t="s">
        <v>360</v>
      </c>
      <c r="D10" s="48" t="s">
        <v>334</v>
      </c>
      <c r="E10" s="2">
        <v>32.0</v>
      </c>
      <c r="F10" s="2">
        <v>4.0</v>
      </c>
      <c r="G10" s="2">
        <v>4.0</v>
      </c>
      <c r="H10" s="71">
        <f>(11/16)*4</f>
        <v>2.75</v>
      </c>
      <c r="I10" s="2">
        <v>7.0</v>
      </c>
      <c r="J10" s="2"/>
      <c r="K10" s="2" t="s">
        <v>361</v>
      </c>
      <c r="L10" s="2">
        <v>75.0</v>
      </c>
      <c r="M10" s="2">
        <v>16.0</v>
      </c>
      <c r="N10" s="2" t="s">
        <v>336</v>
      </c>
      <c r="O10" s="49" t="s">
        <v>344</v>
      </c>
      <c r="P10" s="49" t="s">
        <v>338</v>
      </c>
      <c r="Q10" s="50" t="s">
        <v>339</v>
      </c>
      <c r="R10" s="48" t="s">
        <v>340</v>
      </c>
      <c r="S10" s="49" t="s">
        <v>362</v>
      </c>
      <c r="T10" s="49" t="s">
        <v>338</v>
      </c>
      <c r="U10" s="50" t="s">
        <v>339</v>
      </c>
      <c r="V10" s="48" t="s">
        <v>340</v>
      </c>
      <c r="W10" s="49" t="s">
        <v>384</v>
      </c>
      <c r="X10" s="49" t="s">
        <v>338</v>
      </c>
      <c r="Y10" s="50" t="s">
        <v>339</v>
      </c>
      <c r="Z10" s="48" t="s">
        <v>340</v>
      </c>
      <c r="AA10" s="49" t="s">
        <v>347</v>
      </c>
      <c r="AB10" s="49" t="s">
        <v>338</v>
      </c>
      <c r="AC10" s="50" t="s">
        <v>339</v>
      </c>
      <c r="AD10" s="55" t="s">
        <v>348</v>
      </c>
      <c r="AE10" s="49" t="s">
        <v>349</v>
      </c>
      <c r="AF10" s="49" t="s">
        <v>347</v>
      </c>
      <c r="AG10" s="49" t="s">
        <v>356</v>
      </c>
      <c r="AH10" s="58">
        <v>3.25</v>
      </c>
      <c r="AI10" s="57">
        <v>8.0</v>
      </c>
      <c r="AJ10" s="24">
        <v>8.0</v>
      </c>
      <c r="AK10" s="56" t="s">
        <v>351</v>
      </c>
      <c r="AL10" s="64" t="s">
        <v>366</v>
      </c>
      <c r="AM10" s="24">
        <v>8.0</v>
      </c>
      <c r="AN10" s="24">
        <v>8.0</v>
      </c>
      <c r="AO10" s="66" t="s">
        <v>385</v>
      </c>
      <c r="AP10" s="60" t="s">
        <v>386</v>
      </c>
      <c r="AQ10" s="56" t="s">
        <v>373</v>
      </c>
      <c r="AR10" s="60">
        <v>0.25</v>
      </c>
      <c r="AS10" s="2" t="s">
        <v>370</v>
      </c>
      <c r="AT10" s="66" t="s">
        <v>367</v>
      </c>
      <c r="AU10" s="60" t="s">
        <v>368</v>
      </c>
      <c r="AV10" s="56" t="s">
        <v>371</v>
      </c>
      <c r="AW10" s="60">
        <v>0.25</v>
      </c>
      <c r="AX10" s="2" t="s">
        <v>370</v>
      </c>
      <c r="CB10" s="56" t="s">
        <v>392</v>
      </c>
      <c r="CC10" s="2">
        <v>1.0</v>
      </c>
      <c r="CD10" s="2" t="s">
        <v>377</v>
      </c>
      <c r="CE10" s="56" t="s">
        <v>393</v>
      </c>
      <c r="CF10" s="2">
        <v>1.0</v>
      </c>
      <c r="CG10" s="60" t="s">
        <v>377</v>
      </c>
    </row>
    <row r="11">
      <c r="A11" s="2" t="s">
        <v>394</v>
      </c>
      <c r="B11" s="2" t="s">
        <v>332</v>
      </c>
      <c r="C11" s="47" t="s">
        <v>360</v>
      </c>
      <c r="D11" s="48" t="s">
        <v>334</v>
      </c>
      <c r="E11" s="2">
        <v>32.0</v>
      </c>
      <c r="F11" s="2">
        <v>4.0</v>
      </c>
      <c r="G11" s="2">
        <v>4.0</v>
      </c>
      <c r="H11" s="72">
        <f>(12/16)*4</f>
        <v>3</v>
      </c>
      <c r="I11" s="2">
        <v>7.0</v>
      </c>
      <c r="J11" s="2"/>
      <c r="K11" s="2" t="s">
        <v>361</v>
      </c>
      <c r="L11" s="2">
        <v>75.0</v>
      </c>
      <c r="M11" s="2">
        <v>16.0</v>
      </c>
      <c r="N11" s="2" t="s">
        <v>336</v>
      </c>
      <c r="O11" s="49" t="s">
        <v>344</v>
      </c>
      <c r="P11" s="49" t="s">
        <v>338</v>
      </c>
      <c r="Q11" s="50" t="s">
        <v>339</v>
      </c>
      <c r="R11" s="48" t="s">
        <v>340</v>
      </c>
      <c r="S11" s="49" t="s">
        <v>362</v>
      </c>
      <c r="T11" s="49" t="s">
        <v>338</v>
      </c>
      <c r="U11" s="50" t="s">
        <v>339</v>
      </c>
      <c r="V11" s="48" t="s">
        <v>340</v>
      </c>
      <c r="W11" s="49" t="s">
        <v>384</v>
      </c>
      <c r="X11" s="49" t="s">
        <v>338</v>
      </c>
      <c r="Y11" s="50" t="s">
        <v>339</v>
      </c>
      <c r="Z11" s="48" t="s">
        <v>340</v>
      </c>
      <c r="AA11" s="49" t="s">
        <v>347</v>
      </c>
      <c r="AB11" s="49" t="s">
        <v>338</v>
      </c>
      <c r="AC11" s="50" t="s">
        <v>339</v>
      </c>
      <c r="AD11" s="55" t="s">
        <v>348</v>
      </c>
      <c r="AE11" s="49" t="s">
        <v>349</v>
      </c>
      <c r="AF11" s="49" t="s">
        <v>347</v>
      </c>
      <c r="AG11" s="49" t="s">
        <v>356</v>
      </c>
      <c r="AH11" s="58">
        <v>3.25</v>
      </c>
      <c r="AI11" s="57">
        <v>10.0</v>
      </c>
      <c r="AJ11" s="24">
        <v>10.0</v>
      </c>
      <c r="AK11" s="56" t="s">
        <v>351</v>
      </c>
      <c r="AL11" s="64" t="s">
        <v>366</v>
      </c>
      <c r="AM11" s="24">
        <v>10.0</v>
      </c>
      <c r="AN11" s="24">
        <v>10.0</v>
      </c>
      <c r="AO11" s="66" t="s">
        <v>385</v>
      </c>
      <c r="AP11" s="60" t="s">
        <v>386</v>
      </c>
      <c r="AQ11" s="56" t="s">
        <v>373</v>
      </c>
      <c r="AR11" s="60">
        <v>0.25</v>
      </c>
      <c r="AS11" s="2" t="s">
        <v>370</v>
      </c>
      <c r="AT11" s="66" t="s">
        <v>367</v>
      </c>
      <c r="AU11" s="60" t="s">
        <v>368</v>
      </c>
      <c r="AV11" s="56" t="s">
        <v>371</v>
      </c>
      <c r="AW11" s="60">
        <v>0.25</v>
      </c>
      <c r="AX11" s="2" t="s">
        <v>370</v>
      </c>
      <c r="CB11" s="56" t="s">
        <v>393</v>
      </c>
      <c r="CC11" s="2">
        <v>1.0</v>
      </c>
      <c r="CD11" s="60" t="s">
        <v>377</v>
      </c>
    </row>
    <row r="12">
      <c r="A12" s="2" t="s">
        <v>395</v>
      </c>
      <c r="B12" s="2" t="s">
        <v>396</v>
      </c>
      <c r="C12" s="47"/>
      <c r="D12" s="48"/>
      <c r="F12" s="2"/>
      <c r="G12" s="24"/>
      <c r="H12" s="24"/>
      <c r="I12" s="2"/>
      <c r="J12" s="24"/>
      <c r="Q12" s="53"/>
      <c r="U12" s="53"/>
      <c r="Y12" s="53"/>
      <c r="AC12" s="53"/>
      <c r="AG12" s="56" t="s">
        <v>351</v>
      </c>
      <c r="AH12" s="64" t="s">
        <v>366</v>
      </c>
      <c r="AI12" s="58">
        <v>6.0</v>
      </c>
      <c r="AJ12" s="58">
        <v>6.0</v>
      </c>
      <c r="AK12" s="56"/>
      <c r="AL12" s="64"/>
      <c r="AM12" s="52"/>
      <c r="AN12" s="52"/>
      <c r="AO12" s="66" t="s">
        <v>385</v>
      </c>
      <c r="AP12" s="60" t="s">
        <v>386</v>
      </c>
      <c r="AQ12" s="56" t="s">
        <v>373</v>
      </c>
      <c r="AR12" s="60">
        <v>0.25</v>
      </c>
      <c r="AS12" s="2" t="s">
        <v>370</v>
      </c>
      <c r="AT12" s="66" t="s">
        <v>367</v>
      </c>
      <c r="AU12" s="60" t="s">
        <v>368</v>
      </c>
      <c r="AV12" s="56" t="s">
        <v>371</v>
      </c>
      <c r="AW12" s="60">
        <v>0.25</v>
      </c>
      <c r="AX12" s="2" t="s">
        <v>370</v>
      </c>
      <c r="CB12" s="56" t="s">
        <v>392</v>
      </c>
      <c r="CC12" s="73">
        <v>0.25</v>
      </c>
      <c r="CD12" s="74" t="s">
        <v>377</v>
      </c>
      <c r="CE12" s="56" t="s">
        <v>393</v>
      </c>
      <c r="CF12" s="2">
        <v>0.75</v>
      </c>
      <c r="CG12" s="60" t="s">
        <v>377</v>
      </c>
    </row>
    <row r="13">
      <c r="A13" s="2" t="s">
        <v>397</v>
      </c>
      <c r="B13" s="2" t="s">
        <v>398</v>
      </c>
      <c r="C13" s="47" t="s">
        <v>344</v>
      </c>
      <c r="D13" s="48" t="s">
        <v>345</v>
      </c>
      <c r="F13" s="2">
        <v>1.0</v>
      </c>
      <c r="G13" s="24">
        <v>25.0</v>
      </c>
      <c r="H13" s="24">
        <v>10.0</v>
      </c>
      <c r="I13" s="2">
        <v>7.0</v>
      </c>
      <c r="J13" s="24">
        <v>10.0</v>
      </c>
      <c r="Q13" s="53"/>
      <c r="U13" s="53"/>
      <c r="Y13" s="53"/>
      <c r="AC13" s="53"/>
      <c r="AH13" s="53"/>
      <c r="AI13" s="53"/>
      <c r="AO13" s="53"/>
    </row>
    <row r="14">
      <c r="A14" s="2" t="s">
        <v>399</v>
      </c>
      <c r="B14" s="2" t="s">
        <v>398</v>
      </c>
      <c r="C14" s="47" t="s">
        <v>344</v>
      </c>
      <c r="D14" s="48" t="s">
        <v>345</v>
      </c>
      <c r="F14" s="2">
        <v>1.0</v>
      </c>
      <c r="G14" s="24">
        <v>25.0</v>
      </c>
      <c r="H14" s="24">
        <v>20.0</v>
      </c>
      <c r="I14" s="2">
        <v>7.0</v>
      </c>
      <c r="J14" s="24">
        <v>20.0</v>
      </c>
      <c r="Q14" s="53"/>
      <c r="U14" s="53"/>
      <c r="Y14" s="53"/>
      <c r="AC14" s="53"/>
      <c r="AO14" s="53"/>
    </row>
    <row r="15">
      <c r="A15" s="2" t="s">
        <v>397</v>
      </c>
      <c r="B15" s="2" t="s">
        <v>398</v>
      </c>
      <c r="C15" s="47" t="s">
        <v>400</v>
      </c>
      <c r="D15" s="48" t="s">
        <v>345</v>
      </c>
      <c r="F15" s="2">
        <v>1.0</v>
      </c>
      <c r="G15" s="2">
        <v>40.0</v>
      </c>
      <c r="H15" s="24">
        <v>10.0</v>
      </c>
      <c r="I15" s="24">
        <v>9.0</v>
      </c>
      <c r="J15" s="24">
        <v>10.0</v>
      </c>
      <c r="Q15" s="53"/>
      <c r="U15" s="53"/>
      <c r="Y15" s="53"/>
      <c r="AC15" s="53"/>
      <c r="AO15" s="53"/>
    </row>
    <row r="16">
      <c r="A16" s="2" t="s">
        <v>399</v>
      </c>
      <c r="B16" s="2" t="s">
        <v>398</v>
      </c>
      <c r="C16" s="47" t="s">
        <v>400</v>
      </c>
      <c r="D16" s="48" t="s">
        <v>345</v>
      </c>
      <c r="F16" s="2">
        <v>1.0</v>
      </c>
      <c r="G16" s="2">
        <v>40.0</v>
      </c>
      <c r="H16" s="24">
        <v>35.0</v>
      </c>
      <c r="I16" s="24">
        <v>9.0</v>
      </c>
      <c r="J16" s="24">
        <v>35.0</v>
      </c>
      <c r="Q16" s="53"/>
      <c r="U16" s="53"/>
      <c r="Y16" s="53"/>
      <c r="AO16" s="53"/>
    </row>
    <row r="17">
      <c r="A17" s="2" t="s">
        <v>401</v>
      </c>
      <c r="B17" s="2" t="s">
        <v>398</v>
      </c>
      <c r="C17" s="47" t="s">
        <v>400</v>
      </c>
      <c r="D17" s="48" t="s">
        <v>345</v>
      </c>
      <c r="F17" s="2">
        <v>1.0</v>
      </c>
      <c r="G17" s="2">
        <v>30.0</v>
      </c>
      <c r="H17" s="24">
        <v>27.0</v>
      </c>
      <c r="I17" s="24">
        <v>21.0</v>
      </c>
      <c r="J17" s="24">
        <v>27.0</v>
      </c>
      <c r="Q17" s="53"/>
      <c r="U17" s="53"/>
      <c r="Y17" s="53"/>
      <c r="AO17" s="53"/>
      <c r="BT17" s="2"/>
      <c r="BU17" s="2"/>
      <c r="BV17" s="2"/>
      <c r="BW17" s="2"/>
      <c r="BX17" s="2"/>
      <c r="BY17" s="2"/>
      <c r="BZ17" s="2"/>
      <c r="CA17" s="2"/>
      <c r="CB17" s="2"/>
      <c r="CC17" s="2"/>
      <c r="CD17" s="2"/>
      <c r="CE17" s="2"/>
      <c r="CF17" s="2"/>
      <c r="CG17" s="2"/>
      <c r="CH17" s="2"/>
      <c r="CI17" s="2"/>
      <c r="CJ17" s="2"/>
      <c r="CK17" s="2"/>
      <c r="CL17" s="2"/>
      <c r="CM17" s="2"/>
      <c r="CN17" s="2"/>
      <c r="CO17" s="2"/>
      <c r="CP17" s="2"/>
      <c r="CQ17" s="2" t="s">
        <v>402</v>
      </c>
    </row>
    <row r="18">
      <c r="A18" s="2" t="s">
        <v>403</v>
      </c>
      <c r="B18" s="2" t="s">
        <v>398</v>
      </c>
      <c r="C18" s="47" t="s">
        <v>400</v>
      </c>
      <c r="D18" s="48" t="s">
        <v>366</v>
      </c>
      <c r="F18" s="2">
        <v>3.0</v>
      </c>
      <c r="G18" s="2">
        <v>20.0</v>
      </c>
      <c r="H18" s="24">
        <v>20.0</v>
      </c>
      <c r="I18" s="24">
        <v>28.0</v>
      </c>
      <c r="J18" s="24">
        <v>18.0</v>
      </c>
      <c r="AO18" s="53"/>
      <c r="BT18" s="2"/>
      <c r="BU18" s="2"/>
      <c r="BV18" s="2"/>
      <c r="BW18" s="2"/>
      <c r="BX18" s="2"/>
      <c r="BY18" s="2"/>
      <c r="BZ18" s="2"/>
      <c r="CA18" s="2"/>
      <c r="CB18" s="2"/>
      <c r="CC18" s="2"/>
      <c r="CD18" s="2"/>
      <c r="CE18" s="2"/>
      <c r="CF18" s="2"/>
      <c r="CG18" s="2"/>
      <c r="CH18" s="2"/>
      <c r="CI18" s="2"/>
      <c r="CJ18" s="2"/>
      <c r="CK18" s="2"/>
      <c r="CL18" s="2"/>
      <c r="CM18" s="2"/>
      <c r="CN18" s="2"/>
      <c r="CO18" s="2"/>
      <c r="CP18" s="2"/>
      <c r="CQ18" s="2" t="s">
        <v>404</v>
      </c>
    </row>
    <row r="19">
      <c r="A19" s="2" t="s">
        <v>405</v>
      </c>
      <c r="B19" s="2" t="s">
        <v>398</v>
      </c>
      <c r="C19" s="47" t="s">
        <v>349</v>
      </c>
      <c r="D19" s="48" t="s">
        <v>366</v>
      </c>
      <c r="F19" s="2">
        <v>2.0</v>
      </c>
      <c r="G19" s="2">
        <v>50.0</v>
      </c>
      <c r="H19" s="2">
        <v>45.0</v>
      </c>
      <c r="I19" s="2">
        <v>7.0</v>
      </c>
      <c r="J19" s="2">
        <v>35.0</v>
      </c>
      <c r="AK19" s="56"/>
      <c r="AO19" s="66" t="s">
        <v>385</v>
      </c>
      <c r="AP19" s="60" t="s">
        <v>386</v>
      </c>
      <c r="AQ19" s="56" t="s">
        <v>373</v>
      </c>
      <c r="AR19" s="60">
        <v>0.25</v>
      </c>
      <c r="AS19" s="2" t="s">
        <v>370</v>
      </c>
      <c r="AT19" s="66" t="s">
        <v>406</v>
      </c>
      <c r="AU19" s="60" t="s">
        <v>407</v>
      </c>
      <c r="AV19" s="56" t="s">
        <v>373</v>
      </c>
      <c r="AW19" s="60">
        <v>0.75</v>
      </c>
      <c r="AX19" s="2" t="s">
        <v>370</v>
      </c>
      <c r="BT19" s="2"/>
      <c r="BU19" s="2"/>
      <c r="BV19" s="2"/>
      <c r="BW19" s="2"/>
      <c r="BX19" s="2"/>
      <c r="BY19" s="2"/>
      <c r="BZ19" s="2"/>
      <c r="CA19" s="2"/>
      <c r="CB19" s="2"/>
      <c r="CC19" s="2"/>
      <c r="CD19" s="2"/>
      <c r="CE19" s="2"/>
      <c r="CF19" s="2"/>
      <c r="CG19" s="2"/>
      <c r="CH19" s="2"/>
      <c r="CI19" s="2"/>
      <c r="CJ19" s="2"/>
      <c r="CK19" s="2"/>
      <c r="CL19" s="2"/>
      <c r="CM19" s="2"/>
      <c r="CN19" s="2"/>
      <c r="CO19" s="2"/>
      <c r="CP19" s="2"/>
      <c r="CQ19" s="2" t="s">
        <v>408</v>
      </c>
    </row>
    <row r="20">
      <c r="A20" s="2" t="s">
        <v>409</v>
      </c>
      <c r="B20" s="2" t="s">
        <v>398</v>
      </c>
      <c r="C20" s="47" t="s">
        <v>349</v>
      </c>
      <c r="D20" s="48" t="s">
        <v>366</v>
      </c>
      <c r="F20" s="2">
        <v>2.0</v>
      </c>
      <c r="G20" s="2">
        <v>50.0</v>
      </c>
      <c r="H20" s="2">
        <v>45.0</v>
      </c>
      <c r="I20" s="2">
        <v>7.0</v>
      </c>
      <c r="J20" s="24">
        <v>35.0</v>
      </c>
      <c r="AK20" s="56"/>
      <c r="AO20" s="66" t="s">
        <v>385</v>
      </c>
      <c r="AP20" s="60" t="s">
        <v>386</v>
      </c>
      <c r="AQ20" s="56" t="s">
        <v>373</v>
      </c>
      <c r="AR20" s="60">
        <v>0.25</v>
      </c>
      <c r="AS20" s="2" t="s">
        <v>370</v>
      </c>
      <c r="AT20" s="66" t="s">
        <v>406</v>
      </c>
      <c r="AU20" s="60" t="s">
        <v>407</v>
      </c>
      <c r="AV20" s="56" t="s">
        <v>373</v>
      </c>
      <c r="AW20" s="60">
        <v>0.75</v>
      </c>
      <c r="AX20" s="2" t="s">
        <v>370</v>
      </c>
      <c r="BT20" s="2"/>
      <c r="BU20" s="2"/>
      <c r="BV20" s="2"/>
      <c r="BW20" s="2"/>
      <c r="BX20" s="2"/>
      <c r="BY20" s="2"/>
      <c r="BZ20" s="2"/>
      <c r="CA20" s="2"/>
      <c r="CB20" s="2"/>
      <c r="CC20" s="2"/>
      <c r="CD20" s="2"/>
      <c r="CE20" s="2"/>
      <c r="CF20" s="2"/>
      <c r="CG20" s="2"/>
      <c r="CH20" s="2"/>
      <c r="CI20" s="2"/>
      <c r="CJ20" s="2"/>
      <c r="CK20" s="2"/>
      <c r="CL20" s="2"/>
      <c r="CM20" s="2"/>
      <c r="CN20" s="2"/>
      <c r="CO20" s="2"/>
      <c r="CP20" s="2"/>
      <c r="CQ20" s="2" t="s">
        <v>408</v>
      </c>
    </row>
    <row r="21">
      <c r="A21" s="2" t="s">
        <v>410</v>
      </c>
      <c r="B21" s="2" t="s">
        <v>398</v>
      </c>
      <c r="C21" s="47" t="s">
        <v>349</v>
      </c>
      <c r="D21" s="48" t="s">
        <v>366</v>
      </c>
      <c r="F21" s="2">
        <v>1.0</v>
      </c>
      <c r="G21" s="2">
        <v>75.0</v>
      </c>
      <c r="H21" s="2">
        <v>50.0</v>
      </c>
      <c r="I21" s="2">
        <v>7.0</v>
      </c>
      <c r="J21" s="24">
        <v>35.0</v>
      </c>
      <c r="AO21" s="53"/>
      <c r="BT21" s="2"/>
      <c r="BU21" s="2"/>
      <c r="BV21" s="2"/>
      <c r="BW21" s="2"/>
      <c r="BX21" s="2"/>
      <c r="BY21" s="2"/>
      <c r="BZ21" s="2"/>
      <c r="CA21" s="2"/>
      <c r="CB21" s="2"/>
      <c r="CC21" s="2"/>
      <c r="CD21" s="2"/>
      <c r="CE21" s="2"/>
      <c r="CF21" s="2"/>
      <c r="CG21" s="2"/>
      <c r="CH21" s="2"/>
      <c r="CI21" s="2"/>
      <c r="CJ21" s="2"/>
      <c r="CK21" s="2"/>
      <c r="CL21" s="2"/>
      <c r="CM21" s="2"/>
      <c r="CN21" s="2"/>
      <c r="CO21" s="2"/>
      <c r="CP21" s="2"/>
      <c r="CQ21" s="2" t="s">
        <v>411</v>
      </c>
    </row>
    <row r="22">
      <c r="A22" s="2" t="s">
        <v>403</v>
      </c>
      <c r="B22" s="2" t="s">
        <v>398</v>
      </c>
      <c r="C22" s="47" t="s">
        <v>412</v>
      </c>
      <c r="D22" s="48" t="s">
        <v>366</v>
      </c>
      <c r="F22" s="2">
        <v>3.0</v>
      </c>
      <c r="G22" s="2">
        <v>35.0</v>
      </c>
      <c r="H22" s="2">
        <v>20.0</v>
      </c>
      <c r="I22" s="58">
        <v>20.0</v>
      </c>
      <c r="J22" s="24">
        <v>20.0</v>
      </c>
      <c r="AO22" s="53"/>
      <c r="BT22" s="2"/>
      <c r="BU22" s="2"/>
      <c r="BV22" s="2"/>
      <c r="BW22" s="2"/>
      <c r="BX22" s="2"/>
      <c r="BY22" s="2"/>
      <c r="BZ22" s="2"/>
      <c r="CA22" s="2"/>
      <c r="CB22" s="2"/>
      <c r="CC22" s="2"/>
      <c r="CD22" s="2"/>
      <c r="CE22" s="2"/>
      <c r="CF22" s="2"/>
      <c r="CG22" s="2"/>
      <c r="CH22" s="2"/>
      <c r="CI22" s="2"/>
      <c r="CJ22" s="2"/>
      <c r="CK22" s="2"/>
      <c r="CL22" s="2"/>
      <c r="CM22" s="2"/>
      <c r="CN22" s="2"/>
      <c r="CO22" s="2"/>
      <c r="CP22" s="2"/>
      <c r="CQ22" s="2" t="s">
        <v>413</v>
      </c>
    </row>
    <row r="23">
      <c r="A23" s="2" t="s">
        <v>414</v>
      </c>
      <c r="B23" s="2" t="s">
        <v>398</v>
      </c>
      <c r="C23" s="47" t="s">
        <v>412</v>
      </c>
      <c r="D23" s="48" t="s">
        <v>366</v>
      </c>
      <c r="F23" s="2">
        <v>1.0</v>
      </c>
      <c r="G23" s="2">
        <v>50.0</v>
      </c>
      <c r="H23" s="2">
        <v>18.0</v>
      </c>
      <c r="I23" s="2">
        <v>10.0</v>
      </c>
      <c r="J23" s="24">
        <v>18.0</v>
      </c>
      <c r="AO23" s="66" t="s">
        <v>385</v>
      </c>
      <c r="AP23" s="60" t="s">
        <v>386</v>
      </c>
      <c r="AQ23" s="56" t="s">
        <v>375</v>
      </c>
      <c r="AR23" s="60">
        <v>0.25</v>
      </c>
      <c r="AS23" s="2" t="s">
        <v>370</v>
      </c>
      <c r="BT23" s="2"/>
      <c r="BU23" s="2"/>
      <c r="BV23" s="2"/>
      <c r="BW23" s="2"/>
      <c r="BX23" s="2"/>
      <c r="BY23" s="2"/>
      <c r="BZ23" s="2"/>
      <c r="CA23" s="2"/>
      <c r="CB23" s="56" t="s">
        <v>415</v>
      </c>
      <c r="CC23" s="2">
        <v>1.5</v>
      </c>
      <c r="CD23" s="2" t="s">
        <v>377</v>
      </c>
      <c r="CE23" s="56" t="s">
        <v>392</v>
      </c>
      <c r="CF23" s="2">
        <v>6.0</v>
      </c>
      <c r="CG23" s="2" t="s">
        <v>380</v>
      </c>
      <c r="CH23" s="56" t="s">
        <v>393</v>
      </c>
      <c r="CI23" s="2">
        <v>1.25</v>
      </c>
      <c r="CJ23" s="60" t="s">
        <v>377</v>
      </c>
      <c r="CK23" s="56" t="s">
        <v>393</v>
      </c>
      <c r="CL23" s="2">
        <v>0.5</v>
      </c>
      <c r="CM23" s="60" t="s">
        <v>377</v>
      </c>
      <c r="CN23" s="2"/>
      <c r="CO23" s="2"/>
      <c r="CP23" s="2"/>
      <c r="CQ23" s="2" t="s">
        <v>408</v>
      </c>
    </row>
    <row r="24">
      <c r="A24" s="2" t="s">
        <v>416</v>
      </c>
      <c r="B24" s="2" t="s">
        <v>398</v>
      </c>
      <c r="C24" s="47" t="s">
        <v>412</v>
      </c>
      <c r="D24" s="48" t="s">
        <v>366</v>
      </c>
      <c r="F24" s="2">
        <v>4.0</v>
      </c>
      <c r="G24" s="2">
        <v>6.0</v>
      </c>
      <c r="H24" s="2">
        <v>5.0</v>
      </c>
      <c r="I24" s="2">
        <v>10.0</v>
      </c>
      <c r="J24" s="24">
        <v>3.5</v>
      </c>
      <c r="AO24" s="66" t="s">
        <v>417</v>
      </c>
      <c r="AP24" s="60" t="s">
        <v>418</v>
      </c>
      <c r="AQ24" s="56" t="s">
        <v>375</v>
      </c>
      <c r="AR24" s="60">
        <v>0.25</v>
      </c>
      <c r="AS24" s="2" t="s">
        <v>370</v>
      </c>
      <c r="AT24" s="2" t="s">
        <v>419</v>
      </c>
      <c r="AU24" s="2" t="s">
        <v>420</v>
      </c>
      <c r="AV24" s="56" t="s">
        <v>373</v>
      </c>
      <c r="AW24" s="2">
        <v>3.0</v>
      </c>
      <c r="AX24" s="2" t="s">
        <v>421</v>
      </c>
      <c r="BT24" s="2"/>
      <c r="BU24" s="2"/>
      <c r="BV24" s="2"/>
      <c r="BW24" s="2"/>
      <c r="BX24" s="2"/>
      <c r="BY24" s="2"/>
      <c r="BZ24" s="2"/>
      <c r="CA24" s="2"/>
      <c r="CB24" s="2"/>
      <c r="CC24" s="2"/>
      <c r="CD24" s="2"/>
      <c r="CE24" s="2"/>
      <c r="CF24" s="2"/>
      <c r="CG24" s="2"/>
      <c r="CH24" s="2"/>
      <c r="CI24" s="2"/>
      <c r="CJ24" s="2"/>
      <c r="CK24" s="2"/>
      <c r="CL24" s="2"/>
      <c r="CM24" s="2"/>
      <c r="CN24" s="2"/>
      <c r="CO24" s="2"/>
      <c r="CP24" s="2"/>
      <c r="CQ24" s="2" t="s">
        <v>422</v>
      </c>
    </row>
    <row r="25">
      <c r="A25" s="2" t="s">
        <v>405</v>
      </c>
      <c r="B25" s="2" t="s">
        <v>398</v>
      </c>
      <c r="C25" s="47" t="s">
        <v>351</v>
      </c>
      <c r="D25" s="48" t="s">
        <v>366</v>
      </c>
      <c r="F25" s="2">
        <v>2.0</v>
      </c>
      <c r="G25" s="2">
        <v>50.0</v>
      </c>
      <c r="H25" s="2">
        <v>45.0</v>
      </c>
      <c r="I25" s="58">
        <v>8.0</v>
      </c>
      <c r="J25" s="24">
        <v>35.0</v>
      </c>
      <c r="AO25" s="66" t="s">
        <v>385</v>
      </c>
      <c r="AP25" s="60" t="s">
        <v>386</v>
      </c>
      <c r="AQ25" s="56" t="s">
        <v>375</v>
      </c>
      <c r="AR25" s="60">
        <v>0.25</v>
      </c>
      <c r="AS25" s="2" t="s">
        <v>370</v>
      </c>
      <c r="BT25" s="2"/>
      <c r="BU25" s="2"/>
      <c r="BV25" s="2"/>
      <c r="BW25" s="2"/>
      <c r="BX25" s="2"/>
      <c r="BY25" s="2"/>
      <c r="BZ25" s="2"/>
      <c r="CA25" s="2"/>
      <c r="CB25" s="2"/>
      <c r="CC25" s="2"/>
      <c r="CD25" s="2"/>
      <c r="CE25" s="2"/>
      <c r="CF25" s="2"/>
      <c r="CG25" s="2"/>
      <c r="CH25" s="2"/>
      <c r="CI25" s="2"/>
      <c r="CJ25" s="2"/>
      <c r="CK25" s="2"/>
      <c r="CL25" s="2"/>
      <c r="CM25" s="2"/>
      <c r="CN25" s="2"/>
      <c r="CO25" s="2"/>
      <c r="CP25" s="2"/>
      <c r="CQ25" s="2" t="s">
        <v>408</v>
      </c>
    </row>
    <row r="26">
      <c r="A26" s="2" t="s">
        <v>409</v>
      </c>
      <c r="B26" s="2" t="s">
        <v>398</v>
      </c>
      <c r="C26" s="47" t="s">
        <v>351</v>
      </c>
      <c r="D26" s="48" t="s">
        <v>366</v>
      </c>
      <c r="F26" s="2">
        <v>2.0</v>
      </c>
      <c r="G26" s="2">
        <v>50.0</v>
      </c>
      <c r="H26" s="2">
        <v>45.0</v>
      </c>
      <c r="I26" s="58">
        <v>8.0</v>
      </c>
      <c r="J26" s="24">
        <v>35.0</v>
      </c>
      <c r="AO26" s="66" t="s">
        <v>385</v>
      </c>
      <c r="AP26" s="60" t="s">
        <v>386</v>
      </c>
      <c r="AQ26" s="56" t="s">
        <v>375</v>
      </c>
      <c r="AR26" s="60">
        <v>0.25</v>
      </c>
      <c r="AS26" s="2" t="s">
        <v>370</v>
      </c>
      <c r="BT26" s="2"/>
      <c r="BU26" s="2"/>
      <c r="BV26" s="2"/>
      <c r="BW26" s="2"/>
      <c r="BX26" s="2"/>
      <c r="BY26" s="2"/>
      <c r="BZ26" s="2"/>
      <c r="CA26" s="2"/>
      <c r="CB26" s="2"/>
      <c r="CC26" s="2"/>
      <c r="CD26" s="2"/>
      <c r="CE26" s="2"/>
      <c r="CF26" s="2"/>
      <c r="CG26" s="2"/>
      <c r="CH26" s="2"/>
      <c r="CI26" s="2"/>
      <c r="CJ26" s="2"/>
      <c r="CK26" s="2"/>
      <c r="CL26" s="2"/>
      <c r="CM26" s="2"/>
      <c r="CN26" s="2"/>
      <c r="CO26" s="2"/>
      <c r="CP26" s="2"/>
      <c r="CQ26" s="2" t="s">
        <v>408</v>
      </c>
    </row>
    <row r="27">
      <c r="A27" s="2" t="s">
        <v>410</v>
      </c>
      <c r="B27" s="2" t="s">
        <v>398</v>
      </c>
      <c r="C27" s="75" t="s">
        <v>423</v>
      </c>
      <c r="D27" s="48" t="s">
        <v>366</v>
      </c>
      <c r="F27" s="2">
        <v>1.0</v>
      </c>
      <c r="G27" s="58">
        <v>75.0</v>
      </c>
      <c r="H27" s="2">
        <v>45.0</v>
      </c>
      <c r="I27" s="24">
        <v>10.0</v>
      </c>
      <c r="J27" s="24">
        <v>35.0</v>
      </c>
      <c r="AO27" s="53"/>
      <c r="BT27" s="2"/>
      <c r="BU27" s="2"/>
      <c r="BV27" s="2"/>
      <c r="BW27" s="2"/>
      <c r="BX27" s="2"/>
      <c r="BY27" s="2"/>
      <c r="BZ27" s="2"/>
      <c r="CA27" s="2"/>
      <c r="CB27" s="2"/>
      <c r="CC27" s="2"/>
      <c r="CD27" s="2"/>
      <c r="CE27" s="2"/>
      <c r="CF27" s="2"/>
      <c r="CG27" s="2"/>
      <c r="CH27" s="2"/>
      <c r="CI27" s="2"/>
      <c r="CJ27" s="2"/>
      <c r="CK27" s="2"/>
      <c r="CL27" s="2"/>
      <c r="CM27" s="2"/>
      <c r="CN27" s="2"/>
      <c r="CO27" s="2"/>
      <c r="CP27" s="2"/>
      <c r="CQ27" s="2" t="s">
        <v>411</v>
      </c>
    </row>
    <row r="28">
      <c r="A28" s="2" t="s">
        <v>414</v>
      </c>
      <c r="B28" s="2" t="s">
        <v>398</v>
      </c>
      <c r="C28" s="47" t="s">
        <v>351</v>
      </c>
      <c r="D28" s="48" t="s">
        <v>366</v>
      </c>
      <c r="F28" s="2">
        <v>1.0</v>
      </c>
      <c r="G28" s="2">
        <v>50.0</v>
      </c>
      <c r="H28" s="2">
        <v>9.0</v>
      </c>
      <c r="I28" s="24">
        <v>12.0</v>
      </c>
      <c r="J28" s="24">
        <v>9.0</v>
      </c>
      <c r="AO28" s="66" t="s">
        <v>385</v>
      </c>
      <c r="AP28" s="60" t="s">
        <v>386</v>
      </c>
      <c r="AQ28" s="56" t="s">
        <v>424</v>
      </c>
      <c r="AR28" s="60">
        <v>0.25</v>
      </c>
      <c r="AS28" s="2" t="s">
        <v>370</v>
      </c>
      <c r="BT28" s="2"/>
      <c r="BU28" s="2"/>
      <c r="BV28" s="2"/>
      <c r="BW28" s="2"/>
      <c r="BX28" s="2"/>
      <c r="BY28" s="2"/>
      <c r="BZ28" s="2"/>
      <c r="CA28" s="2"/>
      <c r="CB28" s="2"/>
      <c r="CC28" s="2"/>
      <c r="CD28" s="2"/>
      <c r="CE28" s="2"/>
      <c r="CF28" s="2"/>
      <c r="CG28" s="2"/>
      <c r="CH28" s="56" t="s">
        <v>379</v>
      </c>
      <c r="CI28" s="60">
        <v>0.5</v>
      </c>
      <c r="CJ28" s="60" t="s">
        <v>380</v>
      </c>
      <c r="CK28" s="2"/>
      <c r="CL28" s="2"/>
      <c r="CM28" s="2"/>
      <c r="CN28" s="2"/>
      <c r="CO28" s="2"/>
      <c r="CP28" s="2"/>
      <c r="CQ28" s="2" t="s">
        <v>408</v>
      </c>
    </row>
    <row r="29">
      <c r="A29" s="2" t="s">
        <v>416</v>
      </c>
      <c r="B29" s="2" t="s">
        <v>398</v>
      </c>
      <c r="C29" s="47" t="s">
        <v>351</v>
      </c>
      <c r="D29" s="48" t="s">
        <v>366</v>
      </c>
      <c r="F29" s="2">
        <v>4.0</v>
      </c>
      <c r="G29" s="2">
        <v>6.0</v>
      </c>
      <c r="H29" s="2">
        <v>3.0</v>
      </c>
      <c r="I29" s="24">
        <v>10.0</v>
      </c>
      <c r="J29" s="24">
        <v>3.0</v>
      </c>
      <c r="AO29" s="66" t="s">
        <v>417</v>
      </c>
      <c r="AP29" s="60" t="s">
        <v>418</v>
      </c>
      <c r="AQ29" s="56" t="s">
        <v>424</v>
      </c>
      <c r="AR29" s="60">
        <v>0.25</v>
      </c>
      <c r="AS29" s="2" t="s">
        <v>370</v>
      </c>
      <c r="BT29" s="2"/>
      <c r="BU29" s="2"/>
      <c r="BV29" s="2"/>
      <c r="BW29" s="2"/>
      <c r="BX29" s="2"/>
      <c r="BY29" s="2"/>
      <c r="BZ29" s="2"/>
      <c r="CA29" s="2"/>
      <c r="CB29" s="2"/>
      <c r="CC29" s="2"/>
      <c r="CD29" s="2"/>
      <c r="CE29" s="2"/>
      <c r="CF29" s="2"/>
      <c r="CG29" s="2"/>
      <c r="CH29" s="2"/>
      <c r="CI29" s="2"/>
      <c r="CJ29" s="2"/>
      <c r="CK29" s="2"/>
      <c r="CL29" s="2"/>
      <c r="CM29" s="2"/>
      <c r="CN29" s="2"/>
      <c r="CO29" s="2"/>
      <c r="CP29" s="2"/>
      <c r="CQ29" s="2" t="s">
        <v>422</v>
      </c>
    </row>
    <row r="30">
      <c r="A30" s="2" t="s">
        <v>331</v>
      </c>
      <c r="B30" s="2" t="s">
        <v>332</v>
      </c>
      <c r="C30" s="47" t="s">
        <v>425</v>
      </c>
      <c r="D30" s="48" t="s">
        <v>334</v>
      </c>
      <c r="E30" s="2">
        <v>32.0</v>
      </c>
      <c r="F30" s="2">
        <v>24.0</v>
      </c>
      <c r="G30" s="2">
        <v>8.0</v>
      </c>
      <c r="J30" s="52"/>
      <c r="K30" s="2" t="s">
        <v>335</v>
      </c>
      <c r="M30" s="2">
        <v>16.0</v>
      </c>
      <c r="N30" s="2" t="s">
        <v>336</v>
      </c>
      <c r="AO30" s="53"/>
    </row>
    <row r="31">
      <c r="A31" s="2" t="s">
        <v>346</v>
      </c>
      <c r="B31" s="2" t="s">
        <v>332</v>
      </c>
      <c r="C31" s="47" t="s">
        <v>425</v>
      </c>
      <c r="D31" s="48" t="s">
        <v>334</v>
      </c>
      <c r="E31" s="2">
        <v>32.0</v>
      </c>
      <c r="F31" s="2">
        <v>8.0</v>
      </c>
      <c r="G31" s="2">
        <v>5.0</v>
      </c>
      <c r="K31" s="2" t="s">
        <v>335</v>
      </c>
      <c r="M31" s="2">
        <v>16.0</v>
      </c>
      <c r="N31" s="2" t="s">
        <v>336</v>
      </c>
      <c r="AO31" s="53"/>
    </row>
    <row r="32">
      <c r="AO32" s="53"/>
    </row>
    <row r="33">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5" width="20.25"/>
    <col customWidth="1" min="10" max="10" width="16.63"/>
  </cols>
  <sheetData>
    <row r="1">
      <c r="A1" s="2" t="s">
        <v>426</v>
      </c>
      <c r="B1" s="2" t="s">
        <v>427</v>
      </c>
      <c r="C1" s="2" t="s">
        <v>428</v>
      </c>
      <c r="D1" s="2" t="s">
        <v>429</v>
      </c>
      <c r="E1" s="2" t="s">
        <v>430</v>
      </c>
      <c r="F1" s="63" t="s">
        <v>431</v>
      </c>
      <c r="G1" s="63" t="s">
        <v>432</v>
      </c>
      <c r="H1" s="2" t="s">
        <v>433</v>
      </c>
    </row>
    <row r="2">
      <c r="A2" s="47" t="s">
        <v>434</v>
      </c>
      <c r="B2" s="2" t="s">
        <v>435</v>
      </c>
      <c r="C2" s="2"/>
      <c r="D2" s="74" t="s">
        <v>436</v>
      </c>
      <c r="E2" s="2" t="s">
        <v>414</v>
      </c>
      <c r="F2" s="2">
        <v>2.0</v>
      </c>
      <c r="G2" s="2" t="s">
        <v>377</v>
      </c>
      <c r="H2" s="2">
        <v>5.0</v>
      </c>
      <c r="J2" s="2" t="s">
        <v>437</v>
      </c>
      <c r="K2" s="71">
        <f>SUM(H2:H354)</f>
        <v>80</v>
      </c>
    </row>
    <row r="3">
      <c r="A3" s="47" t="s">
        <v>434</v>
      </c>
      <c r="B3" s="2" t="s">
        <v>435</v>
      </c>
      <c r="C3" s="2"/>
      <c r="D3" s="74" t="s">
        <v>436</v>
      </c>
      <c r="E3" s="2" t="s">
        <v>414</v>
      </c>
      <c r="F3" s="76">
        <v>2.0</v>
      </c>
      <c r="G3" s="69" t="s">
        <v>377</v>
      </c>
      <c r="H3" s="2">
        <v>6.0</v>
      </c>
    </row>
    <row r="4">
      <c r="A4" s="47" t="s">
        <v>434</v>
      </c>
      <c r="B4" s="2" t="s">
        <v>435</v>
      </c>
      <c r="C4" s="2"/>
      <c r="D4" s="74" t="s">
        <v>436</v>
      </c>
      <c r="E4" s="2" t="s">
        <v>395</v>
      </c>
      <c r="F4" s="2">
        <v>4.0</v>
      </c>
      <c r="G4" s="2" t="s">
        <v>438</v>
      </c>
      <c r="H4" s="2">
        <v>1.0</v>
      </c>
    </row>
    <row r="5">
      <c r="A5" s="47" t="s">
        <v>434</v>
      </c>
      <c r="B5" s="2" t="s">
        <v>435</v>
      </c>
      <c r="C5" s="2"/>
      <c r="D5" s="74" t="s">
        <v>436</v>
      </c>
      <c r="E5" s="2" t="s">
        <v>391</v>
      </c>
      <c r="F5" s="2">
        <v>7.0</v>
      </c>
      <c r="G5" s="2" t="s">
        <v>438</v>
      </c>
      <c r="H5" s="2">
        <v>2.0</v>
      </c>
    </row>
    <row r="6">
      <c r="A6" s="47" t="s">
        <v>434</v>
      </c>
      <c r="B6" s="2" t="s">
        <v>435</v>
      </c>
      <c r="C6" s="60"/>
      <c r="D6" s="74" t="s">
        <v>436</v>
      </c>
      <c r="E6" s="60" t="s">
        <v>372</v>
      </c>
      <c r="F6" s="2">
        <v>1.0</v>
      </c>
      <c r="G6" s="2" t="s">
        <v>438</v>
      </c>
      <c r="H6" s="2">
        <v>1.0</v>
      </c>
      <c r="K6" s="60"/>
    </row>
    <row r="7">
      <c r="A7" s="47" t="s">
        <v>434</v>
      </c>
      <c r="B7" s="2" t="s">
        <v>435</v>
      </c>
      <c r="C7" s="2"/>
      <c r="D7" s="74" t="s">
        <v>436</v>
      </c>
      <c r="E7" s="2" t="s">
        <v>390</v>
      </c>
      <c r="F7" s="2">
        <v>2.0</v>
      </c>
      <c r="G7" s="2" t="s">
        <v>438</v>
      </c>
      <c r="H7" s="2">
        <v>1.0</v>
      </c>
      <c r="K7" s="60"/>
    </row>
    <row r="8">
      <c r="A8" s="47" t="s">
        <v>434</v>
      </c>
      <c r="B8" s="2" t="s">
        <v>435</v>
      </c>
      <c r="C8" s="2"/>
      <c r="D8" s="74" t="s">
        <v>436</v>
      </c>
      <c r="E8" s="2" t="s">
        <v>394</v>
      </c>
      <c r="F8" s="2">
        <v>6.0</v>
      </c>
      <c r="G8" s="2" t="s">
        <v>438</v>
      </c>
      <c r="H8" s="2">
        <v>1.0</v>
      </c>
    </row>
    <row r="9">
      <c r="A9" s="47" t="s">
        <v>434</v>
      </c>
      <c r="B9" s="2" t="s">
        <v>435</v>
      </c>
      <c r="C9" s="2"/>
      <c r="D9" s="74" t="s">
        <v>436</v>
      </c>
      <c r="E9" s="2" t="s">
        <v>401</v>
      </c>
      <c r="F9" s="2">
        <v>2.0</v>
      </c>
      <c r="G9" s="2" t="s">
        <v>439</v>
      </c>
      <c r="H9" s="2">
        <v>4.0</v>
      </c>
    </row>
    <row r="10">
      <c r="A10" s="47" t="s">
        <v>434</v>
      </c>
      <c r="B10" s="2" t="s">
        <v>435</v>
      </c>
      <c r="C10" s="2"/>
      <c r="D10" s="74" t="s">
        <v>436</v>
      </c>
      <c r="E10" s="2" t="s">
        <v>390</v>
      </c>
      <c r="F10" s="2">
        <v>4.0</v>
      </c>
      <c r="G10" s="2" t="s">
        <v>438</v>
      </c>
      <c r="H10" s="2">
        <v>2.0</v>
      </c>
    </row>
    <row r="11">
      <c r="A11" s="47" t="s">
        <v>434</v>
      </c>
      <c r="B11" s="2" t="s">
        <v>435</v>
      </c>
      <c r="C11" s="2"/>
      <c r="D11" s="74" t="s">
        <v>436</v>
      </c>
      <c r="E11" s="2" t="s">
        <v>394</v>
      </c>
      <c r="F11" s="2">
        <v>10.0</v>
      </c>
      <c r="G11" s="2" t="s">
        <v>438</v>
      </c>
      <c r="H11" s="2">
        <v>2.0</v>
      </c>
    </row>
    <row r="12">
      <c r="A12" s="47" t="s">
        <v>434</v>
      </c>
      <c r="B12" s="2" t="s">
        <v>435</v>
      </c>
      <c r="C12" s="2"/>
      <c r="D12" s="74" t="s">
        <v>436</v>
      </c>
      <c r="E12" s="2" t="s">
        <v>401</v>
      </c>
      <c r="F12" s="2">
        <v>1.0</v>
      </c>
      <c r="G12" s="2" t="s">
        <v>439</v>
      </c>
      <c r="H12" s="2">
        <v>2.0</v>
      </c>
    </row>
    <row r="13">
      <c r="A13" s="47" t="s">
        <v>434</v>
      </c>
      <c r="B13" s="2" t="s">
        <v>435</v>
      </c>
      <c r="C13" s="2"/>
      <c r="D13" s="74" t="s">
        <v>436</v>
      </c>
      <c r="E13" s="2" t="s">
        <v>390</v>
      </c>
      <c r="F13" s="2">
        <v>2.0</v>
      </c>
      <c r="G13" s="2" t="s">
        <v>438</v>
      </c>
      <c r="H13" s="2">
        <v>1.0</v>
      </c>
    </row>
    <row r="14">
      <c r="A14" s="47" t="s">
        <v>434</v>
      </c>
      <c r="B14" s="2" t="s">
        <v>435</v>
      </c>
      <c r="C14" s="60"/>
      <c r="D14" s="74" t="s">
        <v>436</v>
      </c>
      <c r="E14" s="60" t="s">
        <v>372</v>
      </c>
      <c r="F14" s="2">
        <v>1.0</v>
      </c>
      <c r="G14" s="2" t="s">
        <v>377</v>
      </c>
      <c r="H14" s="2">
        <v>3.0</v>
      </c>
    </row>
    <row r="15">
      <c r="A15" s="47" t="s">
        <v>434</v>
      </c>
      <c r="B15" s="2" t="s">
        <v>435</v>
      </c>
      <c r="C15" s="2"/>
      <c r="D15" s="74" t="s">
        <v>436</v>
      </c>
      <c r="E15" s="2" t="s">
        <v>395</v>
      </c>
      <c r="F15" s="2">
        <v>8.0</v>
      </c>
      <c r="G15" s="2" t="s">
        <v>438</v>
      </c>
      <c r="H15" s="2">
        <v>2.0</v>
      </c>
    </row>
    <row r="16">
      <c r="A16" s="47" t="s">
        <v>434</v>
      </c>
      <c r="B16" s="2" t="s">
        <v>435</v>
      </c>
      <c r="C16" s="69"/>
      <c r="D16" s="74" t="s">
        <v>436</v>
      </c>
      <c r="E16" s="69" t="s">
        <v>394</v>
      </c>
      <c r="F16" s="73">
        <v>5.0</v>
      </c>
      <c r="G16" s="69" t="s">
        <v>438</v>
      </c>
      <c r="H16" s="73">
        <v>1.0</v>
      </c>
    </row>
    <row r="17">
      <c r="A17" s="47" t="s">
        <v>434</v>
      </c>
      <c r="B17" s="2" t="s">
        <v>435</v>
      </c>
      <c r="C17" s="2"/>
      <c r="D17" s="74" t="s">
        <v>436</v>
      </c>
      <c r="E17" s="2" t="s">
        <v>401</v>
      </c>
      <c r="F17" s="2">
        <v>1.0</v>
      </c>
      <c r="G17" s="2" t="s">
        <v>439</v>
      </c>
      <c r="H17" s="2">
        <v>2.0</v>
      </c>
    </row>
    <row r="18">
      <c r="A18" s="47" t="s">
        <v>434</v>
      </c>
      <c r="B18" s="2" t="s">
        <v>435</v>
      </c>
      <c r="C18" s="2"/>
      <c r="D18" s="74" t="s">
        <v>436</v>
      </c>
      <c r="E18" s="2" t="s">
        <v>390</v>
      </c>
      <c r="F18" s="2">
        <v>2.0</v>
      </c>
      <c r="G18" s="2" t="s">
        <v>438</v>
      </c>
      <c r="H18" s="2">
        <v>1.0</v>
      </c>
    </row>
    <row r="19">
      <c r="A19" s="47" t="s">
        <v>434</v>
      </c>
      <c r="B19" s="2" t="s">
        <v>435</v>
      </c>
      <c r="C19" s="2"/>
      <c r="D19" s="74" t="s">
        <v>436</v>
      </c>
      <c r="E19" s="2" t="s">
        <v>401</v>
      </c>
      <c r="F19" s="2">
        <v>1.0</v>
      </c>
      <c r="G19" s="2" t="s">
        <v>439</v>
      </c>
      <c r="H19" s="2">
        <v>2.0</v>
      </c>
    </row>
    <row r="20">
      <c r="A20" s="47" t="s">
        <v>434</v>
      </c>
      <c r="B20" s="2" t="s">
        <v>435</v>
      </c>
      <c r="C20" s="69"/>
      <c r="D20" s="74" t="s">
        <v>436</v>
      </c>
      <c r="E20" s="69" t="s">
        <v>394</v>
      </c>
      <c r="F20" s="73">
        <v>5.0</v>
      </c>
      <c r="G20" s="69" t="s">
        <v>438</v>
      </c>
      <c r="H20" s="73">
        <v>1.0</v>
      </c>
    </row>
    <row r="21">
      <c r="A21" s="47" t="s">
        <v>434</v>
      </c>
      <c r="B21" s="2" t="s">
        <v>435</v>
      </c>
      <c r="C21" s="2"/>
      <c r="D21" s="74" t="s">
        <v>436</v>
      </c>
      <c r="E21" s="2" t="s">
        <v>391</v>
      </c>
      <c r="F21" s="2">
        <v>3.0</v>
      </c>
      <c r="G21" s="2" t="s">
        <v>438</v>
      </c>
      <c r="H21" s="2">
        <v>1.0</v>
      </c>
    </row>
    <row r="22">
      <c r="A22" s="47" t="s">
        <v>434</v>
      </c>
      <c r="B22" s="2" t="s">
        <v>435</v>
      </c>
      <c r="C22" s="2"/>
      <c r="D22" s="74" t="s">
        <v>436</v>
      </c>
      <c r="E22" s="2" t="s">
        <v>390</v>
      </c>
      <c r="F22" s="2">
        <v>2.0</v>
      </c>
      <c r="G22" s="2" t="s">
        <v>438</v>
      </c>
      <c r="H22" s="2">
        <v>1.0</v>
      </c>
    </row>
    <row r="23">
      <c r="A23" s="47" t="s">
        <v>434</v>
      </c>
      <c r="B23" s="2" t="s">
        <v>435</v>
      </c>
      <c r="C23" s="60"/>
      <c r="D23" s="74" t="s">
        <v>436</v>
      </c>
      <c r="E23" s="60" t="s">
        <v>372</v>
      </c>
      <c r="F23" s="2">
        <v>2.0</v>
      </c>
      <c r="G23" s="2" t="s">
        <v>438</v>
      </c>
      <c r="H23" s="2">
        <v>2.0</v>
      </c>
    </row>
    <row r="24">
      <c r="A24" s="47" t="s">
        <v>434</v>
      </c>
      <c r="B24" s="2" t="s">
        <v>435</v>
      </c>
      <c r="C24" s="60"/>
      <c r="D24" s="74" t="s">
        <v>436</v>
      </c>
      <c r="E24" s="60" t="s">
        <v>372</v>
      </c>
      <c r="F24" s="2">
        <v>1.0</v>
      </c>
      <c r="G24" s="2" t="s">
        <v>438</v>
      </c>
      <c r="H24" s="2">
        <v>1.0</v>
      </c>
    </row>
    <row r="25">
      <c r="A25" s="47" t="s">
        <v>434</v>
      </c>
      <c r="B25" s="2" t="s">
        <v>435</v>
      </c>
      <c r="C25" s="2"/>
      <c r="D25" s="74" t="s">
        <v>436</v>
      </c>
      <c r="E25" s="2" t="s">
        <v>390</v>
      </c>
      <c r="F25" s="2">
        <v>4.0</v>
      </c>
      <c r="G25" s="2" t="s">
        <v>438</v>
      </c>
      <c r="H25" s="2">
        <v>2.0</v>
      </c>
    </row>
    <row r="26">
      <c r="A26" s="47" t="s">
        <v>434</v>
      </c>
      <c r="B26" s="2" t="s">
        <v>435</v>
      </c>
      <c r="C26" s="2"/>
      <c r="D26" s="74" t="s">
        <v>436</v>
      </c>
      <c r="E26" s="2" t="s">
        <v>391</v>
      </c>
      <c r="F26" s="2">
        <v>4.0</v>
      </c>
      <c r="G26" s="2" t="s">
        <v>438</v>
      </c>
      <c r="H26" s="2">
        <v>1.0</v>
      </c>
    </row>
    <row r="27">
      <c r="A27" s="47" t="s">
        <v>434</v>
      </c>
      <c r="B27" s="2" t="s">
        <v>435</v>
      </c>
      <c r="C27" s="69"/>
      <c r="D27" s="74" t="s">
        <v>436</v>
      </c>
      <c r="E27" s="69" t="s">
        <v>394</v>
      </c>
      <c r="F27" s="73">
        <v>1.0</v>
      </c>
      <c r="G27" s="69" t="s">
        <v>438</v>
      </c>
      <c r="H27" s="73">
        <v>1.0</v>
      </c>
    </row>
    <row r="28">
      <c r="A28" s="77" t="s">
        <v>440</v>
      </c>
      <c r="B28" s="42" t="s">
        <v>435</v>
      </c>
      <c r="C28" s="42">
        <v>8.0</v>
      </c>
      <c r="D28" s="78" t="s">
        <v>441</v>
      </c>
      <c r="E28" s="42" t="s">
        <v>390</v>
      </c>
      <c r="F28" s="42">
        <v>2.0</v>
      </c>
      <c r="G28" s="79" t="s">
        <v>438</v>
      </c>
      <c r="H28" s="42">
        <v>1.0</v>
      </c>
    </row>
    <row r="29">
      <c r="A29" s="77" t="s">
        <v>440</v>
      </c>
      <c r="B29" s="42" t="s">
        <v>435</v>
      </c>
      <c r="C29" s="42">
        <v>8.0</v>
      </c>
      <c r="D29" s="78" t="s">
        <v>441</v>
      </c>
      <c r="E29" s="42" t="s">
        <v>403</v>
      </c>
      <c r="F29" s="42">
        <v>3.0</v>
      </c>
      <c r="G29" s="79" t="s">
        <v>438</v>
      </c>
      <c r="H29" s="42">
        <v>1.0</v>
      </c>
    </row>
    <row r="30">
      <c r="A30" s="77" t="s">
        <v>440</v>
      </c>
      <c r="B30" s="42" t="s">
        <v>435</v>
      </c>
      <c r="C30" s="42">
        <v>8.0</v>
      </c>
      <c r="D30" s="78" t="s">
        <v>441</v>
      </c>
      <c r="E30" s="42" t="s">
        <v>383</v>
      </c>
      <c r="F30" s="42">
        <v>1.0</v>
      </c>
      <c r="G30" s="79" t="s">
        <v>438</v>
      </c>
      <c r="H30" s="42">
        <v>4.0</v>
      </c>
    </row>
    <row r="31">
      <c r="A31" s="77" t="s">
        <v>440</v>
      </c>
      <c r="B31" s="42" t="s">
        <v>435</v>
      </c>
      <c r="C31" s="42">
        <v>8.0</v>
      </c>
      <c r="D31" s="78" t="s">
        <v>441</v>
      </c>
      <c r="E31" s="42" t="s">
        <v>391</v>
      </c>
      <c r="F31" s="42">
        <v>3.0</v>
      </c>
      <c r="G31" s="79" t="s">
        <v>438</v>
      </c>
      <c r="H31" s="42">
        <v>1.0</v>
      </c>
    </row>
    <row r="32">
      <c r="A32" s="77" t="s">
        <v>440</v>
      </c>
      <c r="B32" s="42" t="s">
        <v>435</v>
      </c>
      <c r="C32" s="78">
        <v>8.0</v>
      </c>
      <c r="D32" s="78" t="s">
        <v>441</v>
      </c>
      <c r="E32" s="79" t="s">
        <v>394</v>
      </c>
      <c r="F32" s="42">
        <v>5.0</v>
      </c>
      <c r="G32" s="79" t="s">
        <v>438</v>
      </c>
      <c r="H32" s="42">
        <v>1.0</v>
      </c>
    </row>
    <row r="33">
      <c r="A33" s="77" t="s">
        <v>440</v>
      </c>
      <c r="B33" s="42" t="s">
        <v>435</v>
      </c>
      <c r="C33" s="80">
        <v>8.0</v>
      </c>
      <c r="D33" s="78" t="s">
        <v>441</v>
      </c>
      <c r="E33" s="80" t="s">
        <v>372</v>
      </c>
      <c r="F33" s="42">
        <v>2.0</v>
      </c>
      <c r="G33" s="42" t="s">
        <v>377</v>
      </c>
      <c r="H33" s="42">
        <v>5.0</v>
      </c>
    </row>
    <row r="34">
      <c r="A34" s="77" t="s">
        <v>440</v>
      </c>
      <c r="B34" s="42" t="s">
        <v>435</v>
      </c>
      <c r="C34" s="80">
        <v>8.0</v>
      </c>
      <c r="D34" s="78" t="s">
        <v>441</v>
      </c>
      <c r="E34" s="80" t="s">
        <v>372</v>
      </c>
      <c r="F34" s="42">
        <v>1.0</v>
      </c>
      <c r="G34" s="42" t="s">
        <v>377</v>
      </c>
      <c r="H34" s="42">
        <v>3.0</v>
      </c>
    </row>
    <row r="35">
      <c r="A35" s="77" t="s">
        <v>440</v>
      </c>
      <c r="B35" s="42" t="s">
        <v>435</v>
      </c>
      <c r="C35" s="42">
        <v>8.0</v>
      </c>
      <c r="D35" s="78" t="s">
        <v>441</v>
      </c>
      <c r="E35" s="42" t="s">
        <v>383</v>
      </c>
      <c r="F35" s="42">
        <v>1.0</v>
      </c>
      <c r="G35" s="79" t="s">
        <v>438</v>
      </c>
      <c r="H35" s="42">
        <v>2.0</v>
      </c>
    </row>
    <row r="36">
      <c r="A36" s="77" t="s">
        <v>440</v>
      </c>
      <c r="B36" s="42" t="s">
        <v>435</v>
      </c>
      <c r="C36" s="42">
        <v>8.0</v>
      </c>
      <c r="D36" s="78" t="s">
        <v>441</v>
      </c>
      <c r="E36" s="42" t="s">
        <v>383</v>
      </c>
      <c r="F36" s="42">
        <v>1.0</v>
      </c>
      <c r="G36" s="79" t="s">
        <v>438</v>
      </c>
      <c r="H36" s="42">
        <v>3.0</v>
      </c>
    </row>
    <row r="37">
      <c r="A37" s="77" t="s">
        <v>440</v>
      </c>
      <c r="B37" s="42" t="s">
        <v>435</v>
      </c>
      <c r="C37" s="42">
        <v>8.0</v>
      </c>
      <c r="D37" s="78" t="s">
        <v>441</v>
      </c>
      <c r="E37" s="42" t="s">
        <v>403</v>
      </c>
      <c r="F37" s="42">
        <v>3.0</v>
      </c>
      <c r="G37" s="79" t="s">
        <v>438</v>
      </c>
      <c r="H37" s="42">
        <v>1.0</v>
      </c>
    </row>
    <row r="38">
      <c r="A38" s="77" t="s">
        <v>440</v>
      </c>
      <c r="B38" s="42" t="s">
        <v>435</v>
      </c>
      <c r="C38" s="78">
        <v>8.0</v>
      </c>
      <c r="D38" s="78" t="s">
        <v>441</v>
      </c>
      <c r="E38" s="79" t="s">
        <v>394</v>
      </c>
      <c r="F38" s="42">
        <v>5.0</v>
      </c>
      <c r="G38" s="79" t="s">
        <v>438</v>
      </c>
      <c r="H38" s="42">
        <v>1.0</v>
      </c>
    </row>
    <row r="39">
      <c r="A39" s="77" t="s">
        <v>440</v>
      </c>
      <c r="B39" s="42" t="s">
        <v>435</v>
      </c>
      <c r="C39" s="42">
        <v>8.0</v>
      </c>
      <c r="D39" s="78" t="s">
        <v>441</v>
      </c>
      <c r="E39" s="42" t="s">
        <v>414</v>
      </c>
      <c r="F39" s="42">
        <v>0.5</v>
      </c>
      <c r="G39" s="42" t="s">
        <v>377</v>
      </c>
      <c r="H39" s="42">
        <v>1.0</v>
      </c>
    </row>
    <row r="40">
      <c r="A40" s="77" t="s">
        <v>440</v>
      </c>
      <c r="B40" s="42" t="s">
        <v>435</v>
      </c>
      <c r="C40" s="42">
        <v>8.0</v>
      </c>
      <c r="D40" s="78" t="s">
        <v>441</v>
      </c>
      <c r="E40" s="42" t="s">
        <v>390</v>
      </c>
      <c r="F40" s="42">
        <v>4.0</v>
      </c>
      <c r="G40" s="79" t="s">
        <v>438</v>
      </c>
      <c r="H40" s="42">
        <v>2.0</v>
      </c>
    </row>
    <row r="41">
      <c r="A41" s="77" t="s">
        <v>440</v>
      </c>
      <c r="B41" s="42" t="s">
        <v>435</v>
      </c>
      <c r="C41" s="42">
        <v>8.0</v>
      </c>
      <c r="D41" s="78" t="s">
        <v>441</v>
      </c>
      <c r="E41" s="42" t="s">
        <v>390</v>
      </c>
      <c r="F41" s="42">
        <v>6.0</v>
      </c>
      <c r="G41" s="79" t="s">
        <v>438</v>
      </c>
      <c r="H41" s="42">
        <v>1.0</v>
      </c>
    </row>
    <row r="42">
      <c r="A42" s="77" t="s">
        <v>440</v>
      </c>
      <c r="B42" s="42" t="s">
        <v>435</v>
      </c>
      <c r="C42" s="78">
        <v>8.0</v>
      </c>
      <c r="D42" s="78" t="s">
        <v>441</v>
      </c>
      <c r="E42" s="79" t="s">
        <v>394</v>
      </c>
      <c r="F42" s="42">
        <v>5.0</v>
      </c>
      <c r="G42" s="79" t="s">
        <v>438</v>
      </c>
      <c r="H42" s="42">
        <v>1.0</v>
      </c>
    </row>
    <row r="43">
      <c r="A43" s="77" t="s">
        <v>440</v>
      </c>
      <c r="B43" s="42" t="s">
        <v>435</v>
      </c>
      <c r="C43" s="42">
        <v>8.0</v>
      </c>
      <c r="D43" s="78" t="s">
        <v>441</v>
      </c>
      <c r="E43" s="42" t="s">
        <v>403</v>
      </c>
      <c r="F43" s="42">
        <v>3.0</v>
      </c>
      <c r="G43" s="79" t="s">
        <v>438</v>
      </c>
      <c r="H43" s="42">
        <v>1.0</v>
      </c>
    </row>
    <row r="44">
      <c r="A44" s="77" t="s">
        <v>440</v>
      </c>
      <c r="B44" s="42" t="s">
        <v>435</v>
      </c>
      <c r="C44" s="42">
        <v>8.0</v>
      </c>
      <c r="D44" s="78" t="s">
        <v>441</v>
      </c>
      <c r="E44" s="42" t="s">
        <v>390</v>
      </c>
      <c r="F44" s="42">
        <v>2.0</v>
      </c>
      <c r="G44" s="79" t="s">
        <v>438</v>
      </c>
      <c r="H44" s="42">
        <v>1.0</v>
      </c>
    </row>
    <row r="45">
      <c r="A45" s="77" t="s">
        <v>440</v>
      </c>
      <c r="B45" s="42" t="s">
        <v>435</v>
      </c>
      <c r="C45" s="42">
        <v>8.0</v>
      </c>
      <c r="D45" s="78" t="s">
        <v>441</v>
      </c>
      <c r="E45" s="42" t="s">
        <v>403</v>
      </c>
      <c r="F45" s="42">
        <v>4.0</v>
      </c>
      <c r="G45" s="79" t="s">
        <v>438</v>
      </c>
      <c r="H45" s="42">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81" t="s">
        <v>442</v>
      </c>
      <c r="B1" s="81" t="s">
        <v>443</v>
      </c>
      <c r="C1" s="81" t="s">
        <v>444</v>
      </c>
      <c r="D1" s="81" t="s">
        <v>445</v>
      </c>
      <c r="E1" s="81" t="s">
        <v>446</v>
      </c>
      <c r="F1" s="81" t="s">
        <v>447</v>
      </c>
      <c r="G1" s="81" t="s">
        <v>448</v>
      </c>
      <c r="H1" s="81" t="s">
        <v>449</v>
      </c>
      <c r="I1" s="81" t="s">
        <v>450</v>
      </c>
      <c r="J1" s="81" t="s">
        <v>451</v>
      </c>
      <c r="K1" s="82" t="s">
        <v>452</v>
      </c>
      <c r="L1" s="82" t="s">
        <v>453</v>
      </c>
      <c r="M1" s="82" t="s">
        <v>454</v>
      </c>
      <c r="N1" s="83"/>
      <c r="O1" s="83"/>
      <c r="P1" s="83"/>
      <c r="Q1" s="83"/>
      <c r="R1" s="83"/>
      <c r="S1" s="83"/>
      <c r="T1" s="83"/>
      <c r="U1" s="83"/>
      <c r="V1" s="83"/>
      <c r="W1" s="83"/>
      <c r="X1" s="83"/>
      <c r="Y1" s="83"/>
      <c r="Z1" s="83"/>
      <c r="AA1" s="83"/>
      <c r="AB1" s="83"/>
      <c r="AC1" s="83"/>
      <c r="AD1" s="83"/>
    </row>
    <row r="2">
      <c r="A2" s="35" t="s">
        <v>195</v>
      </c>
      <c r="B2" s="35" t="s">
        <v>455</v>
      </c>
      <c r="C2" s="84">
        <v>45220.0</v>
      </c>
      <c r="D2" s="35" t="s">
        <v>456</v>
      </c>
      <c r="E2" s="35" t="s">
        <v>457</v>
      </c>
      <c r="F2" s="35" t="s">
        <v>457</v>
      </c>
      <c r="G2" s="35"/>
      <c r="H2" s="35" t="s">
        <v>458</v>
      </c>
      <c r="I2" s="35" t="s">
        <v>459</v>
      </c>
      <c r="J2" s="35" t="s">
        <v>460</v>
      </c>
      <c r="K2" s="85" t="s">
        <v>461</v>
      </c>
      <c r="L2" s="85" t="s">
        <v>462</v>
      </c>
      <c r="M2" s="86" t="s">
        <v>463</v>
      </c>
      <c r="N2" s="87"/>
      <c r="O2" s="87"/>
      <c r="P2" s="87"/>
      <c r="Q2" s="87"/>
      <c r="R2" s="87"/>
      <c r="S2" s="87"/>
      <c r="T2" s="87"/>
      <c r="U2" s="87"/>
      <c r="V2" s="87"/>
      <c r="W2" s="87"/>
      <c r="X2" s="87"/>
      <c r="Y2" s="87"/>
      <c r="Z2" s="87"/>
      <c r="AA2" s="87"/>
      <c r="AB2" s="87"/>
      <c r="AC2" s="87"/>
      <c r="AD2" s="87"/>
    </row>
    <row r="3">
      <c r="A3" s="85" t="s">
        <v>199</v>
      </c>
      <c r="B3" s="85" t="s">
        <v>455</v>
      </c>
      <c r="C3" s="88">
        <v>45117.0</v>
      </c>
      <c r="D3" s="85" t="s">
        <v>464</v>
      </c>
      <c r="E3" s="85" t="s">
        <v>465</v>
      </c>
      <c r="F3" s="85" t="s">
        <v>466</v>
      </c>
      <c r="G3" s="85"/>
      <c r="H3" s="85" t="s">
        <v>467</v>
      </c>
      <c r="I3" s="85" t="s">
        <v>468</v>
      </c>
      <c r="J3" s="85" t="s">
        <v>469</v>
      </c>
      <c r="K3" s="85" t="s">
        <v>470</v>
      </c>
      <c r="L3" s="85" t="s">
        <v>471</v>
      </c>
      <c r="M3" s="86" t="s">
        <v>472</v>
      </c>
      <c r="N3" s="87"/>
      <c r="O3" s="87"/>
      <c r="P3" s="87"/>
      <c r="Q3" s="87"/>
      <c r="R3" s="87"/>
      <c r="S3" s="87"/>
      <c r="T3" s="87"/>
      <c r="U3" s="87"/>
      <c r="V3" s="87"/>
      <c r="W3" s="87"/>
      <c r="X3" s="87"/>
      <c r="Y3" s="87"/>
      <c r="Z3" s="87"/>
      <c r="AA3" s="87"/>
      <c r="AB3" s="87"/>
      <c r="AC3" s="87"/>
      <c r="AD3" s="87"/>
    </row>
    <row r="4">
      <c r="A4" s="85" t="s">
        <v>202</v>
      </c>
      <c r="B4" s="85" t="s">
        <v>473</v>
      </c>
      <c r="C4" s="88">
        <v>45121.0</v>
      </c>
      <c r="D4" s="85" t="s">
        <v>474</v>
      </c>
      <c r="E4" s="85" t="s">
        <v>475</v>
      </c>
      <c r="F4" s="85" t="s">
        <v>476</v>
      </c>
      <c r="G4" s="85"/>
      <c r="H4" s="85" t="s">
        <v>477</v>
      </c>
      <c r="I4" s="85" t="s">
        <v>478</v>
      </c>
      <c r="J4" s="85" t="s">
        <v>479</v>
      </c>
      <c r="K4" s="85" t="s">
        <v>480</v>
      </c>
      <c r="L4" s="85"/>
      <c r="M4" s="86" t="s">
        <v>481</v>
      </c>
      <c r="N4" s="87"/>
      <c r="O4" s="87"/>
      <c r="P4" s="87"/>
      <c r="Q4" s="87"/>
      <c r="R4" s="87"/>
      <c r="S4" s="87"/>
      <c r="T4" s="87"/>
      <c r="U4" s="87"/>
      <c r="V4" s="87"/>
      <c r="W4" s="87"/>
      <c r="X4" s="87"/>
      <c r="Y4" s="87"/>
      <c r="Z4" s="87"/>
      <c r="AA4" s="87"/>
      <c r="AB4" s="87"/>
      <c r="AC4" s="87"/>
      <c r="AD4" s="87"/>
    </row>
    <row r="5">
      <c r="A5" s="85" t="s">
        <v>204</v>
      </c>
      <c r="B5" s="85" t="s">
        <v>455</v>
      </c>
      <c r="C5" s="89" t="s">
        <v>482</v>
      </c>
      <c r="D5" s="90">
        <v>65.0</v>
      </c>
      <c r="E5" s="85" t="s">
        <v>483</v>
      </c>
      <c r="F5" s="85" t="s">
        <v>484</v>
      </c>
      <c r="G5" s="85"/>
      <c r="H5" s="91" t="s">
        <v>485</v>
      </c>
      <c r="I5" s="85" t="s">
        <v>486</v>
      </c>
      <c r="J5" s="85" t="s">
        <v>487</v>
      </c>
      <c r="K5" s="85" t="s">
        <v>488</v>
      </c>
      <c r="L5" s="85" t="s">
        <v>489</v>
      </c>
      <c r="M5" s="86" t="s">
        <v>490</v>
      </c>
      <c r="N5" s="87"/>
      <c r="O5" s="87"/>
      <c r="P5" s="87"/>
      <c r="Q5" s="87"/>
      <c r="R5" s="87"/>
      <c r="S5" s="87"/>
      <c r="T5" s="87"/>
      <c r="U5" s="87"/>
      <c r="V5" s="87"/>
      <c r="W5" s="87"/>
      <c r="X5" s="87"/>
      <c r="Y5" s="87"/>
      <c r="Z5" s="87"/>
      <c r="AA5" s="87"/>
      <c r="AB5" s="87"/>
      <c r="AC5" s="87"/>
      <c r="AD5" s="87"/>
    </row>
    <row r="6">
      <c r="A6" s="85" t="s">
        <v>207</v>
      </c>
      <c r="B6" s="85" t="s">
        <v>455</v>
      </c>
      <c r="C6" s="88">
        <v>45121.0</v>
      </c>
      <c r="D6" s="85" t="s">
        <v>491</v>
      </c>
      <c r="E6" s="85" t="s">
        <v>492</v>
      </c>
      <c r="F6" s="85" t="s">
        <v>493</v>
      </c>
      <c r="G6" s="85"/>
      <c r="H6" s="85" t="s">
        <v>494</v>
      </c>
      <c r="I6" s="85" t="s">
        <v>495</v>
      </c>
      <c r="J6" s="85" t="s">
        <v>496</v>
      </c>
      <c r="K6" s="85" t="s">
        <v>497</v>
      </c>
      <c r="L6" s="85" t="s">
        <v>498</v>
      </c>
      <c r="M6" s="86" t="s">
        <v>499</v>
      </c>
      <c r="N6" s="87"/>
      <c r="O6" s="87"/>
      <c r="P6" s="87"/>
      <c r="Q6" s="87"/>
      <c r="R6" s="87"/>
      <c r="S6" s="87"/>
      <c r="T6" s="87"/>
      <c r="U6" s="87"/>
      <c r="V6" s="87"/>
      <c r="W6" s="87"/>
      <c r="X6" s="87"/>
      <c r="Y6" s="87"/>
      <c r="Z6" s="87"/>
      <c r="AA6" s="87"/>
      <c r="AB6" s="87"/>
      <c r="AC6" s="87"/>
      <c r="AD6" s="87"/>
    </row>
    <row r="7">
      <c r="A7" s="85" t="s">
        <v>209</v>
      </c>
      <c r="B7" s="85" t="s">
        <v>473</v>
      </c>
      <c r="C7" s="88">
        <v>45220.0</v>
      </c>
      <c r="D7" s="85">
        <v>75.0</v>
      </c>
      <c r="E7" s="85" t="s">
        <v>500</v>
      </c>
      <c r="F7" s="85" t="s">
        <v>501</v>
      </c>
      <c r="G7" s="85" t="s">
        <v>502</v>
      </c>
      <c r="H7" s="85" t="s">
        <v>503</v>
      </c>
      <c r="I7" s="85" t="s">
        <v>504</v>
      </c>
      <c r="J7" s="85" t="s">
        <v>505</v>
      </c>
      <c r="K7" s="85" t="s">
        <v>506</v>
      </c>
      <c r="L7" s="85" t="s">
        <v>507</v>
      </c>
      <c r="M7" s="85" t="s">
        <v>508</v>
      </c>
      <c r="N7" s="87"/>
      <c r="O7" s="87"/>
      <c r="P7" s="87"/>
      <c r="Q7" s="87"/>
      <c r="R7" s="87"/>
      <c r="S7" s="87"/>
      <c r="T7" s="87"/>
      <c r="U7" s="87"/>
      <c r="V7" s="87"/>
      <c r="W7" s="87"/>
      <c r="X7" s="87"/>
      <c r="Y7" s="87"/>
      <c r="Z7" s="87"/>
      <c r="AA7" s="87"/>
      <c r="AB7" s="87"/>
      <c r="AC7" s="87"/>
      <c r="AD7" s="87"/>
    </row>
    <row r="8">
      <c r="A8" s="85" t="s">
        <v>212</v>
      </c>
      <c r="B8" s="85" t="s">
        <v>473</v>
      </c>
      <c r="C8" s="88">
        <v>45117.0</v>
      </c>
      <c r="D8" s="89" t="s">
        <v>482</v>
      </c>
      <c r="E8" s="89" t="s">
        <v>482</v>
      </c>
      <c r="F8" s="89" t="s">
        <v>482</v>
      </c>
      <c r="G8" s="87"/>
      <c r="H8" s="85" t="s">
        <v>509</v>
      </c>
      <c r="I8" s="85" t="s">
        <v>510</v>
      </c>
      <c r="J8" s="85" t="s">
        <v>511</v>
      </c>
      <c r="K8" s="85" t="s">
        <v>512</v>
      </c>
      <c r="L8" s="85" t="s">
        <v>513</v>
      </c>
      <c r="M8" s="85" t="s">
        <v>514</v>
      </c>
      <c r="N8" s="87"/>
      <c r="O8" s="87"/>
      <c r="P8" s="87"/>
      <c r="Q8" s="87"/>
      <c r="R8" s="87"/>
      <c r="S8" s="87"/>
      <c r="T8" s="87"/>
      <c r="U8" s="87"/>
      <c r="V8" s="87"/>
      <c r="W8" s="87"/>
      <c r="X8" s="87"/>
      <c r="Y8" s="87"/>
      <c r="Z8" s="87"/>
      <c r="AA8" s="87"/>
      <c r="AB8" s="87"/>
      <c r="AC8" s="87"/>
      <c r="AD8" s="87"/>
    </row>
    <row r="9">
      <c r="A9" s="85" t="s">
        <v>214</v>
      </c>
      <c r="B9" s="85" t="s">
        <v>473</v>
      </c>
      <c r="C9" s="88">
        <v>45220.0</v>
      </c>
      <c r="D9" s="90">
        <v>74.0</v>
      </c>
      <c r="E9" s="85" t="s">
        <v>515</v>
      </c>
      <c r="F9" s="85" t="s">
        <v>501</v>
      </c>
      <c r="G9" s="85" t="s">
        <v>516</v>
      </c>
      <c r="H9" s="85" t="s">
        <v>517</v>
      </c>
      <c r="I9" s="85" t="s">
        <v>518</v>
      </c>
      <c r="J9" s="85" t="s">
        <v>519</v>
      </c>
      <c r="K9" s="85" t="s">
        <v>520</v>
      </c>
      <c r="L9" s="85" t="s">
        <v>521</v>
      </c>
      <c r="M9" s="86" t="s">
        <v>522</v>
      </c>
      <c r="N9" s="87"/>
      <c r="O9" s="87"/>
      <c r="P9" s="87"/>
      <c r="Q9" s="87"/>
      <c r="R9" s="87"/>
      <c r="S9" s="87"/>
      <c r="T9" s="87"/>
      <c r="U9" s="87"/>
      <c r="V9" s="87"/>
      <c r="W9" s="87"/>
      <c r="X9" s="87"/>
      <c r="Y9" s="87"/>
      <c r="Z9" s="87"/>
      <c r="AA9" s="87"/>
      <c r="AB9" s="87"/>
      <c r="AC9" s="87"/>
      <c r="AD9" s="87"/>
    </row>
    <row r="10">
      <c r="A10" s="85" t="s">
        <v>216</v>
      </c>
      <c r="B10" s="85" t="s">
        <v>473</v>
      </c>
      <c r="C10" s="88">
        <v>45121.0</v>
      </c>
      <c r="D10" s="85">
        <v>120.0</v>
      </c>
      <c r="E10" s="85" t="s">
        <v>523</v>
      </c>
      <c r="F10" s="85" t="s">
        <v>524</v>
      </c>
      <c r="G10" s="87"/>
      <c r="H10" s="85" t="s">
        <v>525</v>
      </c>
      <c r="I10" s="85" t="s">
        <v>526</v>
      </c>
      <c r="J10" s="85" t="s">
        <v>527</v>
      </c>
      <c r="K10" s="85" t="s">
        <v>528</v>
      </c>
      <c r="L10" s="85" t="s">
        <v>529</v>
      </c>
      <c r="M10" s="86" t="s">
        <v>530</v>
      </c>
      <c r="N10" s="87"/>
      <c r="O10" s="87"/>
      <c r="P10" s="87"/>
      <c r="Q10" s="87"/>
      <c r="R10" s="87"/>
      <c r="S10" s="87"/>
      <c r="T10" s="87"/>
      <c r="U10" s="87"/>
      <c r="V10" s="87"/>
      <c r="W10" s="87"/>
      <c r="X10" s="87"/>
      <c r="Y10" s="87"/>
      <c r="Z10" s="87"/>
      <c r="AA10" s="87"/>
      <c r="AB10" s="87"/>
      <c r="AC10" s="87"/>
      <c r="AD10" s="87"/>
    </row>
    <row r="11">
      <c r="A11" s="85" t="s">
        <v>218</v>
      </c>
      <c r="B11" s="85" t="s">
        <v>473</v>
      </c>
      <c r="C11" s="88">
        <v>45121.0</v>
      </c>
      <c r="D11" s="87"/>
      <c r="E11" s="85" t="s">
        <v>531</v>
      </c>
      <c r="F11" s="85" t="s">
        <v>532</v>
      </c>
      <c r="G11" s="87"/>
      <c r="H11" s="85" t="s">
        <v>533</v>
      </c>
      <c r="I11" s="85" t="s">
        <v>534</v>
      </c>
      <c r="J11" s="85" t="s">
        <v>535</v>
      </c>
      <c r="K11" s="85" t="s">
        <v>536</v>
      </c>
      <c r="L11" s="85" t="s">
        <v>537</v>
      </c>
      <c r="M11" s="86" t="s">
        <v>538</v>
      </c>
      <c r="N11" s="87"/>
      <c r="O11" s="87"/>
      <c r="P11" s="87"/>
      <c r="Q11" s="87"/>
      <c r="R11" s="87"/>
      <c r="S11" s="87"/>
      <c r="T11" s="87"/>
      <c r="U11" s="87"/>
      <c r="V11" s="87"/>
      <c r="W11" s="87"/>
      <c r="X11" s="87"/>
      <c r="Y11" s="87"/>
      <c r="Z11" s="87"/>
      <c r="AA11" s="87"/>
      <c r="AB11" s="87"/>
      <c r="AC11" s="87"/>
      <c r="AD11" s="87"/>
    </row>
    <row r="12">
      <c r="A12" s="85" t="s">
        <v>220</v>
      </c>
      <c r="B12" s="85" t="s">
        <v>473</v>
      </c>
      <c r="C12" s="88">
        <v>45121.0</v>
      </c>
      <c r="D12" s="90" t="s">
        <v>539</v>
      </c>
      <c r="E12" s="85" t="s">
        <v>540</v>
      </c>
      <c r="F12" s="85" t="s">
        <v>541</v>
      </c>
      <c r="G12" s="85" t="s">
        <v>542</v>
      </c>
      <c r="H12" s="85" t="s">
        <v>543</v>
      </c>
      <c r="I12" s="85" t="s">
        <v>544</v>
      </c>
      <c r="J12" s="85" t="s">
        <v>545</v>
      </c>
      <c r="K12" s="85" t="s">
        <v>546</v>
      </c>
      <c r="L12" s="85" t="s">
        <v>547</v>
      </c>
      <c r="M12" s="85" t="s">
        <v>548</v>
      </c>
      <c r="N12" s="87"/>
      <c r="O12" s="87"/>
      <c r="P12" s="87"/>
      <c r="Q12" s="87"/>
      <c r="R12" s="87"/>
      <c r="S12" s="87"/>
      <c r="T12" s="87"/>
      <c r="U12" s="87"/>
      <c r="V12" s="87"/>
      <c r="W12" s="87"/>
      <c r="X12" s="87"/>
      <c r="Y12" s="87"/>
      <c r="Z12" s="87"/>
      <c r="AA12" s="87"/>
      <c r="AB12" s="87"/>
      <c r="AC12" s="87"/>
      <c r="AD12" s="87"/>
    </row>
    <row r="13">
      <c r="A13" s="87"/>
      <c r="B13" s="87"/>
      <c r="C13" s="92"/>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row>
    <row r="14">
      <c r="A14" s="87"/>
      <c r="B14" s="87"/>
      <c r="C14" s="92"/>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row>
    <row r="15">
      <c r="A15" s="87"/>
      <c r="B15" s="87"/>
      <c r="C15" s="92"/>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row>
    <row r="16">
      <c r="A16" s="87"/>
      <c r="B16" s="87"/>
      <c r="C16" s="92"/>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row>
    <row r="17">
      <c r="A17" s="87"/>
      <c r="B17" s="87"/>
      <c r="C17" s="92"/>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row>
    <row r="18">
      <c r="A18" s="87"/>
      <c r="B18" s="87"/>
      <c r="C18" s="92"/>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row>
    <row r="19">
      <c r="A19" s="87"/>
      <c r="B19" s="87"/>
      <c r="C19" s="92"/>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row>
    <row r="20">
      <c r="A20" s="87"/>
      <c r="B20" s="87"/>
      <c r="C20" s="92"/>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row>
    <row r="21">
      <c r="A21" s="87"/>
      <c r="B21" s="87"/>
      <c r="C21" s="92"/>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row>
    <row r="22">
      <c r="A22" s="87"/>
      <c r="B22" s="87"/>
      <c r="C22" s="92"/>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row>
    <row r="23">
      <c r="A23" s="87"/>
      <c r="B23" s="87"/>
      <c r="C23" s="92"/>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row>
    <row r="24">
      <c r="A24" s="87"/>
      <c r="B24" s="87"/>
      <c r="C24" s="92"/>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row>
    <row r="25">
      <c r="A25" s="87"/>
      <c r="B25" s="87"/>
      <c r="C25" s="92"/>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row>
    <row r="26">
      <c r="A26" s="87"/>
      <c r="B26" s="87"/>
      <c r="C26" s="92"/>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row>
    <row r="27">
      <c r="A27" s="87"/>
      <c r="B27" s="87"/>
      <c r="C27" s="92"/>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row>
    <row r="28">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row>
    <row r="29">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row>
    <row r="30">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row>
    <row r="3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row>
    <row r="32">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row>
    <row r="33">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row>
    <row r="34">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row>
    <row r="35">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row>
    <row r="36">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row>
    <row r="37">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row>
    <row r="38">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row>
    <row r="39">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row>
    <row r="40">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row>
    <row r="4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row>
    <row r="42">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row>
    <row r="43">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row>
    <row r="44">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row>
    <row r="4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row>
    <row r="46">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row>
    <row r="47">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row>
    <row r="48">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row>
    <row r="49">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row>
    <row r="50">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row>
    <row r="5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row>
    <row r="5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row>
    <row r="53">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row>
    <row r="54">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row>
    <row r="5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row>
    <row r="56">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row>
    <row r="57">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row>
    <row r="58">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row>
    <row r="59">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row>
    <row r="60">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row>
    <row r="6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row>
    <row r="62">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row>
    <row r="63">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row>
    <row r="64">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row>
    <row r="6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row>
    <row r="66">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row>
    <row r="67">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row>
    <row r="68">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row>
    <row r="69">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row>
    <row r="70">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row>
    <row r="7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row>
    <row r="72">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row>
    <row r="73">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row>
    <row r="74">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row>
    <row r="75">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row>
    <row r="76">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row>
    <row r="77">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row>
    <row r="78">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row>
    <row r="79">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row>
    <row r="80">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row>
    <row r="8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row>
    <row r="82">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row>
    <row r="83">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row>
    <row r="84">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row>
    <row r="85">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row>
    <row r="86">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row>
    <row r="87">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row>
    <row r="88">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row>
    <row r="89">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row>
    <row r="90">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row>
    <row r="9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row>
    <row r="92">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row>
    <row r="93">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row>
    <row r="94">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row>
    <row r="95">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row>
    <row r="96">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row>
    <row r="97">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row>
    <row r="98">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row>
    <row r="99">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row>
    <row r="100">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row>
    <row r="10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row>
    <row r="102">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row>
    <row r="103">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row>
    <row r="104">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row>
    <row r="105">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row>
    <row r="106">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row>
    <row r="107">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row>
    <row r="108">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row>
    <row r="109">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row>
    <row r="110">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row>
    <row r="11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row>
    <row r="112">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row>
    <row r="113">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row>
    <row r="114">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row>
    <row r="115">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row>
    <row r="116">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row>
    <row r="117">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row>
    <row r="118">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row>
    <row r="119">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row>
    <row r="120">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row>
    <row r="12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row>
    <row r="122">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row>
    <row r="123">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row>
    <row r="124">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row>
    <row r="125">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row>
    <row r="126">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row>
    <row r="127">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row>
    <row r="128">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row>
    <row r="129">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row>
    <row r="130">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row>
    <row r="13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row>
    <row r="132">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row>
    <row r="133">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row>
    <row r="134">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row>
    <row r="135">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row>
    <row r="136">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row>
    <row r="137">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row>
    <row r="138">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row>
    <row r="139">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row>
    <row r="140">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row>
    <row r="14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row>
    <row r="142">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row>
    <row r="143">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row>
    <row r="144">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row>
    <row r="145">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row>
    <row r="146">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row>
    <row r="147">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row>
    <row r="14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row>
    <row r="149">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row>
    <row r="150">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row>
    <row r="15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row>
    <row r="152">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row>
    <row r="153">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row>
    <row r="154">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row>
    <row r="15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row>
    <row r="156">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row>
    <row r="157">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row>
    <row r="15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row>
    <row r="159">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row>
    <row r="160">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row>
    <row r="16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row>
    <row r="162">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row>
    <row r="163">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row>
    <row r="164">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row>
    <row r="16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row>
    <row r="166">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row>
    <row r="167">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row>
    <row r="16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row>
    <row r="169">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row>
    <row r="170">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row>
    <row r="17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row>
    <row r="172">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row>
    <row r="173">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row>
    <row r="174">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row>
    <row r="17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row>
    <row r="176">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row>
    <row r="177">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row>
    <row r="17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row>
    <row r="179">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row>
    <row r="180">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row>
    <row r="18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row>
    <row r="182">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row>
    <row r="183">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row>
    <row r="184">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row>
    <row r="18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row>
    <row r="186">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row>
    <row r="187">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row>
    <row r="18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row>
    <row r="189">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row>
    <row r="190">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row>
    <row r="19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row>
    <row r="192">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row>
    <row r="193">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row>
    <row r="194">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row>
    <row r="19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row>
    <row r="196">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row>
    <row r="197">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row>
    <row r="19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row>
    <row r="199">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row>
    <row r="200">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row>
    <row r="20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row>
    <row r="202">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row>
    <row r="203">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row>
    <row r="204">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row>
    <row r="20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row>
    <row r="206">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row>
    <row r="207">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row>
    <row r="20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row>
    <row r="209">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row>
    <row r="210">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row>
    <row r="21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row>
    <row r="212">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row>
    <row r="213">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row>
    <row r="214">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row>
    <row r="2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row>
    <row r="216">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row>
    <row r="217">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row>
    <row r="21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row>
    <row r="219">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row>
    <row r="220">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row>
    <row r="22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row>
    <row r="222">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row>
    <row r="223">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row>
    <row r="224">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row>
    <row r="22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row>
    <row r="226">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row>
    <row r="227">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row>
    <row r="2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row>
    <row r="229">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row>
    <row r="230">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row>
    <row r="23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row>
    <row r="232">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row>
    <row r="233">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row>
    <row r="234">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row>
    <row r="23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row>
    <row r="236">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row>
    <row r="237">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row>
    <row r="2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row>
    <row r="239">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row>
    <row r="240">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row>
    <row r="24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row>
    <row r="242">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row>
    <row r="243">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row>
    <row r="244">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row>
    <row r="24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row>
    <row r="246">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row>
    <row r="247">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row>
    <row r="24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row>
    <row r="249">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row>
    <row r="250">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row>
    <row r="25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row>
    <row r="252">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row>
    <row r="253">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row>
    <row r="254">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row>
    <row r="25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row>
    <row r="256">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row>
    <row r="257">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row>
    <row r="25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row>
    <row r="259">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row>
    <row r="260">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row>
    <row r="26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row>
    <row r="262">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row>
    <row r="263">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row>
    <row r="264">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row>
    <row r="26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row>
    <row r="266">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row>
    <row r="267">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row>
    <row r="26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row>
    <row r="269">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row>
    <row r="270">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row>
    <row r="27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row>
    <row r="272">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row>
    <row r="273">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row>
    <row r="274">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row>
    <row r="27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row>
    <row r="276">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row>
    <row r="277">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row>
    <row r="27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row>
    <row r="279">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row>
    <row r="280">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row>
    <row r="28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row>
    <row r="282">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row>
    <row r="283">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row>
    <row r="284">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row>
    <row r="28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row>
    <row r="286">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row>
    <row r="287">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row>
    <row r="28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row>
    <row r="289">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row>
    <row r="290">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row>
    <row r="29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row>
    <row r="292">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row>
    <row r="293">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row>
    <row r="294">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row>
    <row r="29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row>
    <row r="296">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row>
    <row r="297">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row>
    <row r="29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row>
    <row r="299">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row>
    <row r="300">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row>
    <row r="30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row>
    <row r="302">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row>
    <row r="303">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row>
    <row r="304">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row>
    <row r="30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row>
    <row r="306">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row>
    <row r="307">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row>
    <row r="30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row>
    <row r="309">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row>
    <row r="310">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row>
    <row r="31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row>
    <row r="312">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row>
    <row r="313">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row>
    <row r="314">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row>
    <row r="3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row>
    <row r="316">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row>
    <row r="317">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row>
    <row r="31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row>
    <row r="319">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row>
    <row r="320">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row>
    <row r="32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row>
    <row r="322">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row>
    <row r="323">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row>
    <row r="324">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row>
    <row r="32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row>
    <row r="326">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row>
    <row r="327">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row>
    <row r="32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row>
    <row r="329">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row>
    <row r="330">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row>
    <row r="33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row>
    <row r="332">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row>
    <row r="333">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row>
    <row r="334">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row>
    <row r="33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row>
    <row r="336">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row>
    <row r="337">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row>
    <row r="3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row>
    <row r="339">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row>
    <row r="340">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row>
    <row r="34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row>
    <row r="342">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row>
    <row r="343">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row>
    <row r="344">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row>
    <row r="34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row>
    <row r="346">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row>
    <row r="347">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row>
    <row r="34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row>
    <row r="349">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row>
    <row r="350">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row>
    <row r="35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row>
    <row r="352">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row>
    <row r="353">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row>
    <row r="354">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row>
    <row r="35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row>
    <row r="356">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row>
    <row r="357">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row>
    <row r="35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row>
    <row r="359">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row>
    <row r="360">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row>
    <row r="36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row>
    <row r="362">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row>
    <row r="363">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row>
    <row r="364">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row>
    <row r="36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row>
    <row r="366">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row>
    <row r="367">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row>
    <row r="36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row>
    <row r="369">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row>
    <row r="370">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row>
    <row r="37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row>
    <row r="372">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row>
    <row r="373">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row>
    <row r="374">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row>
    <row r="37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row>
    <row r="376">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row>
    <row r="377">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row>
    <row r="37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row>
    <row r="379">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row>
    <row r="380">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row>
    <row r="38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row>
    <row r="382">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row>
    <row r="383">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row>
    <row r="384">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row>
    <row r="38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row>
    <row r="386">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row>
    <row r="387">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row>
    <row r="38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row>
    <row r="389">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row>
    <row r="390">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row>
    <row r="39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row>
    <row r="392">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row>
    <row r="393">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row>
    <row r="394">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row>
    <row r="39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row>
    <row r="396">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row>
    <row r="397">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row>
    <row r="39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row>
    <row r="399">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row>
    <row r="400">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row>
    <row r="40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row>
    <row r="402">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row>
    <row r="403">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row>
    <row r="404">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row>
    <row r="40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row>
    <row r="406">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row>
    <row r="407">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row>
    <row r="40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row>
    <row r="409">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row>
    <row r="410">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row>
    <row r="41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row>
    <row r="412">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row>
    <row r="413">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row>
    <row r="414">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row>
    <row r="4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row>
    <row r="416">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row>
    <row r="417">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row>
    <row r="41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row>
    <row r="419">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row>
    <row r="420">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row>
    <row r="42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row>
    <row r="422">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row>
    <row r="423">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row>
    <row r="424">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row>
    <row r="42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row>
    <row r="426">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row>
    <row r="427">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row>
    <row r="42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row>
    <row r="429">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row>
    <row r="430">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row>
    <row r="43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row>
    <row r="432">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row>
    <row r="433">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row>
    <row r="434">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row>
    <row r="43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row>
    <row r="436">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row>
    <row r="437">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row>
    <row r="4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row>
    <row r="439">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row>
    <row r="440">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row>
    <row r="44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row>
    <row r="442">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row>
    <row r="443">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row>
    <row r="444">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row>
    <row r="44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row>
    <row r="446">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row>
    <row r="447">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row>
    <row r="44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row>
    <row r="449">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row>
    <row r="450">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row>
    <row r="45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row>
    <row r="452">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row>
    <row r="453">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row>
    <row r="454">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row>
    <row r="4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row>
    <row r="456">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row>
    <row r="457">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row>
    <row r="45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row>
    <row r="459">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row>
    <row r="460">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row>
    <row r="46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row>
    <row r="462">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row>
    <row r="463">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row>
    <row r="464">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row>
    <row r="46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row>
    <row r="466">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row>
    <row r="467">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row>
    <row r="46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row>
    <row r="469">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row>
    <row r="470">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row>
    <row r="47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row>
    <row r="472">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row>
    <row r="473">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row>
    <row r="474">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row>
    <row r="47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row>
    <row r="476">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row>
    <row r="477">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row>
    <row r="47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row>
    <row r="479">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row>
    <row r="480">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row>
    <row r="48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row>
    <row r="482">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row>
    <row r="483">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row>
    <row r="484">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row>
    <row r="48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row>
    <row r="486">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row>
    <row r="487">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row>
    <row r="48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row>
    <row r="489">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row>
    <row r="490">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row>
    <row r="49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row>
    <row r="492">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row>
    <row r="493">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row>
    <row r="494">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row>
    <row r="49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row>
    <row r="496">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row>
    <row r="497">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row>
    <row r="49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row>
    <row r="499">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row>
    <row r="500">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c r="AC966" s="87"/>
      <c r="AD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c r="AC968" s="87"/>
      <c r="AD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c r="AC969" s="87"/>
      <c r="AD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c r="AC970" s="87"/>
      <c r="AD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c r="AC971" s="87"/>
      <c r="AD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c r="AC972" s="87"/>
      <c r="AD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c r="AC973" s="87"/>
      <c r="AD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c r="AC974" s="87"/>
      <c r="AD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c r="AC975" s="87"/>
      <c r="AD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c r="AC976" s="87"/>
      <c r="AD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c r="AC977" s="87"/>
      <c r="AD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row>
    <row r="98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row>
    <row r="986">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row>
    <row r="987">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row>
    <row r="98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row>
    <row r="989">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row>
    <row r="990">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row>
    <row r="99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row>
    <row r="992">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row>
    <row r="993">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row>
    <row r="994">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row>
    <row r="99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row>
    <row r="996">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row>
    <row r="997">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row>
    <row r="998">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c r="AA998" s="87"/>
      <c r="AB998" s="87"/>
      <c r="AC998" s="87"/>
      <c r="AD998" s="87"/>
    </row>
    <row r="999">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c r="AA999" s="87"/>
      <c r="AB999" s="87"/>
      <c r="AC999" s="87"/>
      <c r="AD999" s="87"/>
    </row>
    <row r="1000">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c r="AB1000" s="87"/>
      <c r="AC1000" s="87"/>
      <c r="AD1000" s="87"/>
    </row>
    <row r="1001">
      <c r="A1001" s="87"/>
      <c r="B1001" s="87"/>
      <c r="C1001" s="87"/>
      <c r="D1001" s="87"/>
      <c r="E1001" s="87"/>
      <c r="F1001" s="87"/>
      <c r="G1001" s="87"/>
      <c r="H1001" s="87"/>
      <c r="I1001" s="87"/>
      <c r="J1001" s="87"/>
      <c r="K1001" s="87"/>
      <c r="L1001" s="87"/>
      <c r="M1001" s="87"/>
      <c r="N1001" s="87"/>
      <c r="O1001" s="87"/>
      <c r="P1001" s="87"/>
      <c r="Q1001" s="87"/>
      <c r="R1001" s="87"/>
      <c r="S1001" s="87"/>
      <c r="T1001" s="87"/>
      <c r="U1001" s="87"/>
      <c r="V1001" s="87"/>
      <c r="W1001" s="87"/>
      <c r="X1001" s="87"/>
      <c r="Y1001" s="87"/>
      <c r="Z1001" s="87"/>
      <c r="AA1001" s="87"/>
      <c r="AB1001" s="87"/>
      <c r="AC1001" s="87"/>
      <c r="AD1001" s="87"/>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3" t="s">
        <v>549</v>
      </c>
      <c r="B1" s="93" t="s">
        <v>550</v>
      </c>
      <c r="C1" s="93" t="s">
        <v>551</v>
      </c>
      <c r="D1" s="93" t="s">
        <v>552</v>
      </c>
      <c r="E1" s="93" t="s">
        <v>553</v>
      </c>
      <c r="F1" s="93" t="s">
        <v>148</v>
      </c>
    </row>
    <row r="2">
      <c r="A2" s="2" t="s">
        <v>223</v>
      </c>
      <c r="B2" s="2" t="s">
        <v>554</v>
      </c>
      <c r="C2" s="2" t="s">
        <v>554</v>
      </c>
      <c r="D2" s="2" t="s">
        <v>473</v>
      </c>
      <c r="E2" s="2" t="s">
        <v>555</v>
      </c>
      <c r="F2" s="30" t="s">
        <v>556</v>
      </c>
    </row>
    <row r="3">
      <c r="A3" s="2" t="s">
        <v>557</v>
      </c>
      <c r="B3" s="2" t="s">
        <v>554</v>
      </c>
      <c r="C3" s="2" t="s">
        <v>554</v>
      </c>
      <c r="D3" s="2" t="s">
        <v>558</v>
      </c>
      <c r="E3" s="2" t="s">
        <v>559</v>
      </c>
      <c r="F3" s="30" t="s">
        <v>560</v>
      </c>
    </row>
    <row r="4">
      <c r="A4" s="2" t="s">
        <v>191</v>
      </c>
      <c r="B4" s="2" t="s">
        <v>554</v>
      </c>
      <c r="C4" s="2" t="s">
        <v>561</v>
      </c>
      <c r="D4" s="2" t="s">
        <v>562</v>
      </c>
      <c r="E4" s="2" t="s">
        <v>563</v>
      </c>
      <c r="F4" s="30" t="s">
        <v>564</v>
      </c>
    </row>
    <row r="5">
      <c r="A5" s="2" t="s">
        <v>188</v>
      </c>
      <c r="B5" s="2" t="s">
        <v>554</v>
      </c>
      <c r="C5" s="2" t="s">
        <v>554</v>
      </c>
      <c r="D5" s="2" t="s">
        <v>473</v>
      </c>
      <c r="E5" s="2" t="s">
        <v>565</v>
      </c>
      <c r="F5" s="30" t="s">
        <v>566</v>
      </c>
    </row>
    <row r="6">
      <c r="A6" s="2" t="s">
        <v>193</v>
      </c>
      <c r="B6" s="2" t="s">
        <v>554</v>
      </c>
      <c r="C6" s="2" t="s">
        <v>561</v>
      </c>
      <c r="D6" s="2" t="s">
        <v>558</v>
      </c>
      <c r="E6" s="2" t="s">
        <v>567</v>
      </c>
      <c r="F6" s="30" t="s">
        <v>568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4" t="s">
        <v>569</v>
      </c>
      <c r="B2" s="95"/>
      <c r="C2" s="96" t="s">
        <v>570</v>
      </c>
      <c r="D2" s="97" t="s">
        <v>148</v>
      </c>
      <c r="E2" s="97" t="s">
        <v>571</v>
      </c>
      <c r="F2" s="98" t="s">
        <v>23</v>
      </c>
    </row>
    <row r="3">
      <c r="A3" s="99" t="s">
        <v>572</v>
      </c>
      <c r="B3" s="3" t="s">
        <v>573</v>
      </c>
      <c r="C3" s="100">
        <v>32.0</v>
      </c>
      <c r="D3" s="2" t="s">
        <v>574</v>
      </c>
      <c r="E3" s="2" t="s">
        <v>575</v>
      </c>
      <c r="F3" s="101" t="s">
        <v>576</v>
      </c>
    </row>
    <row r="4">
      <c r="A4" s="99" t="s">
        <v>577</v>
      </c>
      <c r="B4" s="3" t="s">
        <v>578</v>
      </c>
      <c r="C4" s="102">
        <v>50.0</v>
      </c>
      <c r="D4" s="2" t="s">
        <v>579</v>
      </c>
      <c r="E4" s="2" t="s">
        <v>580</v>
      </c>
      <c r="F4" s="101" t="s">
        <v>581</v>
      </c>
    </row>
    <row r="5">
      <c r="A5" s="103"/>
      <c r="C5" s="104">
        <v>72.0</v>
      </c>
      <c r="D5" s="2" t="s">
        <v>582</v>
      </c>
      <c r="E5" s="2" t="s">
        <v>583</v>
      </c>
      <c r="F5" s="105" t="s">
        <v>584</v>
      </c>
    </row>
    <row r="6">
      <c r="A6" s="103"/>
      <c r="C6" s="104">
        <v>128.0</v>
      </c>
      <c r="D6" s="2" t="s">
        <v>585</v>
      </c>
      <c r="E6" s="2" t="s">
        <v>586</v>
      </c>
      <c r="F6" s="101" t="s">
        <v>587</v>
      </c>
    </row>
    <row r="7">
      <c r="A7" s="103"/>
      <c r="C7" s="104">
        <v>200.0</v>
      </c>
      <c r="D7" s="2" t="s">
        <v>588</v>
      </c>
      <c r="E7" s="2" t="s">
        <v>589</v>
      </c>
      <c r="F7" s="101" t="s">
        <v>590</v>
      </c>
    </row>
    <row r="8">
      <c r="A8" s="106"/>
      <c r="B8" s="107"/>
      <c r="C8" s="108" t="s">
        <v>591</v>
      </c>
      <c r="D8" s="109" t="s">
        <v>592</v>
      </c>
      <c r="E8" s="109" t="s">
        <v>593</v>
      </c>
      <c r="F8" s="110" t="s">
        <v>594</v>
      </c>
    </row>
    <row r="11">
      <c r="A11" s="94" t="s">
        <v>595</v>
      </c>
      <c r="B11" s="95"/>
      <c r="C11" s="95"/>
      <c r="D11" s="111"/>
      <c r="E11" s="112"/>
    </row>
    <row r="12">
      <c r="A12" s="113" t="s">
        <v>0</v>
      </c>
      <c r="B12" s="5" t="s">
        <v>148</v>
      </c>
      <c r="C12" s="5" t="s">
        <v>596</v>
      </c>
      <c r="D12" s="5" t="s">
        <v>597</v>
      </c>
      <c r="E12" s="114" t="s">
        <v>598</v>
      </c>
      <c r="F12" s="5"/>
    </row>
    <row r="13">
      <c r="A13" s="99" t="s">
        <v>599</v>
      </c>
      <c r="C13" s="3" t="s">
        <v>600</v>
      </c>
      <c r="D13" s="115">
        <v>26.0</v>
      </c>
      <c r="E13" s="105">
        <v>2.0</v>
      </c>
      <c r="F13" s="2"/>
    </row>
    <row r="14">
      <c r="A14" s="99" t="s">
        <v>601</v>
      </c>
      <c r="C14" s="3" t="s">
        <v>602</v>
      </c>
      <c r="D14" s="115">
        <v>14.0</v>
      </c>
      <c r="E14" s="105">
        <v>2.0</v>
      </c>
      <c r="F14" s="2"/>
    </row>
    <row r="15">
      <c r="A15" s="99" t="s">
        <v>603</v>
      </c>
      <c r="C15" s="3" t="s">
        <v>604</v>
      </c>
      <c r="D15" s="115">
        <v>40.0</v>
      </c>
      <c r="E15" s="105">
        <v>2.0</v>
      </c>
      <c r="F15" s="2"/>
    </row>
    <row r="16">
      <c r="A16" s="99" t="s">
        <v>605</v>
      </c>
      <c r="B16" s="2" t="s">
        <v>606</v>
      </c>
      <c r="D16" s="2" t="s">
        <v>607</v>
      </c>
      <c r="E16" s="116"/>
    </row>
    <row r="17">
      <c r="A17" s="99" t="s">
        <v>608</v>
      </c>
      <c r="C17" s="3" t="s">
        <v>609</v>
      </c>
      <c r="D17" s="115">
        <v>175.0</v>
      </c>
      <c r="E17" s="105">
        <v>2.0</v>
      </c>
      <c r="F17" s="2"/>
    </row>
    <row r="18">
      <c r="A18" s="99" t="s">
        <v>610</v>
      </c>
      <c r="B18" s="2" t="s">
        <v>611</v>
      </c>
      <c r="C18" s="3" t="s">
        <v>612</v>
      </c>
      <c r="D18" s="115">
        <v>14.0</v>
      </c>
      <c r="E18" s="105">
        <v>2.0</v>
      </c>
      <c r="F18" s="2"/>
    </row>
    <row r="19">
      <c r="A19" s="99" t="s">
        <v>613</v>
      </c>
      <c r="B19" s="2" t="s">
        <v>614</v>
      </c>
      <c r="C19" s="3" t="s">
        <v>615</v>
      </c>
      <c r="D19" s="115">
        <v>14.0</v>
      </c>
      <c r="E19" s="105">
        <v>1.0</v>
      </c>
      <c r="F19" s="2"/>
    </row>
    <row r="20">
      <c r="A20" s="99" t="s">
        <v>616</v>
      </c>
      <c r="C20" s="3" t="s">
        <v>617</v>
      </c>
      <c r="D20" s="115">
        <v>26.0</v>
      </c>
      <c r="E20" s="105">
        <v>1.0</v>
      </c>
      <c r="F20" s="2"/>
    </row>
    <row r="21">
      <c r="A21" s="99" t="s">
        <v>618</v>
      </c>
      <c r="B21" s="59" t="s">
        <v>619</v>
      </c>
      <c r="C21" s="48"/>
      <c r="D21" s="117"/>
      <c r="E21" s="116"/>
    </row>
    <row r="22">
      <c r="A22" s="99" t="s">
        <v>620</v>
      </c>
      <c r="C22" s="118" t="s">
        <v>621</v>
      </c>
      <c r="D22" s="115">
        <v>58.0</v>
      </c>
      <c r="E22" s="105">
        <v>2.0</v>
      </c>
      <c r="F22" s="2"/>
    </row>
    <row r="23">
      <c r="A23" s="106"/>
      <c r="B23" s="107"/>
      <c r="C23" s="119" t="s">
        <v>622</v>
      </c>
      <c r="D23" s="120">
        <f>SUM(D13:D20)</f>
        <v>309</v>
      </c>
      <c r="E23" s="121"/>
    </row>
    <row r="26">
      <c r="A26" s="94" t="s">
        <v>623</v>
      </c>
      <c r="B26" s="95"/>
      <c r="C26" s="95"/>
      <c r="D26" s="112"/>
    </row>
    <row r="27">
      <c r="A27" s="113" t="s">
        <v>624</v>
      </c>
      <c r="B27" s="5"/>
      <c r="C27" s="5" t="s">
        <v>148</v>
      </c>
      <c r="D27" s="116"/>
    </row>
    <row r="28">
      <c r="A28" s="122" t="s">
        <v>625</v>
      </c>
      <c r="B28" s="24"/>
      <c r="C28" s="123" t="s">
        <v>626</v>
      </c>
      <c r="D28" s="124"/>
      <c r="E28" s="52"/>
      <c r="F28" s="52"/>
      <c r="G28" s="52"/>
      <c r="H28" s="52"/>
      <c r="I28" s="52"/>
      <c r="J28" s="52"/>
      <c r="K28" s="52"/>
      <c r="L28" s="52"/>
      <c r="M28" s="52"/>
      <c r="N28" s="52"/>
      <c r="O28" s="52"/>
      <c r="P28" s="52"/>
      <c r="Q28" s="52"/>
      <c r="R28" s="52"/>
      <c r="S28" s="52"/>
      <c r="T28" s="52"/>
      <c r="U28" s="52"/>
      <c r="V28" s="52"/>
      <c r="W28" s="52"/>
      <c r="X28" s="52"/>
      <c r="Y28" s="52"/>
    </row>
    <row r="29">
      <c r="A29" s="99" t="s">
        <v>627</v>
      </c>
      <c r="C29" s="30" t="s">
        <v>628</v>
      </c>
      <c r="D29" s="124"/>
    </row>
    <row r="30">
      <c r="A30" s="99" t="s">
        <v>629</v>
      </c>
      <c r="C30" s="30" t="s">
        <v>630</v>
      </c>
      <c r="D30" s="124"/>
    </row>
    <row r="31">
      <c r="A31" s="99" t="s">
        <v>631</v>
      </c>
      <c r="C31" s="30" t="s">
        <v>632</v>
      </c>
      <c r="D31" s="124"/>
    </row>
    <row r="32">
      <c r="A32" s="99" t="s">
        <v>633</v>
      </c>
      <c r="C32" s="30" t="s">
        <v>634</v>
      </c>
      <c r="D32" s="124"/>
    </row>
    <row r="33">
      <c r="A33" s="99" t="s">
        <v>635</v>
      </c>
      <c r="C33" s="30" t="s">
        <v>636</v>
      </c>
      <c r="D33" s="124"/>
    </row>
    <row r="34">
      <c r="A34" s="99" t="s">
        <v>637</v>
      </c>
      <c r="C34" s="29"/>
      <c r="D34" s="124"/>
    </row>
    <row r="35">
      <c r="A35" s="99" t="s">
        <v>638</v>
      </c>
      <c r="C35" s="30" t="s">
        <v>639</v>
      </c>
      <c r="D35" s="124"/>
    </row>
    <row r="36">
      <c r="A36" s="99" t="s">
        <v>640</v>
      </c>
      <c r="C36" s="30" t="s">
        <v>641</v>
      </c>
      <c r="D36" s="124"/>
    </row>
    <row r="37">
      <c r="A37" s="99" t="s">
        <v>642</v>
      </c>
      <c r="C37" s="30" t="s">
        <v>643</v>
      </c>
      <c r="D37" s="124"/>
    </row>
    <row r="38">
      <c r="A38" s="99" t="s">
        <v>644</v>
      </c>
      <c r="C38" s="30" t="s">
        <v>645</v>
      </c>
      <c r="D38" s="124"/>
    </row>
    <row r="39">
      <c r="A39" s="99" t="s">
        <v>646</v>
      </c>
      <c r="C39" s="30" t="s">
        <v>647</v>
      </c>
      <c r="D39" s="124"/>
    </row>
    <row r="40">
      <c r="A40" s="125" t="s">
        <v>648</v>
      </c>
      <c r="B40" s="126"/>
      <c r="C40" s="127" t="s">
        <v>649</v>
      </c>
      <c r="D40" s="128"/>
    </row>
    <row r="43">
      <c r="A43" s="129" t="s">
        <v>650</v>
      </c>
      <c r="B43" s="130" t="s">
        <v>148</v>
      </c>
      <c r="C43" s="129" t="s">
        <v>651</v>
      </c>
      <c r="D43" s="131" t="s">
        <v>148</v>
      </c>
      <c r="E43" s="132"/>
      <c r="F43" s="132"/>
    </row>
    <row r="44">
      <c r="A44" s="122" t="s">
        <v>652</v>
      </c>
      <c r="B44" s="52"/>
      <c r="C44" s="133" t="s">
        <v>653</v>
      </c>
      <c r="D44" s="134" t="s">
        <v>654</v>
      </c>
      <c r="E44" s="58"/>
      <c r="F44" s="53"/>
    </row>
    <row r="45">
      <c r="A45" s="122" t="s">
        <v>193</v>
      </c>
      <c r="B45" s="24" t="s">
        <v>655</v>
      </c>
      <c r="C45" s="133" t="s">
        <v>656</v>
      </c>
      <c r="D45" s="134" t="s">
        <v>657</v>
      </c>
      <c r="E45" s="58"/>
      <c r="F45" s="53"/>
    </row>
    <row r="46">
      <c r="A46" s="122" t="s">
        <v>658</v>
      </c>
      <c r="B46" s="24" t="s">
        <v>655</v>
      </c>
      <c r="C46" s="133" t="s">
        <v>659</v>
      </c>
      <c r="D46" s="134" t="s">
        <v>660</v>
      </c>
      <c r="E46" s="53"/>
      <c r="F46" s="53"/>
    </row>
    <row r="47">
      <c r="A47" s="122" t="s">
        <v>661</v>
      </c>
      <c r="B47" s="24" t="s">
        <v>655</v>
      </c>
      <c r="C47" s="133" t="s">
        <v>662</v>
      </c>
      <c r="D47" s="134" t="s">
        <v>663</v>
      </c>
      <c r="E47" s="53"/>
      <c r="F47" s="53"/>
    </row>
    <row r="48">
      <c r="A48" s="122" t="s">
        <v>664</v>
      </c>
      <c r="B48" s="52"/>
      <c r="C48" s="135" t="s">
        <v>661</v>
      </c>
      <c r="D48" s="134" t="s">
        <v>665</v>
      </c>
      <c r="E48" s="53"/>
      <c r="F48" s="53"/>
    </row>
    <row r="49">
      <c r="A49" s="122" t="s">
        <v>666</v>
      </c>
      <c r="B49" s="24" t="s">
        <v>667</v>
      </c>
      <c r="C49" s="135" t="s">
        <v>202</v>
      </c>
      <c r="D49" s="134" t="s">
        <v>668</v>
      </c>
      <c r="E49" s="53"/>
      <c r="F49" s="53"/>
    </row>
    <row r="50">
      <c r="A50" s="122" t="s">
        <v>669</v>
      </c>
      <c r="B50" s="24" t="s">
        <v>670</v>
      </c>
      <c r="C50" s="135" t="s">
        <v>671</v>
      </c>
      <c r="D50" s="134" t="s">
        <v>668</v>
      </c>
      <c r="E50" s="53"/>
      <c r="F50" s="53"/>
    </row>
    <row r="51">
      <c r="A51" s="122" t="s">
        <v>672</v>
      </c>
      <c r="B51" s="24" t="s">
        <v>670</v>
      </c>
      <c r="C51" s="133" t="s">
        <v>673</v>
      </c>
      <c r="D51" s="136" t="s">
        <v>668</v>
      </c>
      <c r="E51" s="53"/>
      <c r="F51" s="53"/>
    </row>
    <row r="52">
      <c r="A52" s="122" t="s">
        <v>674</v>
      </c>
      <c r="B52" s="52"/>
      <c r="C52" s="122" t="s">
        <v>214</v>
      </c>
      <c r="D52" s="136" t="s">
        <v>675</v>
      </c>
      <c r="E52" s="53"/>
      <c r="F52" s="53"/>
    </row>
    <row r="53">
      <c r="A53" s="122" t="s">
        <v>676</v>
      </c>
      <c r="B53" s="52"/>
      <c r="C53" s="133" t="s">
        <v>212</v>
      </c>
      <c r="D53" s="134" t="s">
        <v>675</v>
      </c>
      <c r="E53" s="53"/>
      <c r="F53" s="53"/>
    </row>
    <row r="54">
      <c r="A54" s="137"/>
      <c r="B54" s="52"/>
      <c r="C54" s="133" t="s">
        <v>209</v>
      </c>
      <c r="D54" s="134" t="s">
        <v>675</v>
      </c>
      <c r="E54" s="53"/>
      <c r="F54" s="53"/>
    </row>
    <row r="55">
      <c r="A55" s="137"/>
      <c r="B55" s="52"/>
      <c r="C55" s="133"/>
      <c r="D55" s="134"/>
      <c r="E55" s="53"/>
      <c r="F55" s="53"/>
    </row>
    <row r="56">
      <c r="A56" s="138"/>
      <c r="B56" s="139"/>
      <c r="C56" s="140"/>
      <c r="D56" s="141"/>
      <c r="E56" s="53"/>
      <c r="F56" s="53"/>
    </row>
    <row r="59">
      <c r="A59" s="94" t="s">
        <v>677</v>
      </c>
      <c r="B59" s="95"/>
      <c r="C59" s="112"/>
    </row>
    <row r="60">
      <c r="A60" s="113" t="s">
        <v>442</v>
      </c>
      <c r="B60" s="5" t="s">
        <v>678</v>
      </c>
      <c r="C60" s="114" t="s">
        <v>148</v>
      </c>
    </row>
    <row r="61">
      <c r="A61" s="99" t="s">
        <v>199</v>
      </c>
      <c r="B61" s="2" t="s">
        <v>679</v>
      </c>
      <c r="C61" s="116"/>
    </row>
    <row r="62">
      <c r="A62" s="99" t="s">
        <v>680</v>
      </c>
      <c r="B62" s="2" t="s">
        <v>681</v>
      </c>
      <c r="C62" s="105" t="s">
        <v>682</v>
      </c>
    </row>
    <row r="63">
      <c r="A63" s="99" t="s">
        <v>683</v>
      </c>
      <c r="B63" s="2" t="s">
        <v>684</v>
      </c>
      <c r="C63" s="116"/>
    </row>
    <row r="64">
      <c r="A64" s="99" t="s">
        <v>685</v>
      </c>
      <c r="B64" s="2" t="s">
        <v>686</v>
      </c>
      <c r="C64" s="116"/>
    </row>
    <row r="65">
      <c r="A65" s="103"/>
      <c r="C65" s="116"/>
    </row>
    <row r="66">
      <c r="A66" s="99" t="s">
        <v>687</v>
      </c>
      <c r="C66" s="116"/>
    </row>
    <row r="67">
      <c r="A67" s="106"/>
      <c r="B67" s="107"/>
      <c r="C67" s="121"/>
    </row>
    <row r="68">
      <c r="A68" s="142"/>
    </row>
    <row r="69">
      <c r="A69" s="142"/>
    </row>
    <row r="70">
      <c r="A70" s="94" t="s">
        <v>688</v>
      </c>
      <c r="B70" s="95"/>
      <c r="C70" s="95"/>
      <c r="D70" s="112"/>
    </row>
    <row r="71">
      <c r="A71" s="143" t="s">
        <v>689</v>
      </c>
      <c r="D71" s="124"/>
    </row>
    <row r="72">
      <c r="A72" s="143" t="s">
        <v>690</v>
      </c>
      <c r="D72" s="124"/>
    </row>
    <row r="73">
      <c r="A73" s="143" t="s">
        <v>691</v>
      </c>
      <c r="D73" s="124"/>
    </row>
    <row r="74">
      <c r="A74" s="143"/>
      <c r="B74" s="30"/>
      <c r="C74" s="30"/>
      <c r="D74" s="144"/>
    </row>
    <row r="75">
      <c r="A75" s="145" t="s">
        <v>692</v>
      </c>
      <c r="B75" s="30"/>
      <c r="C75" s="30"/>
      <c r="D75" s="144"/>
    </row>
    <row r="76">
      <c r="A76" s="143" t="s">
        <v>693</v>
      </c>
      <c r="B76" s="30"/>
      <c r="C76" s="30"/>
      <c r="D76" s="144"/>
    </row>
    <row r="77">
      <c r="A77" s="143" t="s">
        <v>694</v>
      </c>
      <c r="D77" s="124"/>
    </row>
    <row r="78">
      <c r="A78" s="143" t="s">
        <v>695</v>
      </c>
      <c r="D78" s="124"/>
    </row>
    <row r="79">
      <c r="A79" s="143" t="s">
        <v>696</v>
      </c>
      <c r="D79" s="124"/>
    </row>
    <row r="80">
      <c r="A80" s="143" t="s">
        <v>697</v>
      </c>
      <c r="D80" s="124"/>
    </row>
    <row r="81">
      <c r="A81" s="143" t="s">
        <v>698</v>
      </c>
      <c r="D81" s="124"/>
    </row>
    <row r="82">
      <c r="A82" s="143" t="s">
        <v>699</v>
      </c>
      <c r="D82" s="124"/>
    </row>
    <row r="83">
      <c r="A83" s="143" t="s">
        <v>700</v>
      </c>
      <c r="D83" s="124"/>
    </row>
    <row r="84">
      <c r="A84" s="143"/>
      <c r="D84" s="124"/>
    </row>
    <row r="85">
      <c r="A85" s="145" t="s">
        <v>701</v>
      </c>
      <c r="D85" s="124"/>
    </row>
    <row r="86">
      <c r="A86" s="143" t="s">
        <v>702</v>
      </c>
      <c r="D86" s="124"/>
    </row>
    <row r="87">
      <c r="A87" s="143" t="s">
        <v>703</v>
      </c>
      <c r="D87" s="124"/>
    </row>
    <row r="88">
      <c r="A88" s="143" t="s">
        <v>704</v>
      </c>
      <c r="D88" s="124"/>
    </row>
    <row r="89">
      <c r="A89" s="143" t="s">
        <v>705</v>
      </c>
      <c r="D89" s="124"/>
    </row>
    <row r="90">
      <c r="A90" s="143" t="s">
        <v>706</v>
      </c>
      <c r="D90" s="124"/>
    </row>
    <row r="91">
      <c r="A91" s="143" t="s">
        <v>707</v>
      </c>
      <c r="D91" s="124"/>
    </row>
    <row r="92">
      <c r="A92" s="143" t="s">
        <v>708</v>
      </c>
      <c r="D92" s="124"/>
    </row>
    <row r="93">
      <c r="A93" s="143" t="s">
        <v>709</v>
      </c>
      <c r="D93" s="124"/>
    </row>
    <row r="94">
      <c r="A94" s="143" t="s">
        <v>710</v>
      </c>
      <c r="D94" s="124"/>
    </row>
    <row r="95">
      <c r="A95" s="143" t="s">
        <v>711</v>
      </c>
      <c r="D95" s="124"/>
    </row>
    <row r="96">
      <c r="A96" s="143" t="s">
        <v>712</v>
      </c>
      <c r="D96" s="124"/>
    </row>
    <row r="97">
      <c r="A97" s="146" t="s">
        <v>713</v>
      </c>
      <c r="B97" s="126"/>
      <c r="C97" s="126"/>
      <c r="D97" s="128"/>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