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lan\OneDrive\Documents\GitHub\digital-stethoscope\hardware\design\"/>
    </mc:Choice>
  </mc:AlternateContent>
  <xr:revisionPtr revIDLastSave="0" documentId="13_ncr:1_{ADBDE517-FCE0-4CDC-BA95-8419CD46CF8F}" xr6:coauthVersionLast="47" xr6:coauthVersionMax="47" xr10:uidLastSave="{00000000-0000-0000-0000-000000000000}"/>
  <bookViews>
    <workbookView xWindow="-108" yWindow="-108" windowWidth="27288" windowHeight="18264" xr2:uid="{DF6B5F07-35CC-490C-A1FE-65968EF635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4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<sst xmlns="http://schemas.openxmlformats.org/spreadsheetml/2006/main" count="26" uniqueCount="17">
  <si>
    <t>Quantity</t>
  </si>
  <si>
    <t>Part</t>
  </si>
  <si>
    <t>Unit Cost</t>
  </si>
  <si>
    <t>Amount</t>
  </si>
  <si>
    <t>Source</t>
  </si>
  <si>
    <t>XIAO ESP32-S3</t>
  </si>
  <si>
    <t>3.7V Lipo Battery 350mAh</t>
  </si>
  <si>
    <t>Stethoscope Diaphragm Cover</t>
  </si>
  <si>
    <t>link</t>
  </si>
  <si>
    <t>JST-PH 2.0 Male and Female Connector Cable for Battery</t>
  </si>
  <si>
    <t>Momentary Push Button</t>
  </si>
  <si>
    <t>M2 x 12mm</t>
  </si>
  <si>
    <t>M2 x 25mm</t>
  </si>
  <si>
    <t>Heated Threaded Inserts</t>
  </si>
  <si>
    <t>Total</t>
  </si>
  <si>
    <t>Microphone Evaluation Board</t>
  </si>
  <si>
    <t>Common Anode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</si>
</sst>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nav/enter.asp?partnum=92010A111" TargetMode="External"/><Relationship Id="rId3" Type="http://schemas.openxmlformats.org/officeDocument/2006/relationships/hyperlink" Target="https://www.amazon.com/Stethoscope-Replacement-Pediatric-Diaphragm-Accessories/dp/B08K2DTGV7/ref=sr_1_4?crid=3W0IR8S462BGR&amp;dib=eyJ2IjoiMSJ9.tofhUheVDKAU2iIjn-WIZv6jjsm5SLdcb2BwHDBZn9kjF00NA1PiXOfBHQh-FYrC92VnZ6Po5y5uHIBs37nGjIo-SRW2d_up1-LjeRtRbhPIleyvG4OICRDQqQNze0jJZHkMUSCCumAZ_gCxC8OThlqFwPfoZek7Q2DOI4EPF-iaPKIaZvaBG6hjgzEwLOmHmnuexPMr2egBpqcSpQDSz2owS30teM9dHSgM3PogDmsFCetdhQso-X9sflk0McDgCj1_JQSs4O9aamFnHXMJcgJ9_kG1Jm3jHFS2SXxiGNI.1UHGixpZVYu70SnIPD3wEec6eQN30HZXoHm9nWkVjuc&amp;dib_tag=se&amp;keywords=stethoscope%2Bdiaphragm%2Bcover&amp;qid=1748902300&amp;s=industrial&amp;sprefix=stethoscope%2Bdia%2Cindustrial%2C184&amp;sr=1-4&amp;th=1" TargetMode="External"/><Relationship Id="rId7" Type="http://schemas.openxmlformats.org/officeDocument/2006/relationships/hyperlink" Target="https://www.mcmaster.com/nav/enter.asp?partnum=94180A312" TargetMode="External"/><Relationship Id="rId2" Type="http://schemas.openxmlformats.org/officeDocument/2006/relationships/hyperlink" Target="https://www.amazon.com/dp/B0CNLNXTZ5?ref=ppx_yo2ov_dt_b_fed_asin_title&amp;th=1" TargetMode="External"/><Relationship Id="rId1" Type="http://schemas.openxmlformats.org/officeDocument/2006/relationships/hyperlink" Target="https://www.amazon.com/dp/B0BYSB66S5?ref=ppx_yo2ov_dt_b_fed_asin_title" TargetMode="External"/><Relationship Id="rId6" Type="http://schemas.openxmlformats.org/officeDocument/2006/relationships/hyperlink" Target="https://www.amazon.com/dp/B0D4JMTFLT?ref=ppx_yo2ov_dt_b_fed_asin_titl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dp/B0DMVLJGDL?ref=ppx_yo2ov_dt_b_fed_asin_title&amp;th=1" TargetMode="External"/><Relationship Id="rId10" Type="http://schemas.openxmlformats.org/officeDocument/2006/relationships/hyperlink" Target="https://www.sparkfun.com/led-rgb-diffused-common-anode.html" TargetMode="External"/><Relationship Id="rId4" Type="http://schemas.openxmlformats.org/officeDocument/2006/relationships/hyperlink" Target="https://www.amazon.com/dp/B07NWD5NTN?ref=ppx_yo2ov_dt_b_fed_asin_title" TargetMode="External"/><Relationship Id="rId9" Type="http://schemas.openxmlformats.org/officeDocument/2006/relationships/hyperlink" Target="https://www.digikey.com/en/products/detail/pui-audio-inc/DMM-4026-B-I2S-R/11587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F30C-2B3E-455E-8F47-15FAD8FC2EEC}">
  <dimension ref="A1:E14"/>
  <sheetViews>
    <sheetView tabSelected="1" workbookViewId="0">
      <selection activeCell="E8" sqref="E8"/>
    </sheetView>
  </sheetViews>
  <sheetFormatPr defaultRowHeight="14.4" x14ac:dyDescent="0.3"/>
  <cols>
    <col min="1" max="1" width="35.77734375" style="7" customWidth="1"/>
    <col min="2" max="2" width="8.88671875" style="1"/>
    <col min="3" max="4" width="8.88671875" style="4"/>
    <col min="5" max="5" width="85.88671875" style="7" customWidth="1"/>
    <col min="6" max="16384" width="8.88671875" style="1"/>
  </cols>
  <sheetData>
    <row r="1" spans="1:5" s="2" customFormat="1" x14ac:dyDescent="0.3">
      <c r="A1" s="5" t="s">
        <v>1</v>
      </c>
      <c r="B1" s="2" t="s">
        <v>0</v>
      </c>
      <c r="C1" s="3" t="s">
        <v>2</v>
      </c>
      <c r="D1" s="3" t="s">
        <v>3</v>
      </c>
      <c r="E1" s="5" t="s">
        <v>4</v>
      </c>
    </row>
    <row r="2" spans="1:5" x14ac:dyDescent="0.3">
      <c r="A2" s="7" t="s">
        <v>5</v>
      </c>
      <c r="B2" s="1">
        <v>1</v>
      </c>
      <c r="C2" s="4">
        <v>16.989999999999998</v>
      </c>
      <c r="D2" s="4">
        <f>B2*C2</f>
        <v>16.989999999999998</v>
      </c>
      <c r="E2" s="6" t="s">
        <v>8</v>
      </c>
    </row>
    <row r="3" spans="1:5" x14ac:dyDescent="0.3">
      <c r="A3" s="7" t="s">
        <v>6</v>
      </c>
      <c r="B3" s="1">
        <v>1</v>
      </c>
      <c r="C3" s="4">
        <v>7.99</v>
      </c>
      <c r="D3" s="4">
        <f t="shared" ref="D3:D11" si="0">B3*C3</f>
        <v>7.99</v>
      </c>
      <c r="E3" s="6" t="s">
        <v>8</v>
      </c>
    </row>
    <row r="4" spans="1:5" x14ac:dyDescent="0.3">
      <c r="A4" s="7" t="s">
        <v>7</v>
      </c>
      <c r="B4" s="1">
        <v>1</v>
      </c>
      <c r="C4" s="4">
        <v>8.99</v>
      </c>
      <c r="D4" s="4">
        <f t="shared" si="0"/>
        <v>8.99</v>
      </c>
      <c r="E4" s="6" t="s">
        <v>8</v>
      </c>
    </row>
    <row r="5" spans="1:5" ht="28.8" x14ac:dyDescent="0.3">
      <c r="A5" s="7" t="s">
        <v>9</v>
      </c>
      <c r="B5" s="1">
        <v>1</v>
      </c>
      <c r="C5" s="4">
        <v>6.99</v>
      </c>
      <c r="D5" s="4">
        <f t="shared" si="0"/>
        <v>6.99</v>
      </c>
      <c r="E5" s="6" t="s">
        <v>8</v>
      </c>
    </row>
    <row r="6" spans="1:5" x14ac:dyDescent="0.3">
      <c r="A6" s="7" t="s">
        <v>10</v>
      </c>
      <c r="B6" s="1">
        <v>1</v>
      </c>
      <c r="C6" s="4">
        <v>8.99</v>
      </c>
      <c r="D6" s="4">
        <f t="shared" si="0"/>
        <v>8.99</v>
      </c>
      <c r="E6" s="6" t="s">
        <v>8</v>
      </c>
    </row>
    <row r="7" spans="1:5" x14ac:dyDescent="0.3">
      <c r="A7" s="7" t="s">
        <v>11</v>
      </c>
      <c r="B7" s="1">
        <v>1</v>
      </c>
      <c r="C7" s="4">
        <v>7.76</v>
      </c>
      <c r="D7" s="4">
        <f t="shared" si="0"/>
        <v>7.76</v>
      </c>
      <c r="E7" s="6" t="s">
        <v>8</v>
      </c>
    </row>
    <row r="8" spans="1:5" x14ac:dyDescent="0.3">
      <c r="A8" s="7" t="s">
        <v>13</v>
      </c>
      <c r="B8" s="1">
        <v>1</v>
      </c>
      <c r="C8" s="4">
        <v>22.41</v>
      </c>
      <c r="D8" s="4">
        <f t="shared" si="0"/>
        <v>22.41</v>
      </c>
      <c r="E8" s="6" t="s">
        <v>8</v>
      </c>
    </row>
    <row r="9" spans="1:5" x14ac:dyDescent="0.3">
      <c r="A9" s="7" t="s">
        <v>12</v>
      </c>
      <c r="B9" s="1">
        <v>1</v>
      </c>
      <c r="C9" s="4">
        <v>9.31</v>
      </c>
      <c r="D9" s="4">
        <f t="shared" si="0"/>
        <v>9.31</v>
      </c>
      <c r="E9" s="6" t="s">
        <v>8</v>
      </c>
    </row>
    <row r="10" spans="1:5" x14ac:dyDescent="0.3">
      <c r="A10" s="7" t="s">
        <v>15</v>
      </c>
      <c r="B10" s="1">
        <v>1</v>
      </c>
      <c r="C10" s="4">
        <v>2.66</v>
      </c>
      <c r="D10" s="4">
        <f t="shared" si="0"/>
        <v>2.66</v>
      </c>
      <c r="E10" s="6" t="s">
        <v>8</v>
      </c>
    </row>
    <row r="11" spans="1:5" x14ac:dyDescent="0.3">
      <c r="A11" s="7" t="s">
        <v>16</v>
      </c>
      <c r="B11" s="1">
        <v>1</v>
      </c>
      <c r="C11" s="4">
        <v>2.25</v>
      </c>
      <c r="D11" s="4">
        <f t="shared" si="0"/>
        <v>2.25</v>
      </c>
      <c r="E11" s="6" t="s">
        <v>8</v>
      </c>
    </row>
    <row r="14" spans="1:5" x14ac:dyDescent="0.3">
      <c r="C14" s="3" t="s">
        <v>14</v>
      </c>
      <c r="D14" s="3">
        <f>SUM(D2:D11)</f>
        <v>94.34</v>
      </c>
    </row>
  </sheetData>
  <hyperlinks>
    <hyperlink ref="E2" r:id="rId1" display="https://www.amazon.com/dp/B0BYSB66S5?ref=ppx_yo2ov_dt_b_fed_asin_title" xr:uid="{75A888EE-1260-4DDD-B9D6-55EAA0162A74}"/>
    <hyperlink ref="E3" r:id="rId2" display="https://www.amazon.com/dp/B0CNLNXTZ5?ref=ppx_yo2ov_dt_b_fed_asin_title&amp;th=1" xr:uid="{88E30C36-A010-4C67-9BF9-56BCB73B1674}"/>
    <hyperlink ref="E4" r:id="rId3" xr:uid="{EEAF12DF-6D04-439C-B3B7-A933181479FD}"/>
    <hyperlink ref="E5" r:id="rId4" display="https://www.amazon.com/dp/B07NWD5NTN?ref=ppx_yo2ov_dt_b_fed_asin_title" xr:uid="{79607C2F-19BF-4997-9D91-79795488BE51}"/>
    <hyperlink ref="E6" r:id="rId5" display="https://www.amazon.com/dp/B0DMVLJGDL?ref=ppx_yo2ov_dt_b_fed_asin_title&amp;th=1" xr:uid="{F5556BF9-1BF6-4DFC-B24E-0CA2B3963F61}"/>
    <hyperlink ref="E7" r:id="rId6" display="https://www.amazon.com/dp/B0D4JMTFLT?ref=ppx_yo2ov_dt_b_fed_asin_title" xr:uid="{158E3072-770D-4102-A449-1E6AAD901E59}"/>
    <hyperlink ref="E8" r:id="rId7" display="https://www.mcmaster.com/nav/enter.asp?partnum=94180A312" xr:uid="{D4AE9C92-16B5-4A52-A075-D389F055925E}"/>
    <hyperlink ref="E9" r:id="rId8" display="https://www.mcmaster.com/nav/enter.asp?partnum=92010A111" xr:uid="{47B3BF8E-D111-491E-A139-8543B301549C}"/>
    <hyperlink ref="E10" r:id="rId9" display="https://www.digikey.com/en/products/detail/pui-audio-inc/DMM-4026-B-I2S-R/11587483" xr:uid="{E1FC0361-8F16-46BF-9171-CD53FF4A8934}"/>
    <hyperlink ref="E11" r:id="rId10" display="https://www.sparkfun.com/led-rgb-diffused-common-anode.html" xr:uid="{8CD5AC08-F685-489F-834E-28F14019B21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 Boghani</dc:creator>
  <cp:lastModifiedBy>Shayan Boghani</cp:lastModifiedBy>
  <dcterms:created xsi:type="dcterms:W3CDTF">2025-06-02T22:02:44Z</dcterms:created>
  <dcterms:modified xsi:type="dcterms:W3CDTF">2025-06-02T22:31:53Z</dcterms:modified>
</cp:coreProperties>
</file>