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s Projets\E-TranShip\Documents\"/>
    </mc:Choice>
  </mc:AlternateContent>
  <bookViews>
    <workbookView xWindow="0" yWindow="0" windowWidth="17490" windowHeight="469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<sst xmlns="http://schemas.openxmlformats.org/spreadsheetml/2006/main" count="113" uniqueCount="97">
  <si>
    <t>REGISTRE DES OFFREES 2016</t>
  </si>
  <si>
    <t>Date</t>
  </si>
  <si>
    <t>Ref.</t>
  </si>
  <si>
    <t>Commercial</t>
  </si>
  <si>
    <t>Client</t>
  </si>
  <si>
    <t>Import/Export</t>
  </si>
  <si>
    <t>Service</t>
  </si>
  <si>
    <t>POL/POD</t>
  </si>
  <si>
    <t>Origine</t>
  </si>
  <si>
    <t>Comentaire NO ACEPT</t>
  </si>
  <si>
    <t>KESSIS</t>
  </si>
  <si>
    <t>GENERAL TRADING</t>
  </si>
  <si>
    <t>Import</t>
  </si>
  <si>
    <t>LCL</t>
  </si>
  <si>
    <t>BUSAN</t>
  </si>
  <si>
    <t>Est générée automatiquement par le système</t>
  </si>
  <si>
    <t xml:space="preserve">En Gras with MSC </t>
  </si>
  <si>
    <t>Red/ Just routing order no more info</t>
  </si>
  <si>
    <t>IMCO</t>
  </si>
  <si>
    <t>Blue: shipping details but not docs.</t>
  </si>
  <si>
    <t>RO  ANNULEE</t>
  </si>
  <si>
    <t>Green : shipping on board+docts</t>
  </si>
  <si>
    <t>SALES LEAD</t>
  </si>
  <si>
    <t>Black: ETA RADES PORT</t>
  </si>
  <si>
    <t>REF</t>
  </si>
  <si>
    <t>DATE</t>
  </si>
  <si>
    <t>PIC</t>
  </si>
  <si>
    <t>CGNEE</t>
  </si>
  <si>
    <t>SHIPPER</t>
  </si>
  <si>
    <t>FORWARDER</t>
  </si>
  <si>
    <t xml:space="preserve">OFFER REF </t>
  </si>
  <si>
    <t>R.O.</t>
  </si>
  <si>
    <t>BOX</t>
  </si>
  <si>
    <t>CBM</t>
  </si>
  <si>
    <t>TEUS</t>
  </si>
  <si>
    <t>VALUE</t>
  </si>
  <si>
    <t>TOS</t>
  </si>
  <si>
    <t>POL</t>
  </si>
  <si>
    <t>ORG</t>
  </si>
  <si>
    <t>C.READINESS</t>
  </si>
  <si>
    <t>PICK UP DATE</t>
  </si>
  <si>
    <t>ETD</t>
  </si>
  <si>
    <t>VIA</t>
  </si>
  <si>
    <t>T/S 1 DATE</t>
  </si>
  <si>
    <t>NOTIFICACIONES</t>
  </si>
  <si>
    <t>POD</t>
  </si>
  <si>
    <t>ETA</t>
  </si>
  <si>
    <t xml:space="preserve">VESSEL </t>
  </si>
  <si>
    <t xml:space="preserve">CONTACT </t>
  </si>
  <si>
    <t>AGENT</t>
  </si>
  <si>
    <t>CONTACT</t>
  </si>
  <si>
    <t>COMMENTAIRE</t>
  </si>
  <si>
    <t>ASSIGNEÉ</t>
  </si>
  <si>
    <t>PX ACHAT</t>
  </si>
  <si>
    <t>CONDITIONS ASSIGNEÉ</t>
  </si>
  <si>
    <t>HBL</t>
  </si>
  <si>
    <t>CLIENT INFORME</t>
  </si>
  <si>
    <t>CONTACT CGNEE</t>
  </si>
  <si>
    <t>ARMATEUR</t>
  </si>
  <si>
    <t>J-01</t>
  </si>
  <si>
    <t>SFAX</t>
  </si>
  <si>
    <t xml:space="preserve">UNIVERS MEDICAL </t>
  </si>
  <si>
    <t>Shenzhen Mindray Bio-Medical Electronics Co., Ltd</t>
  </si>
  <si>
    <t>FCL</t>
  </si>
  <si>
    <t>FOB</t>
  </si>
  <si>
    <t>SHENZHEN</t>
  </si>
  <si>
    <t>CARGOTRANS</t>
  </si>
  <si>
    <t>DANIELLE</t>
  </si>
  <si>
    <t>WAITING ETD</t>
  </si>
  <si>
    <t>J-02</t>
  </si>
  <si>
    <t>ATD ELECTRONIC</t>
  </si>
  <si>
    <t xml:space="preserve">Shanghai Leenol Industrial Co., Ltd </t>
  </si>
  <si>
    <t>KF20163788</t>
  </si>
  <si>
    <t>SHANGHAI</t>
  </si>
  <si>
    <t>CLHU8706607</t>
  </si>
  <si>
    <t>AMASS FREIGHT</t>
  </si>
  <si>
    <t>JOE</t>
  </si>
  <si>
    <t>TABLEAU DES OFFRE</t>
  </si>
  <si>
    <t>Choisie parmis la liste des utilisateurs/commericaux</t>
  </si>
  <si>
    <t>Choisie de la liste de clients WT</t>
  </si>
  <si>
    <t>Choix: Import, Export</t>
  </si>
  <si>
    <t>Choix: LCL, LTL, AIR, FCL, Felxi, ISOTank</t>
  </si>
  <si>
    <t>Choix: Liste des Port du monde (sur WT ou je peux fournir)</t>
  </si>
  <si>
    <t>Si accepté s'introduit dans le tableau des RO, sinon on doit mettre un commentaire</t>
  </si>
  <si>
    <t>Date création automatique</t>
  </si>
  <si>
    <t>TABLEAU DES RO Import</t>
  </si>
  <si>
    <t>Libre</t>
  </si>
  <si>
    <t>Droit d'édition: Sadok seulement. Droit de consultation tous les commericaux</t>
  </si>
  <si>
    <t>Droit d'édition: tous les commericaux.  Droit de consultation : Commerciaux et CS</t>
  </si>
  <si>
    <t>Important: Il faudrait que le CS ajoute le numero de BL pour que ces données puissent être connectées avec WT</t>
  </si>
  <si>
    <t>Puisé du tableau antérieure</t>
  </si>
  <si>
    <t>Numero à introiduire par Sadok</t>
  </si>
  <si>
    <t>Puisé de WT</t>
  </si>
  <si>
    <t>Choix: liste INCOTERM</t>
  </si>
  <si>
    <t>Choix: idem a la légende de couleurs en entête</t>
  </si>
  <si>
    <t>Actualisé par CS</t>
  </si>
  <si>
    <t>Choix: liste de nous agents sur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</si>
</sst>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/mm/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7"/>
      <color rgb="FF0000FF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9"/>
      <color rgb="FFFF0000"/>
      <name val="Times New Roman"/>
      <family val="1"/>
    </font>
    <font>
      <sz val="9"/>
      <color indexed="12"/>
      <name val="Times New Roman"/>
      <family val="1"/>
    </font>
    <font>
      <sz val="7"/>
      <color rgb="FFFF0000"/>
      <name val="Times New Roman"/>
      <family val="1"/>
    </font>
    <font>
      <sz val="9"/>
      <color indexed="50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sz val="7"/>
      <color rgb="FF0000FF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5" xfId="0" applyFont="1" applyBorder="1" applyProtection="1">
      <protection locked="0"/>
    </xf>
    <xf numFmtId="14" fontId="0" fillId="0" borderId="6" xfId="0" applyNumberForma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14" fontId="0" fillId="0" borderId="13" xfId="0" applyNumberFormat="1" applyBorder="1" applyProtection="1">
      <protection locked="0"/>
    </xf>
    <xf numFmtId="0" fontId="0" fillId="0" borderId="14" xfId="0" applyBorder="1" applyProtection="1"/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2" fillId="0" borderId="0" xfId="0" applyFont="1"/>
    <xf numFmtId="0" fontId="0" fillId="0" borderId="17" xfId="0" applyBorder="1"/>
    <xf numFmtId="0" fontId="6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 vertical="center" indent="1"/>
    </xf>
    <xf numFmtId="0" fontId="0" fillId="0" borderId="0" xfId="0" applyBorder="1"/>
    <xf numFmtId="0" fontId="8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8" xfId="0" applyBorder="1"/>
    <xf numFmtId="0" fontId="10" fillId="0" borderId="0" xfId="0" applyFont="1" applyBorder="1" applyAlignment="1">
      <alignment horizontal="left" vertical="center" indent="1"/>
    </xf>
    <xf numFmtId="164" fontId="9" fillId="0" borderId="0" xfId="0" applyNumberFormat="1" applyFont="1" applyBorder="1" applyAlignment="1">
      <alignment horizontal="right" vertical="center" indent="1"/>
    </xf>
    <xf numFmtId="0" fontId="11" fillId="2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3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16" fontId="14" fillId="0" borderId="0" xfId="0" applyNumberFormat="1" applyFont="1" applyBorder="1" applyAlignment="1">
      <alignment horizontal="left" vertical="center" indent="1"/>
    </xf>
    <xf numFmtId="164" fontId="14" fillId="0" borderId="0" xfId="0" applyNumberFormat="1" applyFont="1" applyBorder="1" applyAlignment="1">
      <alignment horizontal="right" vertical="center" indent="1"/>
    </xf>
    <xf numFmtId="0" fontId="14" fillId="0" borderId="0" xfId="0" applyFont="1" applyBorder="1" applyAlignment="1">
      <alignment horizontal="left" vertical="center" indent="1"/>
    </xf>
    <xf numFmtId="16" fontId="11" fillId="0" borderId="0" xfId="0" applyNumberFormat="1" applyFont="1" applyBorder="1" applyAlignment="1">
      <alignment horizontal="left" vertical="center" indent="1"/>
    </xf>
    <xf numFmtId="16" fontId="12" fillId="0" borderId="0" xfId="0" applyNumberFormat="1" applyFont="1" applyBorder="1" applyAlignment="1">
      <alignment horizontal="left" vertical="center" indent="1"/>
    </xf>
    <xf numFmtId="0" fontId="12" fillId="0" borderId="0" xfId="0" applyFont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6" fillId="6" borderId="19" xfId="0" applyFont="1" applyFill="1" applyBorder="1" applyAlignment="1">
      <alignment horizontal="left" vertical="center" indent="1"/>
    </xf>
    <xf numFmtId="164" fontId="16" fillId="6" borderId="19" xfId="0" applyNumberFormat="1" applyFont="1" applyFill="1" applyBorder="1" applyAlignment="1">
      <alignment horizontal="right" vertical="center" indent="1"/>
    </xf>
    <xf numFmtId="0" fontId="16" fillId="6" borderId="19" xfId="0" applyFont="1" applyFill="1" applyBorder="1" applyAlignment="1">
      <alignment horizontal="center" vertical="center"/>
    </xf>
    <xf numFmtId="164" fontId="16" fillId="6" borderId="19" xfId="0" applyNumberFormat="1" applyFont="1" applyFill="1" applyBorder="1" applyAlignment="1">
      <alignment horizontal="left" vertical="center" indent="1" shrinkToFit="1"/>
    </xf>
    <xf numFmtId="164" fontId="16" fillId="6" borderId="19" xfId="0" applyNumberFormat="1" applyFont="1" applyFill="1" applyBorder="1" applyAlignment="1">
      <alignment horizontal="left" vertical="center" indent="1"/>
    </xf>
    <xf numFmtId="164" fontId="16" fillId="6" borderId="19" xfId="0" applyNumberFormat="1" applyFont="1" applyFill="1" applyBorder="1" applyAlignment="1">
      <alignment horizontal="left" vertical="center"/>
    </xf>
    <xf numFmtId="165" fontId="16" fillId="6" borderId="19" xfId="0" applyNumberFormat="1" applyFont="1" applyFill="1" applyBorder="1" applyAlignment="1">
      <alignment horizontal="left" vertical="center" indent="1"/>
    </xf>
    <xf numFmtId="0" fontId="17" fillId="0" borderId="19" xfId="0" applyFont="1" applyFill="1" applyBorder="1"/>
    <xf numFmtId="14" fontId="17" fillId="0" borderId="19" xfId="0" applyNumberFormat="1" applyFont="1" applyFill="1" applyBorder="1"/>
    <xf numFmtId="0" fontId="18" fillId="0" borderId="19" xfId="0" applyFont="1" applyFill="1" applyBorder="1"/>
    <xf numFmtId="14" fontId="18" fillId="0" borderId="19" xfId="0" applyNumberFormat="1" applyFont="1" applyFill="1" applyBorder="1"/>
    <xf numFmtId="0" fontId="4" fillId="7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3</xdr:row>
      <xdr:rowOff>57150</xdr:rowOff>
    </xdr:from>
    <xdr:to>
      <xdr:col>3</xdr:col>
      <xdr:colOff>723900</xdr:colOff>
      <xdr:row>6</xdr:row>
      <xdr:rowOff>57150</xdr:rowOff>
    </xdr:to>
    <xdr:pic>
      <xdr:nvPicPr>
        <xdr:cNvPr id="2" name="Imagen 1" descr="http://www.boursedefret.net/logos/TGY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247650"/>
          <a:ext cx="2057399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PT%20COMMERCIAL\Registre%20offre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e_Offres"/>
      <sheetName val="Feuil2"/>
      <sheetName val="Hoja2"/>
      <sheetName val="Feuil1"/>
    </sheetNames>
    <sheetDataSet>
      <sheetData sheetId="0" refreshError="1"/>
      <sheetData sheetId="1" refreshError="1"/>
      <sheetData sheetId="2">
        <row r="2">
          <cell r="C2" t="str">
            <v>KESSIS</v>
          </cell>
          <cell r="D2" t="str">
            <v>KF</v>
          </cell>
        </row>
        <row r="3">
          <cell r="C3" t="str">
            <v>RIADH</v>
          </cell>
          <cell r="D3" t="str">
            <v>RM</v>
          </cell>
        </row>
        <row r="4">
          <cell r="C4" t="str">
            <v>SOFIEN</v>
          </cell>
          <cell r="D4" t="str">
            <v>SA</v>
          </cell>
        </row>
        <row r="5">
          <cell r="C5" t="str">
            <v>FATMA</v>
          </cell>
          <cell r="D5" t="str">
            <v>FH</v>
          </cell>
        </row>
        <row r="6">
          <cell r="C6" t="str">
            <v>TAREK</v>
          </cell>
          <cell r="D6" t="str">
            <v>TB</v>
          </cell>
        </row>
        <row r="7">
          <cell r="C7" t="str">
            <v>ANIS</v>
          </cell>
          <cell r="D7" t="str">
            <v>ACH</v>
          </cell>
        </row>
        <row r="8">
          <cell r="C8" t="str">
            <v>AHMED</v>
          </cell>
          <cell r="D8" t="str">
            <v>AH</v>
          </cell>
        </row>
        <row r="9">
          <cell r="C9" t="str">
            <v>ZIED</v>
          </cell>
          <cell r="D9" t="str">
            <v>ZZ</v>
          </cell>
        </row>
        <row r="10">
          <cell r="C10" t="str">
            <v>AMINE</v>
          </cell>
          <cell r="D10" t="str">
            <v>AHA</v>
          </cell>
        </row>
        <row r="11">
          <cell r="C11" t="str">
            <v>ELYES</v>
          </cell>
          <cell r="D11" t="str">
            <v>EB</v>
          </cell>
        </row>
        <row r="12">
          <cell r="C12" t="str">
            <v>LUIS</v>
          </cell>
          <cell r="D12" t="str">
            <v>LF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1"/>
  <sheetViews>
    <sheetView tabSelected="1" workbookViewId="0">
      <selection activeCell="AB28" sqref="AB28"/>
    </sheetView>
  </sheetViews>
  <sheetFormatPr baseColWidth="10" defaultRowHeight="15" x14ac:dyDescent="0.25"/>
  <cols>
    <col min="2" max="3" width="11.42578125" customWidth="1"/>
    <col min="4" max="4" width="18" customWidth="1"/>
    <col min="5" max="5" width="29.28515625" customWidth="1"/>
    <col min="6" max="9" width="20" customWidth="1"/>
    <col min="10" max="10" width="24.140625" customWidth="1"/>
  </cols>
  <sheetData>
    <row r="2" spans="1:10" s="68" customFormat="1" x14ac:dyDescent="0.25">
      <c r="A2" s="69" t="s">
        <v>77</v>
      </c>
    </row>
    <row r="4" spans="1:10" x14ac:dyDescent="0.25">
      <c r="B4" s="1"/>
      <c r="C4" s="2"/>
      <c r="D4" s="2"/>
      <c r="E4" s="2"/>
      <c r="F4" s="3"/>
      <c r="G4" s="2"/>
      <c r="H4" s="2"/>
      <c r="I4" s="2"/>
      <c r="J4" s="4"/>
    </row>
    <row r="5" spans="1:10" ht="21" x14ac:dyDescent="0.35">
      <c r="B5" s="5"/>
      <c r="C5" s="6"/>
      <c r="D5" s="6"/>
      <c r="E5" s="6"/>
      <c r="F5" s="7"/>
      <c r="G5" s="8" t="s">
        <v>0</v>
      </c>
      <c r="H5" s="8"/>
      <c r="I5" s="8"/>
      <c r="J5" s="9"/>
    </row>
    <row r="6" spans="1:10" x14ac:dyDescent="0.25">
      <c r="B6" s="10"/>
      <c r="C6" s="11"/>
      <c r="D6" s="11"/>
      <c r="E6" s="11"/>
      <c r="F6" s="12"/>
      <c r="G6" s="11"/>
      <c r="H6" s="11"/>
      <c r="I6" s="11"/>
      <c r="J6" s="13"/>
    </row>
    <row r="7" spans="1:10" x14ac:dyDescent="0.25">
      <c r="B7" s="14"/>
      <c r="C7" s="15"/>
      <c r="D7" s="15"/>
      <c r="E7" s="15"/>
      <c r="F7" s="15"/>
      <c r="G7" s="15"/>
      <c r="H7" s="15"/>
      <c r="I7" s="15"/>
      <c r="J7" s="15"/>
    </row>
    <row r="8" spans="1:10" x14ac:dyDescent="0.25">
      <c r="B8" s="16" t="s">
        <v>1</v>
      </c>
      <c r="C8" s="17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8" t="s">
        <v>7</v>
      </c>
      <c r="I8" s="18" t="s">
        <v>8</v>
      </c>
      <c r="J8" s="19" t="s">
        <v>9</v>
      </c>
    </row>
    <row r="9" spans="1:10" x14ac:dyDescent="0.25">
      <c r="B9" s="20">
        <v>42737</v>
      </c>
      <c r="C9" s="21" t="str">
        <f>+IFERROR(VLOOKUP(D9,[1]Hoja2!$C$2:$D$12,2,0)&amp;"2017"&amp;COUNT($B$9:B9),"")</f>
        <v>KF20171</v>
      </c>
      <c r="D9" s="22" t="s">
        <v>10</v>
      </c>
      <c r="E9" s="22" t="s">
        <v>11</v>
      </c>
      <c r="F9" s="22" t="s">
        <v>12</v>
      </c>
      <c r="G9" s="22" t="s">
        <v>13</v>
      </c>
      <c r="H9" s="22" t="s">
        <v>14</v>
      </c>
      <c r="I9" s="22"/>
      <c r="J9" s="23"/>
    </row>
    <row r="10" spans="1:10" x14ac:dyDescent="0.25">
      <c r="B10" s="20"/>
      <c r="C10" s="21"/>
      <c r="D10" s="22"/>
      <c r="E10" s="22"/>
      <c r="F10" s="22"/>
      <c r="G10" s="22"/>
      <c r="H10" s="22"/>
      <c r="I10" s="22"/>
      <c r="J10" s="23"/>
    </row>
    <row r="11" spans="1:10" x14ac:dyDescent="0.25">
      <c r="B11" s="24"/>
      <c r="C11" s="24" t="s">
        <v>15</v>
      </c>
      <c r="D11" s="24" t="s">
        <v>78</v>
      </c>
      <c r="E11" s="24" t="s">
        <v>79</v>
      </c>
      <c r="F11" s="24" t="s">
        <v>80</v>
      </c>
      <c r="G11" s="24" t="s">
        <v>81</v>
      </c>
      <c r="H11" s="24" t="s">
        <v>82</v>
      </c>
      <c r="I11" s="24" t="s">
        <v>82</v>
      </c>
      <c r="J11" s="24" t="s">
        <v>83</v>
      </c>
    </row>
    <row r="13" spans="1:10" x14ac:dyDescent="0.25">
      <c r="B13" s="24" t="s">
        <v>88</v>
      </c>
    </row>
    <row r="15" spans="1:10" s="68" customFormat="1" x14ac:dyDescent="0.25">
      <c r="A15" s="69" t="s">
        <v>85</v>
      </c>
    </row>
    <row r="17" spans="2:37" ht="15.75" x14ac:dyDescent="0.25">
      <c r="B17" s="25"/>
      <c r="C17" s="26" t="s">
        <v>16</v>
      </c>
      <c r="D17" s="27"/>
      <c r="E17" s="28"/>
      <c r="F17" s="29"/>
      <c r="G17" s="30"/>
      <c r="H17" s="30"/>
      <c r="I17" s="31"/>
      <c r="J17" s="31"/>
      <c r="K17" s="30"/>
      <c r="L17" s="30"/>
      <c r="M17" s="30"/>
      <c r="N17" s="30"/>
      <c r="O17" s="30"/>
      <c r="P17" s="28"/>
      <c r="Q17" s="28"/>
      <c r="R17" s="28"/>
      <c r="S17" s="32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3"/>
    </row>
    <row r="18" spans="2:37" x14ac:dyDescent="0.25">
      <c r="B18" s="25"/>
      <c r="C18" s="34" t="s">
        <v>17</v>
      </c>
      <c r="D18" s="35"/>
      <c r="E18" s="36"/>
      <c r="F18" s="30"/>
      <c r="G18" s="30"/>
      <c r="H18" s="37"/>
      <c r="I18" s="38"/>
      <c r="J18" s="39"/>
      <c r="K18" s="30" t="s">
        <v>18</v>
      </c>
      <c r="L18" s="30"/>
      <c r="M18" s="30"/>
      <c r="N18" s="30"/>
      <c r="O18" s="30"/>
      <c r="P18" s="28"/>
      <c r="Q18" s="28"/>
      <c r="R18" s="28"/>
      <c r="S18" s="32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3"/>
    </row>
    <row r="19" spans="2:37" ht="15.75" x14ac:dyDescent="0.25">
      <c r="B19" s="25"/>
      <c r="C19" s="40" t="s">
        <v>19</v>
      </c>
      <c r="D19" s="35"/>
      <c r="E19" s="41"/>
      <c r="F19" s="42"/>
      <c r="G19" s="43"/>
      <c r="H19" s="30"/>
      <c r="I19" s="44"/>
      <c r="J19" s="45"/>
      <c r="K19" s="30" t="s">
        <v>20</v>
      </c>
      <c r="L19" s="30"/>
      <c r="M19" s="30"/>
      <c r="N19" s="30"/>
      <c r="O19" s="30"/>
      <c r="P19" s="28"/>
      <c r="Q19" s="28"/>
      <c r="R19" s="28"/>
      <c r="S19" s="32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3"/>
    </row>
    <row r="20" spans="2:37" x14ac:dyDescent="0.25">
      <c r="B20" s="25"/>
      <c r="C20" s="46" t="s">
        <v>21</v>
      </c>
      <c r="D20" s="47"/>
      <c r="E20" s="48"/>
      <c r="F20" s="49"/>
      <c r="G20" s="50"/>
      <c r="H20" s="40"/>
      <c r="I20" s="51"/>
      <c r="J20" s="52"/>
      <c r="K20" s="30" t="s">
        <v>22</v>
      </c>
      <c r="L20" s="30"/>
      <c r="M20" s="30"/>
      <c r="N20" s="30"/>
      <c r="O20" s="30"/>
      <c r="P20" s="28"/>
      <c r="Q20" s="28"/>
      <c r="R20" s="28"/>
      <c r="S20" s="32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3"/>
    </row>
    <row r="21" spans="2:37" x14ac:dyDescent="0.25">
      <c r="B21" s="25"/>
      <c r="C21" s="30" t="s">
        <v>23</v>
      </c>
      <c r="D21" s="35"/>
      <c r="E21" s="30"/>
      <c r="F21" s="49"/>
      <c r="G21" s="50"/>
      <c r="H21" s="40"/>
      <c r="I21" s="51"/>
      <c r="J21" s="51"/>
      <c r="K21" s="30"/>
      <c r="L21" s="30"/>
      <c r="M21" s="30"/>
      <c r="N21" s="30"/>
      <c r="O21" s="30"/>
      <c r="P21" s="28"/>
      <c r="Q21" s="28"/>
      <c r="R21" s="28"/>
      <c r="S21" s="32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3"/>
    </row>
    <row r="22" spans="2:37" x14ac:dyDescent="0.25">
      <c r="B22" s="25"/>
      <c r="C22" s="30"/>
      <c r="D22" s="53"/>
      <c r="E22" s="30"/>
      <c r="F22" s="43"/>
      <c r="G22" s="30"/>
      <c r="H22" s="30"/>
      <c r="I22" s="31"/>
      <c r="J22" s="31"/>
      <c r="K22" s="30"/>
      <c r="L22" s="30"/>
      <c r="M22" s="30"/>
      <c r="N22" s="30"/>
      <c r="O22" s="54"/>
      <c r="P22" s="28"/>
      <c r="Q22" s="28"/>
      <c r="R22" s="28"/>
      <c r="S22" s="32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3"/>
    </row>
    <row r="23" spans="2:37" x14ac:dyDescent="0.25">
      <c r="B23" s="25"/>
      <c r="C23" s="28"/>
      <c r="D23" s="55"/>
      <c r="E23" s="28"/>
      <c r="F23" s="28"/>
      <c r="G23" s="28"/>
      <c r="H23" s="28"/>
      <c r="I23" s="56"/>
      <c r="J23" s="56"/>
      <c r="K23" s="28"/>
      <c r="L23" s="28"/>
      <c r="M23" s="28"/>
      <c r="N23" s="28"/>
      <c r="O23" s="28"/>
      <c r="P23" s="28"/>
      <c r="Q23" s="28"/>
      <c r="R23" s="28"/>
      <c r="S23" s="32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3"/>
    </row>
    <row r="24" spans="2:37" x14ac:dyDescent="0.25">
      <c r="B24" s="25"/>
      <c r="C24" s="28"/>
      <c r="D24" s="55"/>
      <c r="E24" s="28"/>
      <c r="F24" s="28"/>
      <c r="G24" s="28"/>
      <c r="H24" s="28"/>
      <c r="I24" s="56"/>
      <c r="J24" s="56"/>
      <c r="K24" s="28"/>
      <c r="L24" s="28"/>
      <c r="M24" s="28"/>
      <c r="N24" s="28"/>
      <c r="O24" s="28"/>
      <c r="P24" s="28"/>
      <c r="Q24" s="28"/>
      <c r="R24" s="28"/>
      <c r="S24" s="32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3"/>
    </row>
    <row r="25" spans="2:37" x14ac:dyDescent="0.25">
      <c r="B25" s="57" t="s">
        <v>24</v>
      </c>
      <c r="C25" s="58" t="s">
        <v>25</v>
      </c>
      <c r="D25" s="57" t="s">
        <v>26</v>
      </c>
      <c r="E25" s="57" t="s">
        <v>27</v>
      </c>
      <c r="F25" s="57" t="s">
        <v>28</v>
      </c>
      <c r="G25" s="57" t="s">
        <v>29</v>
      </c>
      <c r="H25" s="57" t="s">
        <v>30</v>
      </c>
      <c r="I25" s="59" t="s">
        <v>31</v>
      </c>
      <c r="J25" s="57" t="s">
        <v>32</v>
      </c>
      <c r="K25" s="57" t="s">
        <v>33</v>
      </c>
      <c r="L25" s="57" t="s">
        <v>34</v>
      </c>
      <c r="M25" s="57" t="s">
        <v>35</v>
      </c>
      <c r="N25" s="57" t="s">
        <v>36</v>
      </c>
      <c r="O25" s="57" t="s">
        <v>37</v>
      </c>
      <c r="P25" s="57" t="s">
        <v>38</v>
      </c>
      <c r="Q25" s="60" t="s">
        <v>39</v>
      </c>
      <c r="R25" s="61" t="s">
        <v>40</v>
      </c>
      <c r="S25" s="62" t="s">
        <v>41</v>
      </c>
      <c r="T25" s="57" t="s">
        <v>42</v>
      </c>
      <c r="U25" s="63" t="s">
        <v>43</v>
      </c>
      <c r="V25" s="63" t="s">
        <v>44</v>
      </c>
      <c r="W25" s="63" t="s">
        <v>45</v>
      </c>
      <c r="X25" s="61" t="s">
        <v>42</v>
      </c>
      <c r="Y25" s="61" t="s">
        <v>46</v>
      </c>
      <c r="Z25" s="61" t="s">
        <v>47</v>
      </c>
      <c r="AA25" s="61" t="s">
        <v>48</v>
      </c>
      <c r="AB25" s="57" t="s">
        <v>49</v>
      </c>
      <c r="AC25" s="57" t="s">
        <v>50</v>
      </c>
      <c r="AD25" s="57" t="s">
        <v>51</v>
      </c>
      <c r="AE25" s="57" t="s">
        <v>52</v>
      </c>
      <c r="AF25" s="57" t="s">
        <v>53</v>
      </c>
      <c r="AG25" s="57" t="s">
        <v>54</v>
      </c>
      <c r="AH25" s="57" t="s">
        <v>55</v>
      </c>
      <c r="AI25" s="57" t="s">
        <v>56</v>
      </c>
      <c r="AJ25" s="57" t="s">
        <v>57</v>
      </c>
      <c r="AK25" s="57" t="s">
        <v>58</v>
      </c>
    </row>
    <row r="26" spans="2:37" x14ac:dyDescent="0.25">
      <c r="B26" s="64" t="s">
        <v>59</v>
      </c>
      <c r="C26" s="65">
        <v>42737</v>
      </c>
      <c r="D26" s="64" t="s">
        <v>60</v>
      </c>
      <c r="E26" s="64" t="s">
        <v>61</v>
      </c>
      <c r="F26" s="64" t="s">
        <v>62</v>
      </c>
      <c r="G26" s="64"/>
      <c r="H26" s="64"/>
      <c r="I26" s="64">
        <v>1</v>
      </c>
      <c r="J26" s="64" t="s">
        <v>63</v>
      </c>
      <c r="K26" s="64">
        <v>20</v>
      </c>
      <c r="L26" s="64">
        <v>1</v>
      </c>
      <c r="M26" s="64"/>
      <c r="N26" s="64" t="s">
        <v>64</v>
      </c>
      <c r="O26" s="64" t="s">
        <v>65</v>
      </c>
      <c r="P26" s="64"/>
      <c r="Q26" s="64"/>
      <c r="R26" s="64"/>
      <c r="S26" s="65"/>
      <c r="T26" s="64"/>
      <c r="U26" s="64"/>
      <c r="V26" s="64"/>
      <c r="W26" s="64"/>
      <c r="X26" s="64"/>
      <c r="Y26" s="64"/>
      <c r="Z26" s="64"/>
      <c r="AA26" s="64"/>
      <c r="AB26" s="64" t="s">
        <v>66</v>
      </c>
      <c r="AC26" s="64" t="s">
        <v>67</v>
      </c>
      <c r="AD26" s="64" t="s">
        <v>68</v>
      </c>
      <c r="AE26" s="64"/>
      <c r="AF26" s="64"/>
      <c r="AG26" s="64"/>
      <c r="AH26" s="64"/>
      <c r="AI26" s="64"/>
      <c r="AJ26" s="64"/>
      <c r="AK26" s="64"/>
    </row>
    <row r="27" spans="2:37" x14ac:dyDescent="0.25">
      <c r="B27" s="66" t="s">
        <v>69</v>
      </c>
      <c r="C27" s="67">
        <v>42737</v>
      </c>
      <c r="D27" s="66" t="s">
        <v>10</v>
      </c>
      <c r="E27" s="66" t="s">
        <v>70</v>
      </c>
      <c r="F27" s="66" t="s">
        <v>71</v>
      </c>
      <c r="G27" s="66"/>
      <c r="H27" s="66" t="s">
        <v>72</v>
      </c>
      <c r="I27" s="66">
        <v>1</v>
      </c>
      <c r="J27" s="66" t="s">
        <v>13</v>
      </c>
      <c r="K27" s="66">
        <v>2.27</v>
      </c>
      <c r="L27" s="66"/>
      <c r="M27" s="66"/>
      <c r="N27" s="66" t="s">
        <v>64</v>
      </c>
      <c r="O27" s="66" t="s">
        <v>73</v>
      </c>
      <c r="P27" s="66"/>
      <c r="Q27" s="67"/>
      <c r="R27" s="66"/>
      <c r="S27" s="67">
        <v>42757</v>
      </c>
      <c r="T27" s="66"/>
      <c r="U27" s="66"/>
      <c r="V27" s="66"/>
      <c r="W27" s="66"/>
      <c r="X27" s="66"/>
      <c r="Y27" s="66"/>
      <c r="Z27" s="66" t="s">
        <v>74</v>
      </c>
      <c r="AA27" s="66"/>
      <c r="AB27" s="66" t="s">
        <v>75</v>
      </c>
      <c r="AC27" s="66" t="s">
        <v>76</v>
      </c>
      <c r="AD27" s="66" t="s">
        <v>68</v>
      </c>
      <c r="AE27" s="66"/>
      <c r="AF27" s="66"/>
      <c r="AG27" s="66"/>
      <c r="AH27" s="66"/>
      <c r="AI27" s="66"/>
      <c r="AJ27" s="66"/>
      <c r="AK27" s="66"/>
    </row>
    <row r="28" spans="2:37" s="24" customFormat="1" x14ac:dyDescent="0.25">
      <c r="B28" s="24" t="s">
        <v>15</v>
      </c>
      <c r="C28" s="24" t="s">
        <v>84</v>
      </c>
      <c r="D28" s="24" t="s">
        <v>78</v>
      </c>
      <c r="E28" s="24" t="s">
        <v>79</v>
      </c>
      <c r="F28" s="24" t="s">
        <v>86</v>
      </c>
      <c r="H28" s="24" t="s">
        <v>90</v>
      </c>
      <c r="I28" s="24" t="s">
        <v>91</v>
      </c>
      <c r="J28" s="24" t="s">
        <v>81</v>
      </c>
      <c r="K28" s="24" t="s">
        <v>92</v>
      </c>
      <c r="L28" s="24" t="s">
        <v>92</v>
      </c>
      <c r="M28" s="24" t="s">
        <v>92</v>
      </c>
      <c r="N28" s="24" t="s">
        <v>93</v>
      </c>
      <c r="O28" s="24" t="s">
        <v>82</v>
      </c>
      <c r="P28" s="24" t="s">
        <v>82</v>
      </c>
      <c r="Q28" s="24" t="s">
        <v>94</v>
      </c>
      <c r="R28" s="24" t="s">
        <v>95</v>
      </c>
      <c r="S28" s="24" t="s">
        <v>95</v>
      </c>
      <c r="T28" s="24" t="s">
        <v>82</v>
      </c>
      <c r="AB28" s="24" t="s">
        <v>96</v>
      </c>
    </row>
    <row r="30" spans="2:37" x14ac:dyDescent="0.25">
      <c r="B30" s="24" t="s">
        <v>89</v>
      </c>
    </row>
    <row r="31" spans="2:37" x14ac:dyDescent="0.25">
      <c r="B31" s="24" t="s">
        <v>87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[1]Hoja2!#REF!</xm:f>
          </x14:formula1>
          <xm:sqref>H9:H10</xm:sqref>
        </x14:dataValidation>
        <x14:dataValidation type="list" allowBlank="1" showInputMessage="1" showErrorMessage="1">
          <x14:formula1>
            <xm:f>[1]Hoja2!#REF!</xm:f>
          </x14:formula1>
          <xm:sqref>G9:G10</xm:sqref>
        </x14:dataValidation>
        <x14:dataValidation type="list" allowBlank="1" showInputMessage="1" showErrorMessage="1">
          <x14:formula1>
            <xm:f>[1]Hoja2!#REF!</xm:f>
          </x14:formula1>
          <xm:sqref>F9:F10</xm:sqref>
        </x14:dataValidation>
        <x14:dataValidation type="list" allowBlank="1" showInputMessage="1" showErrorMessage="1">
          <x14:formula1>
            <xm:f>[1]Hoja2!#REF!</xm:f>
          </x14:formula1>
          <xm:sqref>D9:D10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Florensa</dc:creator>
  <cp:lastModifiedBy>Saiffallah GREEN</cp:lastModifiedBy>
  <dcterms:created xsi:type="dcterms:W3CDTF">2017-02-24T08:23:46Z</dcterms:created>
  <dcterms:modified xsi:type="dcterms:W3CDTF">2017-07-02T10:57:45Z</dcterms:modified>
</cp:coreProperties>
</file>