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okies\DF\"/>
    </mc:Choice>
  </mc:AlternateContent>
  <bookViews>
    <workbookView xWindow="-15" yWindow="-15" windowWidth="23490" windowHeight="12675" tabRatio="712"/>
  </bookViews>
  <sheets>
    <sheet name="DATA3.운송료" sheetId="24" r:id="rId1"/>
    <sheet name=" " sheetId="30" r:id="rId2"/>
  </sheets>
  <definedNames>
    <definedName name="_xlnm._FilterDatabase" localSheetId="0" hidden="1">DATA3.운송료!$B$1:$L$75</definedName>
  </definedNames>
  <calcPr calcId="152511"/>
</workbook>
</file>

<file path=xl/calcChain.xml><?xml version="1.0" encoding="utf-8"?>
<calcChain xmlns="http://schemas.openxmlformats.org/spreadsheetml/2006/main">
  <c r="H75" i="24" l="1"/>
  <c r="H74" i="24"/>
  <c r="H73" i="24"/>
  <c r="H72" i="24"/>
  <c r="H71" i="24"/>
  <c r="H70" i="24"/>
  <c r="H69" i="24"/>
  <c r="H68" i="24"/>
  <c r="H67" i="24"/>
  <c r="H66" i="24"/>
  <c r="H65" i="24"/>
</calcChain>
</file>

<file path=xl/sharedStrings.xml><?xml version="1.0" encoding="utf-8"?>
<sst xmlns="http://schemas.openxmlformats.org/spreadsheetml/2006/main" count="393" uniqueCount="113">
  <si>
    <t>CIV17029463</t>
  </si>
  <si>
    <t>CIV17029085</t>
  </si>
  <si>
    <t>FLRXA2338881</t>
  </si>
  <si>
    <t>3C708023</t>
  </si>
  <si>
    <t>3C708008</t>
  </si>
  <si>
    <t>3C708015</t>
  </si>
  <si>
    <t>SFF172216</t>
  </si>
  <si>
    <t>76937</t>
  </si>
  <si>
    <t>76939</t>
  </si>
  <si>
    <t>76941</t>
  </si>
  <si>
    <t>98893043053</t>
  </si>
  <si>
    <t>LUG608760</t>
  </si>
  <si>
    <t>CIV17027982</t>
  </si>
  <si>
    <t>HFIBK1707075</t>
  </si>
  <si>
    <t>77090</t>
  </si>
  <si>
    <t>CIV17030342</t>
  </si>
  <si>
    <t>8904785</t>
  </si>
  <si>
    <t>운송료</t>
  </si>
  <si>
    <t>T.H.C</t>
  </si>
  <si>
    <t>비  고</t>
  </si>
  <si>
    <t>수수료 사유</t>
    <phoneticPr fontId="4" type="noConversion"/>
  </si>
  <si>
    <t>명동</t>
    <phoneticPr fontId="4" type="noConversion"/>
  </si>
  <si>
    <t>디에이치엘글로벌포워딩코리아</t>
  </si>
  <si>
    <t>대한항공</t>
    <phoneticPr fontId="4" type="noConversion"/>
  </si>
  <si>
    <t>아시아나항공</t>
    <phoneticPr fontId="4" type="noConversion"/>
  </si>
  <si>
    <t>위험물</t>
    <phoneticPr fontId="4" type="noConversion"/>
  </si>
  <si>
    <t>아시아나에어포트</t>
    <phoneticPr fontId="4" type="noConversion"/>
  </si>
  <si>
    <t>명동</t>
    <phoneticPr fontId="4" type="noConversion"/>
  </si>
  <si>
    <t>에이에이씨티</t>
    <phoneticPr fontId="4" type="noConversion"/>
  </si>
  <si>
    <t>아시아나항공</t>
    <phoneticPr fontId="4" type="noConversion"/>
  </si>
  <si>
    <t>대한항공</t>
    <phoneticPr fontId="4" type="noConversion"/>
  </si>
  <si>
    <t>유환</t>
    <phoneticPr fontId="4" type="noConversion"/>
  </si>
  <si>
    <t>자스포워딩코리아</t>
    <phoneticPr fontId="4" type="noConversion"/>
  </si>
  <si>
    <t>한국공항</t>
    <phoneticPr fontId="4" type="noConversion"/>
  </si>
  <si>
    <t>LUG608759</t>
  </si>
  <si>
    <t>8904699</t>
  </si>
  <si>
    <t>NLEA170703</t>
  </si>
  <si>
    <t>NLEA170704</t>
  </si>
  <si>
    <t>8904778</t>
  </si>
  <si>
    <t>CAE45230</t>
  </si>
  <si>
    <t>77136</t>
  </si>
  <si>
    <t>3AMA116</t>
  </si>
  <si>
    <t>3AMA201</t>
  </si>
  <si>
    <t>3AMA205</t>
  </si>
  <si>
    <t>3AMA208</t>
  </si>
  <si>
    <t>3AMA217</t>
  </si>
  <si>
    <t>CIV17027973</t>
  </si>
  <si>
    <t>자스포워딩코리아</t>
    <phoneticPr fontId="4" type="noConversion"/>
  </si>
  <si>
    <t>AO68979</t>
  </si>
  <si>
    <t>AO69028</t>
  </si>
  <si>
    <t>AO69029</t>
  </si>
  <si>
    <t>BLQ17029772</t>
  </si>
  <si>
    <t>8904760</t>
  </si>
  <si>
    <t>8904761</t>
  </si>
  <si>
    <t>8904762</t>
  </si>
  <si>
    <t>명동</t>
    <phoneticPr fontId="4" type="noConversion"/>
  </si>
  <si>
    <t>8904763</t>
  </si>
  <si>
    <t>SGSIN329344</t>
  </si>
  <si>
    <t>SGSIN329349</t>
  </si>
  <si>
    <t>4912974765</t>
  </si>
  <si>
    <t>에이에이씨티</t>
    <phoneticPr fontId="4" type="noConversion"/>
  </si>
  <si>
    <t>SGSIN329417</t>
  </si>
  <si>
    <t>CIV17030229</t>
  </si>
  <si>
    <t>3AMB608</t>
  </si>
  <si>
    <t>스위스포트코리아</t>
    <phoneticPr fontId="4" type="noConversion"/>
  </si>
  <si>
    <t>HFI15178074</t>
  </si>
  <si>
    <t>SFF172394</t>
  </si>
  <si>
    <t>SFF172395</t>
  </si>
  <si>
    <t>SGSIN329522</t>
  </si>
  <si>
    <t>SNKO042170700105</t>
    <phoneticPr fontId="4" type="noConversion"/>
  </si>
  <si>
    <t>오리엔트</t>
    <phoneticPr fontId="4" type="noConversion"/>
  </si>
  <si>
    <t>SFF172382</t>
  </si>
  <si>
    <t>SFF172331</t>
  </si>
  <si>
    <t>SFF172332</t>
  </si>
  <si>
    <t>SFF172333</t>
  </si>
  <si>
    <t>SFF172334</t>
  </si>
  <si>
    <t>SFF172335</t>
  </si>
  <si>
    <t>HFI15178803</t>
  </si>
  <si>
    <t>SGSIN329523</t>
  </si>
  <si>
    <t>SGSIN329530</t>
  </si>
  <si>
    <t>8904784</t>
  </si>
  <si>
    <t>SGSIN330014</t>
  </si>
  <si>
    <t>HFIBK1707107</t>
  </si>
  <si>
    <t>HFIBK1707122</t>
  </si>
  <si>
    <t>1736000</t>
  </si>
  <si>
    <t>1736001</t>
  </si>
  <si>
    <t>8904997</t>
  </si>
  <si>
    <t>명동</t>
    <phoneticPr fontId="4" type="noConversion"/>
  </si>
  <si>
    <t>8904998</t>
  </si>
  <si>
    <t>8904999</t>
  </si>
  <si>
    <t>ITN40377011</t>
  </si>
  <si>
    <t>아시아나항공</t>
    <phoneticPr fontId="4" type="noConversion"/>
  </si>
  <si>
    <t>HFI15179011</t>
  </si>
  <si>
    <t>에이에이씨티</t>
    <phoneticPr fontId="4" type="noConversion"/>
  </si>
  <si>
    <t>HFI15179016</t>
  </si>
  <si>
    <t>HFI15179019</t>
  </si>
  <si>
    <t>HFI15179022</t>
  </si>
  <si>
    <t>NE1704518</t>
  </si>
  <si>
    <t>한국공항</t>
    <phoneticPr fontId="4" type="noConversion"/>
  </si>
  <si>
    <t>3AMD674</t>
  </si>
  <si>
    <t>위험물</t>
    <phoneticPr fontId="4" type="noConversion"/>
  </si>
  <si>
    <t>아시아나에어포트</t>
    <phoneticPr fontId="4" type="noConversion"/>
  </si>
  <si>
    <t>인천</t>
    <phoneticPr fontId="4" type="noConversion"/>
  </si>
  <si>
    <t>업체</t>
    <phoneticPr fontId="4" type="noConversion"/>
  </si>
  <si>
    <t>이지화물</t>
    <phoneticPr fontId="4" type="noConversion"/>
  </si>
  <si>
    <t>창고명</t>
    <phoneticPr fontId="4" type="noConversion"/>
  </si>
  <si>
    <t>BL번호</t>
    <phoneticPr fontId="1" type="noConversion"/>
  </si>
  <si>
    <t>기준년월</t>
    <phoneticPr fontId="4" type="noConversion"/>
  </si>
  <si>
    <t>유무환구분</t>
    <phoneticPr fontId="1" type="noConversion"/>
  </si>
  <si>
    <t>면허수수료</t>
    <phoneticPr fontId="1" type="noConversion"/>
  </si>
  <si>
    <t>유환</t>
    <phoneticPr fontId="1" type="noConversion"/>
  </si>
  <si>
    <t>무환</t>
    <phoneticPr fontId="1" type="noConversion"/>
  </si>
  <si>
    <t>부가세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</si>
</sst>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name val="새굴림"/>
      <family val="1"/>
    </font>
    <font>
      <sz val="11"/>
      <name val="돋움"/>
      <family val="3"/>
      <charset val="129"/>
    </font>
    <font>
      <b/>
      <sz val="10"/>
      <color indexed="8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706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9" fillId="0" borderId="0" applyAlignment="0">
      <alignment vertical="top" wrapText="1"/>
      <protection locked="0"/>
    </xf>
    <xf numFmtId="0" fontId="3" fillId="0" borderId="0">
      <alignment vertical="center"/>
    </xf>
  </cellStyleXfs>
  <cellXfs count="30">
    <xf numFmtId="0" fontId="0" fillId="0" borderId="0" xfId="0">
      <alignment vertical="center"/>
    </xf>
    <xf numFmtId="0" fontId="4" fillId="0" borderId="0" xfId="3">
      <alignment vertical="center"/>
    </xf>
    <xf numFmtId="0" fontId="6" fillId="0" borderId="0" xfId="3" applyFont="1">
      <alignment vertical="center"/>
    </xf>
    <xf numFmtId="41" fontId="6" fillId="2" borderId="1" xfId="5" applyFont="1" applyFill="1" applyBorder="1">
      <alignment vertical="center"/>
    </xf>
    <xf numFmtId="41" fontId="6" fillId="0" borderId="1" xfId="5" applyFont="1" applyBorder="1">
      <alignment vertical="center"/>
    </xf>
    <xf numFmtId="0" fontId="5" fillId="0" borderId="1" xfId="3" applyFont="1" applyBorder="1" applyAlignment="1">
      <alignment horizontal="center" vertical="center" shrinkToFit="1"/>
    </xf>
    <xf numFmtId="0" fontId="6" fillId="0" borderId="1" xfId="3" applyFont="1" applyBorder="1" applyAlignment="1">
      <alignment horizontal="center" vertical="center" shrinkToFit="1"/>
    </xf>
    <xf numFmtId="0" fontId="6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49" fontId="7" fillId="0" borderId="1" xfId="6" applyNumberFormat="1" applyFont="1" applyFill="1" applyBorder="1" applyAlignment="1">
      <alignment horizontal="center" vertical="center"/>
      <protection locked="0"/>
    </xf>
    <xf numFmtId="0" fontId="7" fillId="0" borderId="1" xfId="8" applyFont="1" applyFill="1" applyBorder="1" applyAlignment="1">
      <alignment horizontal="center" vertical="center"/>
      <protection locked="0"/>
    </xf>
    <xf numFmtId="0" fontId="7" fillId="0" borderId="1" xfId="9" applyFont="1" applyFill="1" applyBorder="1" applyAlignment="1">
      <alignment horizontal="center" vertical="center"/>
      <protection locked="0"/>
    </xf>
    <xf numFmtId="0" fontId="7" fillId="0" borderId="1" xfId="10" applyFont="1" applyFill="1" applyBorder="1" applyAlignment="1">
      <alignment horizontal="center" vertical="center"/>
      <protection locked="0"/>
    </xf>
    <xf numFmtId="0" fontId="7" fillId="0" borderId="1" xfId="11" applyFont="1" applyFill="1" applyBorder="1" applyAlignment="1">
      <alignment horizontal="center" vertical="center" shrinkToFit="1"/>
      <protection locked="0"/>
    </xf>
    <xf numFmtId="0" fontId="7" fillId="0" borderId="1" xfId="11" applyFont="1" applyFill="1" applyBorder="1" applyAlignment="1">
      <alignment horizontal="center" vertical="center"/>
      <protection locked="0"/>
    </xf>
    <xf numFmtId="0" fontId="7" fillId="0" borderId="1" xfId="12" applyFont="1" applyFill="1" applyBorder="1" applyAlignment="1">
      <alignment horizontal="center" vertical="center"/>
      <protection locked="0"/>
    </xf>
    <xf numFmtId="0" fontId="7" fillId="0" borderId="1" xfId="26" applyFont="1" applyFill="1" applyBorder="1" applyAlignment="1">
      <alignment horizontal="center" vertical="center"/>
      <protection locked="0"/>
    </xf>
    <xf numFmtId="0" fontId="6" fillId="0" borderId="1" xfId="3" applyFont="1" applyFill="1" applyBorder="1" applyAlignment="1">
      <alignment horizontal="center" vertical="center"/>
    </xf>
    <xf numFmtId="0" fontId="7" fillId="0" borderId="1" xfId="27" applyFont="1" applyFill="1" applyBorder="1" applyAlignment="1">
      <alignment horizontal="center" vertical="center"/>
      <protection locked="0"/>
    </xf>
    <xf numFmtId="0" fontId="7" fillId="0" borderId="1" xfId="28" applyFont="1" applyFill="1" applyBorder="1" applyAlignment="1">
      <alignment horizontal="center" vertical="center"/>
      <protection locked="0"/>
    </xf>
    <xf numFmtId="0" fontId="7" fillId="0" borderId="1" xfId="31" applyFont="1" applyFill="1" applyBorder="1" applyAlignment="1">
      <alignment horizontal="center" vertical="center"/>
      <protection locked="0"/>
    </xf>
    <xf numFmtId="0" fontId="7" fillId="0" borderId="1" xfId="32" applyFont="1" applyFill="1" applyBorder="1" applyAlignment="1">
      <alignment horizontal="center" vertical="center"/>
      <protection locked="0"/>
    </xf>
    <xf numFmtId="0" fontId="11" fillId="0" borderId="0" xfId="3" applyFont="1">
      <alignment vertical="center"/>
    </xf>
    <xf numFmtId="0" fontId="11" fillId="3" borderId="2" xfId="3" applyFont="1" applyFill="1" applyBorder="1" applyAlignment="1">
      <alignment horizontal="center" vertical="center"/>
    </xf>
    <xf numFmtId="41" fontId="6" fillId="0" borderId="1" xfId="5" applyFont="1" applyFill="1" applyBorder="1">
      <alignment vertical="center"/>
    </xf>
    <xf numFmtId="0" fontId="5" fillId="0" borderId="1" xfId="3" applyFont="1" applyFill="1" applyBorder="1" applyAlignment="1">
      <alignment horizontal="center" vertical="center" shrinkToFit="1"/>
    </xf>
    <xf numFmtId="0" fontId="6" fillId="0" borderId="1" xfId="3" applyFont="1" applyFill="1" applyBorder="1" applyAlignment="1">
      <alignment horizontal="center" vertical="center" shrinkToFit="1"/>
    </xf>
    <xf numFmtId="0" fontId="5" fillId="0" borderId="1" xfId="3" applyFont="1" applyFill="1" applyBorder="1" applyAlignment="1">
      <alignment horizontal="center" vertical="center"/>
    </xf>
  </cellXfs>
  <cellStyles count="1706">
    <cellStyle name="쉼표 [0] 10" xfId="46"/>
    <cellStyle name="쉼표 [0] 10 10" xfId="47"/>
    <cellStyle name="쉼표 [0] 10 11" xfId="48"/>
    <cellStyle name="쉼표 [0] 10 12" xfId="49"/>
    <cellStyle name="쉼표 [0] 10 13" xfId="50"/>
    <cellStyle name="쉼표 [0] 10 14" xfId="51"/>
    <cellStyle name="쉼표 [0] 10 15" xfId="52"/>
    <cellStyle name="쉼표 [0] 10 16" xfId="53"/>
    <cellStyle name="쉼표 [0] 10 17" xfId="54"/>
    <cellStyle name="쉼표 [0] 10 18" xfId="55"/>
    <cellStyle name="쉼표 [0] 10 19" xfId="56"/>
    <cellStyle name="쉼표 [0] 10 2" xfId="57"/>
    <cellStyle name="쉼표 [0] 10 2 2" xfId="58"/>
    <cellStyle name="쉼표 [0] 10 2 3" xfId="59"/>
    <cellStyle name="쉼표 [0] 10 2 4" xfId="60"/>
    <cellStyle name="쉼표 [0] 10 2 5" xfId="61"/>
    <cellStyle name="쉼표 [0] 10 20" xfId="62"/>
    <cellStyle name="쉼표 [0] 10 21" xfId="63"/>
    <cellStyle name="쉼표 [0] 10 22" xfId="64"/>
    <cellStyle name="쉼표 [0] 10 23" xfId="65"/>
    <cellStyle name="쉼표 [0] 10 24" xfId="66"/>
    <cellStyle name="쉼표 [0] 10 25" xfId="67"/>
    <cellStyle name="쉼표 [0] 10 26" xfId="68"/>
    <cellStyle name="쉼표 [0] 10 27" xfId="69"/>
    <cellStyle name="쉼표 [0] 10 28" xfId="70"/>
    <cellStyle name="쉼표 [0] 10 29" xfId="71"/>
    <cellStyle name="쉼표 [0] 10 3" xfId="72"/>
    <cellStyle name="쉼표 [0] 10 3 2" xfId="73"/>
    <cellStyle name="쉼표 [0] 10 3 3" xfId="74"/>
    <cellStyle name="쉼표 [0] 10 3 4" xfId="75"/>
    <cellStyle name="쉼표 [0] 10 3 5" xfId="76"/>
    <cellStyle name="쉼표 [0] 10 30" xfId="77"/>
    <cellStyle name="쉼표 [0] 10 31" xfId="78"/>
    <cellStyle name="쉼표 [0] 10 32" xfId="79"/>
    <cellStyle name="쉼표 [0] 10 4" xfId="80"/>
    <cellStyle name="쉼표 [0] 10 4 2" xfId="81"/>
    <cellStyle name="쉼표 [0] 10 4 3" xfId="82"/>
    <cellStyle name="쉼표 [0] 10 4 4" xfId="83"/>
    <cellStyle name="쉼표 [0] 10 4 5" xfId="84"/>
    <cellStyle name="쉼표 [0] 10 5" xfId="85"/>
    <cellStyle name="쉼표 [0] 10 6" xfId="86"/>
    <cellStyle name="쉼표 [0] 10 7" xfId="87"/>
    <cellStyle name="쉼표 [0] 10 8" xfId="88"/>
    <cellStyle name="쉼표 [0] 10 9" xfId="89"/>
    <cellStyle name="쉼표 [0] 11" xfId="90"/>
    <cellStyle name="쉼표 [0] 11 10" xfId="91"/>
    <cellStyle name="쉼표 [0] 11 11" xfId="92"/>
    <cellStyle name="쉼표 [0] 11 12" xfId="93"/>
    <cellStyle name="쉼표 [0] 11 13" xfId="94"/>
    <cellStyle name="쉼표 [0] 11 14" xfId="95"/>
    <cellStyle name="쉼표 [0] 11 15" xfId="96"/>
    <cellStyle name="쉼표 [0] 11 16" xfId="97"/>
    <cellStyle name="쉼표 [0] 11 17" xfId="98"/>
    <cellStyle name="쉼표 [0] 11 18" xfId="99"/>
    <cellStyle name="쉼표 [0] 11 19" xfId="100"/>
    <cellStyle name="쉼표 [0] 11 2" xfId="101"/>
    <cellStyle name="쉼표 [0] 11 2 2" xfId="102"/>
    <cellStyle name="쉼표 [0] 11 2 3" xfId="103"/>
    <cellStyle name="쉼표 [0] 11 2 4" xfId="104"/>
    <cellStyle name="쉼표 [0] 11 2 5" xfId="105"/>
    <cellStyle name="쉼표 [0] 11 20" xfId="106"/>
    <cellStyle name="쉼표 [0] 11 21" xfId="107"/>
    <cellStyle name="쉼표 [0] 11 22" xfId="108"/>
    <cellStyle name="쉼표 [0] 11 23" xfId="109"/>
    <cellStyle name="쉼표 [0] 11 24" xfId="110"/>
    <cellStyle name="쉼표 [0] 11 25" xfId="111"/>
    <cellStyle name="쉼표 [0] 11 26" xfId="112"/>
    <cellStyle name="쉼표 [0] 11 27" xfId="113"/>
    <cellStyle name="쉼표 [0] 11 28" xfId="114"/>
    <cellStyle name="쉼표 [0] 11 29" xfId="115"/>
    <cellStyle name="쉼표 [0] 11 3" xfId="116"/>
    <cellStyle name="쉼표 [0] 11 3 2" xfId="117"/>
    <cellStyle name="쉼표 [0] 11 3 3" xfId="118"/>
    <cellStyle name="쉼표 [0] 11 3 4" xfId="119"/>
    <cellStyle name="쉼표 [0] 11 3 5" xfId="120"/>
    <cellStyle name="쉼표 [0] 11 30" xfId="121"/>
    <cellStyle name="쉼표 [0] 11 31" xfId="122"/>
    <cellStyle name="쉼표 [0] 11 32" xfId="123"/>
    <cellStyle name="쉼표 [0] 11 4" xfId="124"/>
    <cellStyle name="쉼표 [0] 11 4 2" xfId="125"/>
    <cellStyle name="쉼표 [0] 11 4 3" xfId="126"/>
    <cellStyle name="쉼표 [0] 11 4 4" xfId="127"/>
    <cellStyle name="쉼표 [0] 11 4 5" xfId="128"/>
    <cellStyle name="쉼표 [0] 11 5" xfId="129"/>
    <cellStyle name="쉼표 [0] 11 6" xfId="130"/>
    <cellStyle name="쉼표 [0] 11 7" xfId="131"/>
    <cellStyle name="쉼표 [0] 11 8" xfId="132"/>
    <cellStyle name="쉼표 [0] 11 9" xfId="133"/>
    <cellStyle name="쉼표 [0] 12" xfId="134"/>
    <cellStyle name="쉼표 [0] 12 10" xfId="135"/>
    <cellStyle name="쉼표 [0] 12 11" xfId="136"/>
    <cellStyle name="쉼표 [0] 12 12" xfId="137"/>
    <cellStyle name="쉼표 [0] 12 13" xfId="138"/>
    <cellStyle name="쉼표 [0] 12 14" xfId="139"/>
    <cellStyle name="쉼표 [0] 12 15" xfId="140"/>
    <cellStyle name="쉼표 [0] 12 16" xfId="141"/>
    <cellStyle name="쉼표 [0] 12 17" xfId="142"/>
    <cellStyle name="쉼표 [0] 12 18" xfId="143"/>
    <cellStyle name="쉼표 [0] 12 19" xfId="144"/>
    <cellStyle name="쉼표 [0] 12 2" xfId="145"/>
    <cellStyle name="쉼표 [0] 12 2 2" xfId="146"/>
    <cellStyle name="쉼표 [0] 12 2 3" xfId="147"/>
    <cellStyle name="쉼표 [0] 12 2 4" xfId="148"/>
    <cellStyle name="쉼표 [0] 12 2 5" xfId="149"/>
    <cellStyle name="쉼표 [0] 12 20" xfId="150"/>
    <cellStyle name="쉼표 [0] 12 21" xfId="151"/>
    <cellStyle name="쉼표 [0] 12 22" xfId="152"/>
    <cellStyle name="쉼표 [0] 12 23" xfId="153"/>
    <cellStyle name="쉼표 [0] 12 24" xfId="154"/>
    <cellStyle name="쉼표 [0] 12 25" xfId="155"/>
    <cellStyle name="쉼표 [0] 12 26" xfId="156"/>
    <cellStyle name="쉼표 [0] 12 27" xfId="157"/>
    <cellStyle name="쉼표 [0] 12 28" xfId="158"/>
    <cellStyle name="쉼표 [0] 12 29" xfId="159"/>
    <cellStyle name="쉼표 [0] 12 3" xfId="160"/>
    <cellStyle name="쉼표 [0] 12 3 2" xfId="161"/>
    <cellStyle name="쉼표 [0] 12 3 3" xfId="162"/>
    <cellStyle name="쉼표 [0] 12 3 4" xfId="163"/>
    <cellStyle name="쉼표 [0] 12 3 5" xfId="164"/>
    <cellStyle name="쉼표 [0] 12 30" xfId="165"/>
    <cellStyle name="쉼표 [0] 12 31" xfId="166"/>
    <cellStyle name="쉼표 [0] 12 32" xfId="167"/>
    <cellStyle name="쉼표 [0] 12 4" xfId="168"/>
    <cellStyle name="쉼표 [0] 12 4 2" xfId="169"/>
    <cellStyle name="쉼표 [0] 12 4 3" xfId="170"/>
    <cellStyle name="쉼표 [0] 12 4 4" xfId="171"/>
    <cellStyle name="쉼표 [0] 12 4 5" xfId="172"/>
    <cellStyle name="쉼표 [0] 12 5" xfId="173"/>
    <cellStyle name="쉼표 [0] 12 6" xfId="174"/>
    <cellStyle name="쉼표 [0] 12 7" xfId="175"/>
    <cellStyle name="쉼표 [0] 12 8" xfId="176"/>
    <cellStyle name="쉼표 [0] 12 9" xfId="177"/>
    <cellStyle name="쉼표 [0] 14" xfId="178"/>
    <cellStyle name="쉼표 [0] 14 10" xfId="179"/>
    <cellStyle name="쉼표 [0] 14 11" xfId="180"/>
    <cellStyle name="쉼표 [0] 14 12" xfId="181"/>
    <cellStyle name="쉼표 [0] 14 13" xfId="182"/>
    <cellStyle name="쉼표 [0] 14 14" xfId="183"/>
    <cellStyle name="쉼표 [0] 14 15" xfId="184"/>
    <cellStyle name="쉼표 [0] 14 16" xfId="185"/>
    <cellStyle name="쉼표 [0] 14 17" xfId="186"/>
    <cellStyle name="쉼표 [0] 14 18" xfId="187"/>
    <cellStyle name="쉼표 [0] 14 19" xfId="188"/>
    <cellStyle name="쉼표 [0] 14 2" xfId="189"/>
    <cellStyle name="쉼표 [0] 14 2 2" xfId="190"/>
    <cellStyle name="쉼표 [0] 14 2 3" xfId="191"/>
    <cellStyle name="쉼표 [0] 14 2 4" xfId="192"/>
    <cellStyle name="쉼표 [0] 14 2 5" xfId="193"/>
    <cellStyle name="쉼표 [0] 14 20" xfId="194"/>
    <cellStyle name="쉼표 [0] 14 21" xfId="195"/>
    <cellStyle name="쉼표 [0] 14 22" xfId="196"/>
    <cellStyle name="쉼표 [0] 14 23" xfId="197"/>
    <cellStyle name="쉼표 [0] 14 24" xfId="198"/>
    <cellStyle name="쉼표 [0] 14 25" xfId="199"/>
    <cellStyle name="쉼표 [0] 14 26" xfId="200"/>
    <cellStyle name="쉼표 [0] 14 27" xfId="201"/>
    <cellStyle name="쉼표 [0] 14 28" xfId="202"/>
    <cellStyle name="쉼표 [0] 14 29" xfId="203"/>
    <cellStyle name="쉼표 [0] 14 3" xfId="204"/>
    <cellStyle name="쉼표 [0] 14 3 2" xfId="205"/>
    <cellStyle name="쉼표 [0] 14 3 3" xfId="206"/>
    <cellStyle name="쉼표 [0] 14 3 4" xfId="207"/>
    <cellStyle name="쉼표 [0] 14 3 5" xfId="208"/>
    <cellStyle name="쉼표 [0] 14 30" xfId="209"/>
    <cellStyle name="쉼표 [0] 14 31" xfId="210"/>
    <cellStyle name="쉼표 [0] 14 32" xfId="211"/>
    <cellStyle name="쉼표 [0] 14 4" xfId="212"/>
    <cellStyle name="쉼표 [0] 14 4 2" xfId="213"/>
    <cellStyle name="쉼표 [0] 14 4 3" xfId="214"/>
    <cellStyle name="쉼표 [0] 14 4 4" xfId="215"/>
    <cellStyle name="쉼표 [0] 14 4 5" xfId="216"/>
    <cellStyle name="쉼표 [0] 14 5" xfId="217"/>
    <cellStyle name="쉼표 [0] 14 6" xfId="218"/>
    <cellStyle name="쉼표 [0] 14 7" xfId="219"/>
    <cellStyle name="쉼표 [0] 14 8" xfId="220"/>
    <cellStyle name="쉼표 [0] 14 9" xfId="221"/>
    <cellStyle name="쉼표 [0] 16" xfId="222"/>
    <cellStyle name="쉼표 [0] 16 10" xfId="223"/>
    <cellStyle name="쉼표 [0] 16 11" xfId="224"/>
    <cellStyle name="쉼표 [0] 16 12" xfId="225"/>
    <cellStyle name="쉼표 [0] 16 13" xfId="226"/>
    <cellStyle name="쉼표 [0] 16 14" xfId="227"/>
    <cellStyle name="쉼표 [0] 16 15" xfId="228"/>
    <cellStyle name="쉼표 [0] 16 16" xfId="229"/>
    <cellStyle name="쉼표 [0] 16 17" xfId="230"/>
    <cellStyle name="쉼표 [0] 16 18" xfId="231"/>
    <cellStyle name="쉼표 [0] 16 19" xfId="232"/>
    <cellStyle name="쉼표 [0] 16 2" xfId="233"/>
    <cellStyle name="쉼표 [0] 16 2 2" xfId="234"/>
    <cellStyle name="쉼표 [0] 16 2 3" xfId="235"/>
    <cellStyle name="쉼표 [0] 16 2 4" xfId="236"/>
    <cellStyle name="쉼표 [0] 16 2 5" xfId="237"/>
    <cellStyle name="쉼표 [0] 16 20" xfId="238"/>
    <cellStyle name="쉼표 [0] 16 21" xfId="239"/>
    <cellStyle name="쉼표 [0] 16 22" xfId="240"/>
    <cellStyle name="쉼표 [0] 16 23" xfId="241"/>
    <cellStyle name="쉼표 [0] 16 24" xfId="242"/>
    <cellStyle name="쉼표 [0] 16 25" xfId="243"/>
    <cellStyle name="쉼표 [0] 16 26" xfId="244"/>
    <cellStyle name="쉼표 [0] 16 27" xfId="245"/>
    <cellStyle name="쉼표 [0] 16 28" xfId="246"/>
    <cellStyle name="쉼표 [0] 16 29" xfId="247"/>
    <cellStyle name="쉼표 [0] 16 3" xfId="248"/>
    <cellStyle name="쉼표 [0] 16 3 2" xfId="249"/>
    <cellStyle name="쉼표 [0] 16 3 3" xfId="250"/>
    <cellStyle name="쉼표 [0] 16 3 4" xfId="251"/>
    <cellStyle name="쉼표 [0] 16 3 5" xfId="252"/>
    <cellStyle name="쉼표 [0] 16 30" xfId="253"/>
    <cellStyle name="쉼표 [0] 16 31" xfId="254"/>
    <cellStyle name="쉼표 [0] 16 32" xfId="255"/>
    <cellStyle name="쉼표 [0] 16 4" xfId="256"/>
    <cellStyle name="쉼표 [0] 16 4 2" xfId="257"/>
    <cellStyle name="쉼표 [0] 16 4 3" xfId="258"/>
    <cellStyle name="쉼표 [0] 16 4 4" xfId="259"/>
    <cellStyle name="쉼표 [0] 16 4 5" xfId="260"/>
    <cellStyle name="쉼표 [0] 16 5" xfId="261"/>
    <cellStyle name="쉼표 [0] 16 6" xfId="262"/>
    <cellStyle name="쉼표 [0] 16 7" xfId="263"/>
    <cellStyle name="쉼표 [0] 16 8" xfId="264"/>
    <cellStyle name="쉼표 [0] 16 9" xfId="265"/>
    <cellStyle name="쉼표 [0] 17" xfId="266"/>
    <cellStyle name="쉼표 [0] 17 10" xfId="267"/>
    <cellStyle name="쉼표 [0] 17 11" xfId="268"/>
    <cellStyle name="쉼표 [0] 17 12" xfId="269"/>
    <cellStyle name="쉼표 [0] 17 13" xfId="270"/>
    <cellStyle name="쉼표 [0] 17 14" xfId="271"/>
    <cellStyle name="쉼표 [0] 17 15" xfId="272"/>
    <cellStyle name="쉼표 [0] 17 16" xfId="273"/>
    <cellStyle name="쉼표 [0] 17 17" xfId="274"/>
    <cellStyle name="쉼표 [0] 17 18" xfId="275"/>
    <cellStyle name="쉼표 [0] 17 19" xfId="276"/>
    <cellStyle name="쉼표 [0] 17 2" xfId="277"/>
    <cellStyle name="쉼표 [0] 17 2 2" xfId="278"/>
    <cellStyle name="쉼표 [0] 17 2 3" xfId="279"/>
    <cellStyle name="쉼표 [0] 17 2 4" xfId="280"/>
    <cellStyle name="쉼표 [0] 17 2 5" xfId="281"/>
    <cellStyle name="쉼표 [0] 17 20" xfId="282"/>
    <cellStyle name="쉼표 [0] 17 21" xfId="283"/>
    <cellStyle name="쉼표 [0] 17 22" xfId="284"/>
    <cellStyle name="쉼표 [0] 17 23" xfId="285"/>
    <cellStyle name="쉼표 [0] 17 24" xfId="286"/>
    <cellStyle name="쉼표 [0] 17 25" xfId="287"/>
    <cellStyle name="쉼표 [0] 17 26" xfId="288"/>
    <cellStyle name="쉼표 [0] 17 27" xfId="289"/>
    <cellStyle name="쉼표 [0] 17 28" xfId="290"/>
    <cellStyle name="쉼표 [0] 17 29" xfId="291"/>
    <cellStyle name="쉼표 [0] 17 3" xfId="292"/>
    <cellStyle name="쉼표 [0] 17 3 2" xfId="293"/>
    <cellStyle name="쉼표 [0] 17 3 3" xfId="294"/>
    <cellStyle name="쉼표 [0] 17 3 4" xfId="295"/>
    <cellStyle name="쉼표 [0] 17 3 5" xfId="296"/>
    <cellStyle name="쉼표 [0] 17 30" xfId="297"/>
    <cellStyle name="쉼표 [0] 17 31" xfId="298"/>
    <cellStyle name="쉼표 [0] 17 32" xfId="299"/>
    <cellStyle name="쉼표 [0] 17 4" xfId="300"/>
    <cellStyle name="쉼표 [0] 17 4 2" xfId="301"/>
    <cellStyle name="쉼표 [0] 17 4 3" xfId="302"/>
    <cellStyle name="쉼표 [0] 17 4 4" xfId="303"/>
    <cellStyle name="쉼표 [0] 17 4 5" xfId="304"/>
    <cellStyle name="쉼표 [0] 17 5" xfId="305"/>
    <cellStyle name="쉼표 [0] 17 6" xfId="306"/>
    <cellStyle name="쉼표 [0] 17 7" xfId="307"/>
    <cellStyle name="쉼표 [0] 17 8" xfId="308"/>
    <cellStyle name="쉼표 [0] 17 9" xfId="309"/>
    <cellStyle name="쉼표 [0] 18" xfId="310"/>
    <cellStyle name="쉼표 [0] 18 10" xfId="311"/>
    <cellStyle name="쉼표 [0] 18 11" xfId="312"/>
    <cellStyle name="쉼표 [0] 18 12" xfId="313"/>
    <cellStyle name="쉼표 [0] 18 13" xfId="314"/>
    <cellStyle name="쉼표 [0] 18 14" xfId="315"/>
    <cellStyle name="쉼표 [0] 18 15" xfId="316"/>
    <cellStyle name="쉼표 [0] 18 16" xfId="317"/>
    <cellStyle name="쉼표 [0] 18 17" xfId="318"/>
    <cellStyle name="쉼표 [0] 18 18" xfId="319"/>
    <cellStyle name="쉼표 [0] 18 19" xfId="320"/>
    <cellStyle name="쉼표 [0] 18 2" xfId="321"/>
    <cellStyle name="쉼표 [0] 18 2 2" xfId="322"/>
    <cellStyle name="쉼표 [0] 18 2 3" xfId="323"/>
    <cellStyle name="쉼표 [0] 18 2 4" xfId="324"/>
    <cellStyle name="쉼표 [0] 18 2 5" xfId="325"/>
    <cellStyle name="쉼표 [0] 18 20" xfId="326"/>
    <cellStyle name="쉼표 [0] 18 21" xfId="327"/>
    <cellStyle name="쉼표 [0] 18 22" xfId="328"/>
    <cellStyle name="쉼표 [0] 18 23" xfId="329"/>
    <cellStyle name="쉼표 [0] 18 24" xfId="330"/>
    <cellStyle name="쉼표 [0] 18 25" xfId="331"/>
    <cellStyle name="쉼표 [0] 18 26" xfId="332"/>
    <cellStyle name="쉼표 [0] 18 27" xfId="333"/>
    <cellStyle name="쉼표 [0] 18 28" xfId="334"/>
    <cellStyle name="쉼표 [0] 18 29" xfId="335"/>
    <cellStyle name="쉼표 [0] 18 3" xfId="336"/>
    <cellStyle name="쉼표 [0] 18 3 2" xfId="337"/>
    <cellStyle name="쉼표 [0] 18 3 3" xfId="338"/>
    <cellStyle name="쉼표 [0] 18 3 4" xfId="339"/>
    <cellStyle name="쉼표 [0] 18 3 5" xfId="340"/>
    <cellStyle name="쉼표 [0] 18 30" xfId="341"/>
    <cellStyle name="쉼표 [0] 18 31" xfId="342"/>
    <cellStyle name="쉼표 [0] 18 32" xfId="343"/>
    <cellStyle name="쉼표 [0] 18 4" xfId="344"/>
    <cellStyle name="쉼표 [0] 18 4 2" xfId="345"/>
    <cellStyle name="쉼표 [0] 18 4 3" xfId="346"/>
    <cellStyle name="쉼표 [0] 18 4 4" xfId="347"/>
    <cellStyle name="쉼표 [0] 18 4 5" xfId="348"/>
    <cellStyle name="쉼표 [0] 18 5" xfId="349"/>
    <cellStyle name="쉼표 [0] 18 6" xfId="350"/>
    <cellStyle name="쉼표 [0] 18 7" xfId="351"/>
    <cellStyle name="쉼표 [0] 18 8" xfId="352"/>
    <cellStyle name="쉼표 [0] 18 9" xfId="353"/>
    <cellStyle name="쉼표 [0] 19" xfId="354"/>
    <cellStyle name="쉼표 [0] 19 10" xfId="355"/>
    <cellStyle name="쉼표 [0] 19 11" xfId="356"/>
    <cellStyle name="쉼표 [0] 19 12" xfId="357"/>
    <cellStyle name="쉼표 [0] 19 13" xfId="358"/>
    <cellStyle name="쉼표 [0] 19 14" xfId="359"/>
    <cellStyle name="쉼표 [0] 19 15" xfId="360"/>
    <cellStyle name="쉼표 [0] 19 16" xfId="361"/>
    <cellStyle name="쉼표 [0] 19 17" xfId="362"/>
    <cellStyle name="쉼표 [0] 19 18" xfId="363"/>
    <cellStyle name="쉼표 [0] 19 19" xfId="364"/>
    <cellStyle name="쉼표 [0] 19 2" xfId="365"/>
    <cellStyle name="쉼표 [0] 19 2 2" xfId="366"/>
    <cellStyle name="쉼표 [0] 19 2 3" xfId="367"/>
    <cellStyle name="쉼표 [0] 19 2 4" xfId="368"/>
    <cellStyle name="쉼표 [0] 19 2 5" xfId="369"/>
    <cellStyle name="쉼표 [0] 19 20" xfId="370"/>
    <cellStyle name="쉼표 [0] 19 21" xfId="371"/>
    <cellStyle name="쉼표 [0] 19 22" xfId="372"/>
    <cellStyle name="쉼표 [0] 19 23" xfId="373"/>
    <cellStyle name="쉼표 [0] 19 24" xfId="374"/>
    <cellStyle name="쉼표 [0] 19 25" xfId="375"/>
    <cellStyle name="쉼표 [0] 19 26" xfId="376"/>
    <cellStyle name="쉼표 [0] 19 27" xfId="377"/>
    <cellStyle name="쉼표 [0] 19 28" xfId="378"/>
    <cellStyle name="쉼표 [0] 19 29" xfId="379"/>
    <cellStyle name="쉼표 [0] 19 3" xfId="380"/>
    <cellStyle name="쉼표 [0] 19 3 2" xfId="381"/>
    <cellStyle name="쉼표 [0] 19 3 3" xfId="382"/>
    <cellStyle name="쉼표 [0] 19 3 4" xfId="383"/>
    <cellStyle name="쉼표 [0] 19 3 5" xfId="384"/>
    <cellStyle name="쉼표 [0] 19 30" xfId="385"/>
    <cellStyle name="쉼표 [0] 19 31" xfId="386"/>
    <cellStyle name="쉼표 [0] 19 32" xfId="387"/>
    <cellStyle name="쉼표 [0] 19 4" xfId="388"/>
    <cellStyle name="쉼표 [0] 19 4 2" xfId="389"/>
    <cellStyle name="쉼표 [0] 19 4 3" xfId="390"/>
    <cellStyle name="쉼표 [0] 19 4 4" xfId="391"/>
    <cellStyle name="쉼표 [0] 19 4 5" xfId="392"/>
    <cellStyle name="쉼표 [0] 19 5" xfId="393"/>
    <cellStyle name="쉼표 [0] 19 6" xfId="394"/>
    <cellStyle name="쉼표 [0] 19 7" xfId="395"/>
    <cellStyle name="쉼표 [0] 19 8" xfId="396"/>
    <cellStyle name="쉼표 [0] 19 9" xfId="397"/>
    <cellStyle name="쉼표 [0] 2" xfId="2"/>
    <cellStyle name="쉼표 [0] 2 10" xfId="398"/>
    <cellStyle name="쉼표 [0] 2 11" xfId="399"/>
    <cellStyle name="쉼표 [0] 2 12" xfId="400"/>
    <cellStyle name="쉼표 [0] 2 13" xfId="401"/>
    <cellStyle name="쉼표 [0] 2 14" xfId="402"/>
    <cellStyle name="쉼표 [0] 2 15" xfId="403"/>
    <cellStyle name="쉼표 [0] 2 16" xfId="404"/>
    <cellStyle name="쉼표 [0] 2 17" xfId="405"/>
    <cellStyle name="쉼표 [0] 2 18" xfId="406"/>
    <cellStyle name="쉼표 [0] 2 19" xfId="407"/>
    <cellStyle name="쉼표 [0] 2 2" xfId="408"/>
    <cellStyle name="쉼표 [0] 2 2 2" xfId="409"/>
    <cellStyle name="쉼표 [0] 2 2 3" xfId="410"/>
    <cellStyle name="쉼표 [0] 2 2 4" xfId="411"/>
    <cellStyle name="쉼표 [0] 2 2 5" xfId="412"/>
    <cellStyle name="쉼표 [0] 2 20" xfId="413"/>
    <cellStyle name="쉼표 [0] 2 21" xfId="414"/>
    <cellStyle name="쉼표 [0] 2 22" xfId="415"/>
    <cellStyle name="쉼표 [0] 2 23" xfId="416"/>
    <cellStyle name="쉼표 [0] 2 24" xfId="417"/>
    <cellStyle name="쉼표 [0] 2 25" xfId="418"/>
    <cellStyle name="쉼표 [0] 2 26" xfId="419"/>
    <cellStyle name="쉼표 [0] 2 27" xfId="420"/>
    <cellStyle name="쉼표 [0] 2 28" xfId="421"/>
    <cellStyle name="쉼표 [0] 2 29" xfId="422"/>
    <cellStyle name="쉼표 [0] 2 3" xfId="423"/>
    <cellStyle name="쉼표 [0] 2 3 2" xfId="424"/>
    <cellStyle name="쉼표 [0] 2 3 3" xfId="425"/>
    <cellStyle name="쉼표 [0] 2 3 4" xfId="426"/>
    <cellStyle name="쉼표 [0] 2 3 5" xfId="427"/>
    <cellStyle name="쉼표 [0] 2 4" xfId="428"/>
    <cellStyle name="쉼표 [0] 2 4 2" xfId="429"/>
    <cellStyle name="쉼표 [0] 2 4 3" xfId="430"/>
    <cellStyle name="쉼표 [0] 2 4 4" xfId="431"/>
    <cellStyle name="쉼표 [0] 2 4 5" xfId="432"/>
    <cellStyle name="쉼표 [0] 2 5" xfId="433"/>
    <cellStyle name="쉼표 [0] 2 5 2" xfId="434"/>
    <cellStyle name="쉼표 [0] 2 5 3" xfId="435"/>
    <cellStyle name="쉼표 [0] 2 5 4" xfId="436"/>
    <cellStyle name="쉼표 [0] 2 5 5" xfId="437"/>
    <cellStyle name="쉼표 [0] 2 6" xfId="438"/>
    <cellStyle name="쉼표 [0] 2 7" xfId="439"/>
    <cellStyle name="쉼표 [0] 2 8" xfId="440"/>
    <cellStyle name="쉼표 [0] 2 9" xfId="441"/>
    <cellStyle name="쉼표 [0] 20" xfId="442"/>
    <cellStyle name="쉼표 [0] 20 10" xfId="443"/>
    <cellStyle name="쉼표 [0] 20 11" xfId="444"/>
    <cellStyle name="쉼표 [0] 20 12" xfId="445"/>
    <cellStyle name="쉼표 [0] 20 13" xfId="446"/>
    <cellStyle name="쉼표 [0] 20 14" xfId="447"/>
    <cellStyle name="쉼표 [0] 20 15" xfId="448"/>
    <cellStyle name="쉼표 [0] 20 16" xfId="449"/>
    <cellStyle name="쉼표 [0] 20 17" xfId="450"/>
    <cellStyle name="쉼표 [0] 20 18" xfId="451"/>
    <cellStyle name="쉼표 [0] 20 19" xfId="452"/>
    <cellStyle name="쉼표 [0] 20 2" xfId="453"/>
    <cellStyle name="쉼표 [0] 20 2 2" xfId="454"/>
    <cellStyle name="쉼표 [0] 20 2 3" xfId="455"/>
    <cellStyle name="쉼표 [0] 20 2 4" xfId="456"/>
    <cellStyle name="쉼표 [0] 20 2 5" xfId="457"/>
    <cellStyle name="쉼표 [0] 20 20" xfId="458"/>
    <cellStyle name="쉼표 [0] 20 21" xfId="459"/>
    <cellStyle name="쉼표 [0] 20 22" xfId="460"/>
    <cellStyle name="쉼표 [0] 20 23" xfId="461"/>
    <cellStyle name="쉼표 [0] 20 24" xfId="462"/>
    <cellStyle name="쉼표 [0] 20 25" xfId="463"/>
    <cellStyle name="쉼표 [0] 20 26" xfId="464"/>
    <cellStyle name="쉼표 [0] 20 27" xfId="465"/>
    <cellStyle name="쉼표 [0] 20 28" xfId="466"/>
    <cellStyle name="쉼표 [0] 20 29" xfId="467"/>
    <cellStyle name="쉼표 [0] 20 3" xfId="468"/>
    <cellStyle name="쉼표 [0] 20 3 2" xfId="469"/>
    <cellStyle name="쉼표 [0] 20 3 3" xfId="470"/>
    <cellStyle name="쉼표 [0] 20 3 4" xfId="471"/>
    <cellStyle name="쉼표 [0] 20 3 5" xfId="472"/>
    <cellStyle name="쉼표 [0] 20 30" xfId="473"/>
    <cellStyle name="쉼표 [0] 20 31" xfId="474"/>
    <cellStyle name="쉼표 [0] 20 32" xfId="475"/>
    <cellStyle name="쉼표 [0] 20 4" xfId="476"/>
    <cellStyle name="쉼표 [0] 20 4 2" xfId="477"/>
    <cellStyle name="쉼표 [0] 20 4 3" xfId="478"/>
    <cellStyle name="쉼표 [0] 20 4 4" xfId="479"/>
    <cellStyle name="쉼표 [0] 20 4 5" xfId="480"/>
    <cellStyle name="쉼표 [0] 20 5" xfId="481"/>
    <cellStyle name="쉼표 [0] 20 6" xfId="482"/>
    <cellStyle name="쉼표 [0] 20 7" xfId="483"/>
    <cellStyle name="쉼표 [0] 20 8" xfId="484"/>
    <cellStyle name="쉼표 [0] 20 9" xfId="485"/>
    <cellStyle name="쉼표 [0] 21" xfId="486"/>
    <cellStyle name="쉼표 [0] 21 10" xfId="487"/>
    <cellStyle name="쉼표 [0] 21 11" xfId="488"/>
    <cellStyle name="쉼표 [0] 21 12" xfId="489"/>
    <cellStyle name="쉼표 [0] 21 13" xfId="490"/>
    <cellStyle name="쉼표 [0] 21 14" xfId="491"/>
    <cellStyle name="쉼표 [0] 21 15" xfId="492"/>
    <cellStyle name="쉼표 [0] 21 16" xfId="493"/>
    <cellStyle name="쉼표 [0] 21 17" xfId="494"/>
    <cellStyle name="쉼표 [0] 21 18" xfId="495"/>
    <cellStyle name="쉼표 [0] 21 19" xfId="496"/>
    <cellStyle name="쉼표 [0] 21 2" xfId="497"/>
    <cellStyle name="쉼표 [0] 21 2 2" xfId="498"/>
    <cellStyle name="쉼표 [0] 21 2 3" xfId="499"/>
    <cellStyle name="쉼표 [0] 21 2 4" xfId="500"/>
    <cellStyle name="쉼표 [0] 21 2 5" xfId="501"/>
    <cellStyle name="쉼표 [0] 21 20" xfId="502"/>
    <cellStyle name="쉼표 [0] 21 21" xfId="503"/>
    <cellStyle name="쉼표 [0] 21 22" xfId="504"/>
    <cellStyle name="쉼표 [0] 21 23" xfId="505"/>
    <cellStyle name="쉼표 [0] 21 24" xfId="506"/>
    <cellStyle name="쉼표 [0] 21 25" xfId="507"/>
    <cellStyle name="쉼표 [0] 21 26" xfId="508"/>
    <cellStyle name="쉼표 [0] 21 27" xfId="509"/>
    <cellStyle name="쉼표 [0] 21 28" xfId="510"/>
    <cellStyle name="쉼표 [0] 21 29" xfId="511"/>
    <cellStyle name="쉼표 [0] 21 3" xfId="512"/>
    <cellStyle name="쉼표 [0] 21 3 2" xfId="513"/>
    <cellStyle name="쉼표 [0] 21 3 3" xfId="514"/>
    <cellStyle name="쉼표 [0] 21 3 4" xfId="515"/>
    <cellStyle name="쉼표 [0] 21 3 5" xfId="516"/>
    <cellStyle name="쉼표 [0] 21 30" xfId="517"/>
    <cellStyle name="쉼표 [0] 21 31" xfId="518"/>
    <cellStyle name="쉼표 [0] 21 32" xfId="519"/>
    <cellStyle name="쉼표 [0] 21 4" xfId="520"/>
    <cellStyle name="쉼표 [0] 21 4 2" xfId="521"/>
    <cellStyle name="쉼표 [0] 21 4 3" xfId="522"/>
    <cellStyle name="쉼표 [0] 21 4 4" xfId="523"/>
    <cellStyle name="쉼표 [0] 21 4 5" xfId="524"/>
    <cellStyle name="쉼표 [0] 21 5" xfId="525"/>
    <cellStyle name="쉼표 [0] 21 6" xfId="526"/>
    <cellStyle name="쉼표 [0] 21 7" xfId="527"/>
    <cellStyle name="쉼표 [0] 21 8" xfId="528"/>
    <cellStyle name="쉼표 [0] 21 9" xfId="529"/>
    <cellStyle name="쉼표 [0] 22" xfId="530"/>
    <cellStyle name="쉼표 [0] 22 10" xfId="531"/>
    <cellStyle name="쉼표 [0] 22 11" xfId="532"/>
    <cellStyle name="쉼표 [0] 22 12" xfId="533"/>
    <cellStyle name="쉼표 [0] 22 13" xfId="534"/>
    <cellStyle name="쉼표 [0] 22 14" xfId="535"/>
    <cellStyle name="쉼표 [0] 22 15" xfId="536"/>
    <cellStyle name="쉼표 [0] 22 16" xfId="537"/>
    <cellStyle name="쉼표 [0] 22 17" xfId="538"/>
    <cellStyle name="쉼표 [0] 22 18" xfId="539"/>
    <cellStyle name="쉼표 [0] 22 19" xfId="540"/>
    <cellStyle name="쉼표 [0] 22 2" xfId="541"/>
    <cellStyle name="쉼표 [0] 22 2 2" xfId="542"/>
    <cellStyle name="쉼표 [0] 22 2 3" xfId="543"/>
    <cellStyle name="쉼표 [0] 22 2 4" xfId="544"/>
    <cellStyle name="쉼표 [0] 22 2 5" xfId="545"/>
    <cellStyle name="쉼표 [0] 22 20" xfId="546"/>
    <cellStyle name="쉼표 [0] 22 21" xfId="547"/>
    <cellStyle name="쉼표 [0] 22 22" xfId="548"/>
    <cellStyle name="쉼표 [0] 22 23" xfId="549"/>
    <cellStyle name="쉼표 [0] 22 24" xfId="550"/>
    <cellStyle name="쉼표 [0] 22 25" xfId="551"/>
    <cellStyle name="쉼표 [0] 22 26" xfId="552"/>
    <cellStyle name="쉼표 [0] 22 27" xfId="553"/>
    <cellStyle name="쉼표 [0] 22 28" xfId="554"/>
    <cellStyle name="쉼표 [0] 22 29" xfId="555"/>
    <cellStyle name="쉼표 [0] 22 3" xfId="556"/>
    <cellStyle name="쉼표 [0] 22 3 2" xfId="557"/>
    <cellStyle name="쉼표 [0] 22 3 3" xfId="558"/>
    <cellStyle name="쉼표 [0] 22 3 4" xfId="559"/>
    <cellStyle name="쉼표 [0] 22 3 5" xfId="560"/>
    <cellStyle name="쉼표 [0] 22 30" xfId="561"/>
    <cellStyle name="쉼표 [0] 22 31" xfId="562"/>
    <cellStyle name="쉼표 [0] 22 32" xfId="563"/>
    <cellStyle name="쉼표 [0] 22 4" xfId="564"/>
    <cellStyle name="쉼표 [0] 22 4 2" xfId="565"/>
    <cellStyle name="쉼표 [0] 22 4 3" xfId="566"/>
    <cellStyle name="쉼표 [0] 22 4 4" xfId="567"/>
    <cellStyle name="쉼표 [0] 22 4 5" xfId="568"/>
    <cellStyle name="쉼표 [0] 22 5" xfId="569"/>
    <cellStyle name="쉼표 [0] 22 6" xfId="570"/>
    <cellStyle name="쉼표 [0] 22 7" xfId="571"/>
    <cellStyle name="쉼표 [0] 22 8" xfId="572"/>
    <cellStyle name="쉼표 [0] 22 9" xfId="573"/>
    <cellStyle name="쉼표 [0] 23" xfId="574"/>
    <cellStyle name="쉼표 [0] 23 10" xfId="575"/>
    <cellStyle name="쉼표 [0] 23 11" xfId="576"/>
    <cellStyle name="쉼표 [0] 23 12" xfId="577"/>
    <cellStyle name="쉼표 [0] 23 13" xfId="578"/>
    <cellStyle name="쉼표 [0] 23 14" xfId="579"/>
    <cellStyle name="쉼표 [0] 23 15" xfId="580"/>
    <cellStyle name="쉼표 [0] 23 16" xfId="581"/>
    <cellStyle name="쉼표 [0] 23 17" xfId="582"/>
    <cellStyle name="쉼표 [0] 23 18" xfId="583"/>
    <cellStyle name="쉼표 [0] 23 19" xfId="584"/>
    <cellStyle name="쉼표 [0] 23 2" xfId="585"/>
    <cellStyle name="쉼표 [0] 23 2 2" xfId="586"/>
    <cellStyle name="쉼표 [0] 23 2 3" xfId="587"/>
    <cellStyle name="쉼표 [0] 23 2 4" xfId="588"/>
    <cellStyle name="쉼표 [0] 23 2 5" xfId="589"/>
    <cellStyle name="쉼표 [0] 23 20" xfId="590"/>
    <cellStyle name="쉼표 [0] 23 21" xfId="591"/>
    <cellStyle name="쉼표 [0] 23 22" xfId="592"/>
    <cellStyle name="쉼표 [0] 23 23" xfId="593"/>
    <cellStyle name="쉼표 [0] 23 24" xfId="594"/>
    <cellStyle name="쉼표 [0] 23 25" xfId="595"/>
    <cellStyle name="쉼표 [0] 23 26" xfId="596"/>
    <cellStyle name="쉼표 [0] 23 27" xfId="597"/>
    <cellStyle name="쉼표 [0] 23 28" xfId="598"/>
    <cellStyle name="쉼표 [0] 23 29" xfId="599"/>
    <cellStyle name="쉼표 [0] 23 3" xfId="600"/>
    <cellStyle name="쉼표 [0] 23 3 2" xfId="601"/>
    <cellStyle name="쉼표 [0] 23 3 3" xfId="602"/>
    <cellStyle name="쉼표 [0] 23 3 4" xfId="603"/>
    <cellStyle name="쉼표 [0] 23 3 5" xfId="604"/>
    <cellStyle name="쉼표 [0] 23 30" xfId="605"/>
    <cellStyle name="쉼표 [0] 23 31" xfId="606"/>
    <cellStyle name="쉼표 [0] 23 32" xfId="607"/>
    <cellStyle name="쉼표 [0] 23 4" xfId="608"/>
    <cellStyle name="쉼표 [0] 23 4 2" xfId="609"/>
    <cellStyle name="쉼표 [0] 23 4 3" xfId="610"/>
    <cellStyle name="쉼표 [0] 23 4 4" xfId="611"/>
    <cellStyle name="쉼표 [0] 23 4 5" xfId="612"/>
    <cellStyle name="쉼표 [0] 23 5" xfId="613"/>
    <cellStyle name="쉼표 [0] 23 6" xfId="614"/>
    <cellStyle name="쉼표 [0] 23 7" xfId="615"/>
    <cellStyle name="쉼표 [0] 23 8" xfId="616"/>
    <cellStyle name="쉼표 [0] 23 9" xfId="617"/>
    <cellStyle name="쉼표 [0] 24" xfId="618"/>
    <cellStyle name="쉼표 [0] 24 10" xfId="619"/>
    <cellStyle name="쉼표 [0] 24 11" xfId="620"/>
    <cellStyle name="쉼표 [0] 24 12" xfId="621"/>
    <cellStyle name="쉼표 [0] 24 13" xfId="622"/>
    <cellStyle name="쉼표 [0] 24 14" xfId="623"/>
    <cellStyle name="쉼표 [0] 24 15" xfId="624"/>
    <cellStyle name="쉼표 [0] 24 16" xfId="625"/>
    <cellStyle name="쉼표 [0] 24 17" xfId="626"/>
    <cellStyle name="쉼표 [0] 24 18" xfId="627"/>
    <cellStyle name="쉼표 [0] 24 19" xfId="628"/>
    <cellStyle name="쉼표 [0] 24 2" xfId="629"/>
    <cellStyle name="쉼표 [0] 24 2 2" xfId="630"/>
    <cellStyle name="쉼표 [0] 24 2 3" xfId="631"/>
    <cellStyle name="쉼표 [0] 24 2 4" xfId="632"/>
    <cellStyle name="쉼표 [0] 24 2 5" xfId="633"/>
    <cellStyle name="쉼표 [0] 24 20" xfId="634"/>
    <cellStyle name="쉼표 [0] 24 21" xfId="635"/>
    <cellStyle name="쉼표 [0] 24 22" xfId="636"/>
    <cellStyle name="쉼표 [0] 24 23" xfId="637"/>
    <cellStyle name="쉼표 [0] 24 24" xfId="638"/>
    <cellStyle name="쉼표 [0] 24 25" xfId="639"/>
    <cellStyle name="쉼표 [0] 24 26" xfId="640"/>
    <cellStyle name="쉼표 [0] 24 27" xfId="641"/>
    <cellStyle name="쉼표 [0] 24 28" xfId="642"/>
    <cellStyle name="쉼표 [0] 24 29" xfId="643"/>
    <cellStyle name="쉼표 [0] 24 3" xfId="644"/>
    <cellStyle name="쉼표 [0] 24 3 2" xfId="645"/>
    <cellStyle name="쉼표 [0] 24 3 3" xfId="646"/>
    <cellStyle name="쉼표 [0] 24 3 4" xfId="647"/>
    <cellStyle name="쉼표 [0] 24 3 5" xfId="648"/>
    <cellStyle name="쉼표 [0] 24 30" xfId="649"/>
    <cellStyle name="쉼표 [0] 24 31" xfId="650"/>
    <cellStyle name="쉼표 [0] 24 32" xfId="651"/>
    <cellStyle name="쉼표 [0] 24 4" xfId="652"/>
    <cellStyle name="쉼표 [0] 24 4 2" xfId="653"/>
    <cellStyle name="쉼표 [0] 24 4 3" xfId="654"/>
    <cellStyle name="쉼표 [0] 24 4 4" xfId="655"/>
    <cellStyle name="쉼표 [0] 24 4 5" xfId="656"/>
    <cellStyle name="쉼표 [0] 24 5" xfId="657"/>
    <cellStyle name="쉼표 [0] 24 6" xfId="658"/>
    <cellStyle name="쉼표 [0] 24 7" xfId="659"/>
    <cellStyle name="쉼표 [0] 24 8" xfId="660"/>
    <cellStyle name="쉼표 [0] 24 9" xfId="661"/>
    <cellStyle name="쉼표 [0] 25" xfId="662"/>
    <cellStyle name="쉼표 [0] 25 10" xfId="663"/>
    <cellStyle name="쉼표 [0] 25 11" xfId="664"/>
    <cellStyle name="쉼표 [0] 25 12" xfId="665"/>
    <cellStyle name="쉼표 [0] 25 13" xfId="666"/>
    <cellStyle name="쉼표 [0] 25 14" xfId="667"/>
    <cellStyle name="쉼표 [0] 25 15" xfId="668"/>
    <cellStyle name="쉼표 [0] 25 16" xfId="669"/>
    <cellStyle name="쉼표 [0] 25 17" xfId="670"/>
    <cellStyle name="쉼표 [0] 25 18" xfId="671"/>
    <cellStyle name="쉼표 [0] 25 19" xfId="672"/>
    <cellStyle name="쉼표 [0] 25 2" xfId="673"/>
    <cellStyle name="쉼표 [0] 25 2 2" xfId="674"/>
    <cellStyle name="쉼표 [0] 25 2 3" xfId="675"/>
    <cellStyle name="쉼표 [0] 25 2 4" xfId="676"/>
    <cellStyle name="쉼표 [0] 25 2 5" xfId="677"/>
    <cellStyle name="쉼표 [0] 25 20" xfId="678"/>
    <cellStyle name="쉼표 [0] 25 21" xfId="679"/>
    <cellStyle name="쉼표 [0] 25 22" xfId="680"/>
    <cellStyle name="쉼표 [0] 25 23" xfId="681"/>
    <cellStyle name="쉼표 [0] 25 24" xfId="682"/>
    <cellStyle name="쉼표 [0] 25 25" xfId="683"/>
    <cellStyle name="쉼표 [0] 25 26" xfId="684"/>
    <cellStyle name="쉼표 [0] 25 27" xfId="685"/>
    <cellStyle name="쉼표 [0] 25 28" xfId="686"/>
    <cellStyle name="쉼표 [0] 25 29" xfId="687"/>
    <cellStyle name="쉼표 [0] 25 3" xfId="688"/>
    <cellStyle name="쉼표 [0] 25 3 2" xfId="689"/>
    <cellStyle name="쉼표 [0] 25 3 3" xfId="690"/>
    <cellStyle name="쉼표 [0] 25 3 4" xfId="691"/>
    <cellStyle name="쉼표 [0] 25 3 5" xfId="692"/>
    <cellStyle name="쉼표 [0] 25 30" xfId="693"/>
    <cellStyle name="쉼표 [0] 25 31" xfId="694"/>
    <cellStyle name="쉼표 [0] 25 32" xfId="695"/>
    <cellStyle name="쉼표 [0] 25 4" xfId="696"/>
    <cellStyle name="쉼표 [0] 25 4 2" xfId="697"/>
    <cellStyle name="쉼표 [0] 25 4 3" xfId="698"/>
    <cellStyle name="쉼표 [0] 25 4 4" xfId="699"/>
    <cellStyle name="쉼표 [0] 25 4 5" xfId="700"/>
    <cellStyle name="쉼표 [0] 25 5" xfId="701"/>
    <cellStyle name="쉼표 [0] 25 6" xfId="702"/>
    <cellStyle name="쉼표 [0] 25 7" xfId="703"/>
    <cellStyle name="쉼표 [0] 25 8" xfId="704"/>
    <cellStyle name="쉼표 [0] 25 9" xfId="705"/>
    <cellStyle name="쉼표 [0] 27" xfId="706"/>
    <cellStyle name="쉼표 [0] 27 10" xfId="707"/>
    <cellStyle name="쉼표 [0] 27 11" xfId="708"/>
    <cellStyle name="쉼표 [0] 27 12" xfId="709"/>
    <cellStyle name="쉼표 [0] 27 13" xfId="710"/>
    <cellStyle name="쉼표 [0] 27 14" xfId="711"/>
    <cellStyle name="쉼표 [0] 27 15" xfId="712"/>
    <cellStyle name="쉼표 [0] 27 16" xfId="713"/>
    <cellStyle name="쉼표 [0] 27 17" xfId="714"/>
    <cellStyle name="쉼표 [0] 27 18" xfId="715"/>
    <cellStyle name="쉼표 [0] 27 19" xfId="716"/>
    <cellStyle name="쉼표 [0] 27 2" xfId="717"/>
    <cellStyle name="쉼표 [0] 27 2 2" xfId="718"/>
    <cellStyle name="쉼표 [0] 27 2 3" xfId="719"/>
    <cellStyle name="쉼표 [0] 27 2 4" xfId="720"/>
    <cellStyle name="쉼표 [0] 27 2 5" xfId="721"/>
    <cellStyle name="쉼표 [0] 27 20" xfId="722"/>
    <cellStyle name="쉼표 [0] 27 21" xfId="723"/>
    <cellStyle name="쉼표 [0] 27 22" xfId="724"/>
    <cellStyle name="쉼표 [0] 27 23" xfId="725"/>
    <cellStyle name="쉼표 [0] 27 24" xfId="726"/>
    <cellStyle name="쉼표 [0] 27 25" xfId="727"/>
    <cellStyle name="쉼표 [0] 27 26" xfId="728"/>
    <cellStyle name="쉼표 [0] 27 27" xfId="729"/>
    <cellStyle name="쉼표 [0] 27 28" xfId="730"/>
    <cellStyle name="쉼표 [0] 27 29" xfId="731"/>
    <cellStyle name="쉼표 [0] 27 3" xfId="732"/>
    <cellStyle name="쉼표 [0] 27 3 2" xfId="733"/>
    <cellStyle name="쉼표 [0] 27 3 3" xfId="734"/>
    <cellStyle name="쉼표 [0] 27 3 4" xfId="735"/>
    <cellStyle name="쉼표 [0] 27 3 5" xfId="736"/>
    <cellStyle name="쉼표 [0] 27 30" xfId="737"/>
    <cellStyle name="쉼표 [0] 27 31" xfId="738"/>
    <cellStyle name="쉼표 [0] 27 32" xfId="739"/>
    <cellStyle name="쉼표 [0] 27 4" xfId="740"/>
    <cellStyle name="쉼표 [0] 27 4 2" xfId="741"/>
    <cellStyle name="쉼표 [0] 27 4 3" xfId="742"/>
    <cellStyle name="쉼표 [0] 27 4 4" xfId="743"/>
    <cellStyle name="쉼표 [0] 27 4 5" xfId="744"/>
    <cellStyle name="쉼표 [0] 27 5" xfId="745"/>
    <cellStyle name="쉼표 [0] 27 6" xfId="746"/>
    <cellStyle name="쉼표 [0] 27 7" xfId="747"/>
    <cellStyle name="쉼표 [0] 27 8" xfId="748"/>
    <cellStyle name="쉼표 [0] 27 9" xfId="749"/>
    <cellStyle name="쉼표 [0] 28" xfId="750"/>
    <cellStyle name="쉼표 [0] 28 10" xfId="751"/>
    <cellStyle name="쉼표 [0] 28 11" xfId="752"/>
    <cellStyle name="쉼표 [0] 28 12" xfId="753"/>
    <cellStyle name="쉼표 [0] 28 13" xfId="754"/>
    <cellStyle name="쉼표 [0] 28 14" xfId="755"/>
    <cellStyle name="쉼표 [0] 28 15" xfId="756"/>
    <cellStyle name="쉼표 [0] 28 16" xfId="757"/>
    <cellStyle name="쉼표 [0] 28 17" xfId="758"/>
    <cellStyle name="쉼표 [0] 28 18" xfId="759"/>
    <cellStyle name="쉼표 [0] 28 19" xfId="760"/>
    <cellStyle name="쉼표 [0] 28 2" xfId="761"/>
    <cellStyle name="쉼표 [0] 28 2 2" xfId="762"/>
    <cellStyle name="쉼표 [0] 28 2 3" xfId="763"/>
    <cellStyle name="쉼표 [0] 28 2 4" xfId="764"/>
    <cellStyle name="쉼표 [0] 28 2 5" xfId="765"/>
    <cellStyle name="쉼표 [0] 28 20" xfId="766"/>
    <cellStyle name="쉼표 [0] 28 21" xfId="767"/>
    <cellStyle name="쉼표 [0] 28 22" xfId="768"/>
    <cellStyle name="쉼표 [0] 28 23" xfId="769"/>
    <cellStyle name="쉼표 [0] 28 24" xfId="770"/>
    <cellStyle name="쉼표 [0] 28 25" xfId="771"/>
    <cellStyle name="쉼표 [0] 28 26" xfId="772"/>
    <cellStyle name="쉼표 [0] 28 27" xfId="773"/>
    <cellStyle name="쉼표 [0] 28 28" xfId="774"/>
    <cellStyle name="쉼표 [0] 28 29" xfId="775"/>
    <cellStyle name="쉼표 [0] 28 3" xfId="776"/>
    <cellStyle name="쉼표 [0] 28 3 2" xfId="777"/>
    <cellStyle name="쉼표 [0] 28 3 3" xfId="778"/>
    <cellStyle name="쉼표 [0] 28 3 4" xfId="779"/>
    <cellStyle name="쉼표 [0] 28 3 5" xfId="780"/>
    <cellStyle name="쉼표 [0] 28 30" xfId="781"/>
    <cellStyle name="쉼표 [0] 28 31" xfId="782"/>
    <cellStyle name="쉼표 [0] 28 32" xfId="783"/>
    <cellStyle name="쉼표 [0] 28 4" xfId="784"/>
    <cellStyle name="쉼표 [0] 28 4 2" xfId="785"/>
    <cellStyle name="쉼표 [0] 28 4 3" xfId="786"/>
    <cellStyle name="쉼표 [0] 28 4 4" xfId="787"/>
    <cellStyle name="쉼표 [0] 28 4 5" xfId="788"/>
    <cellStyle name="쉼표 [0] 28 5" xfId="789"/>
    <cellStyle name="쉼표 [0] 28 6" xfId="790"/>
    <cellStyle name="쉼표 [0] 28 7" xfId="791"/>
    <cellStyle name="쉼표 [0] 28 8" xfId="792"/>
    <cellStyle name="쉼표 [0] 28 9" xfId="793"/>
    <cellStyle name="쉼표 [0] 29" xfId="794"/>
    <cellStyle name="쉼표 [0] 29 10" xfId="795"/>
    <cellStyle name="쉼표 [0] 29 11" xfId="796"/>
    <cellStyle name="쉼표 [0] 29 12" xfId="797"/>
    <cellStyle name="쉼표 [0] 29 13" xfId="798"/>
    <cellStyle name="쉼표 [0] 29 14" xfId="799"/>
    <cellStyle name="쉼표 [0] 29 15" xfId="800"/>
    <cellStyle name="쉼표 [0] 29 16" xfId="801"/>
    <cellStyle name="쉼표 [0] 29 17" xfId="802"/>
    <cellStyle name="쉼표 [0] 29 18" xfId="803"/>
    <cellStyle name="쉼표 [0] 29 19" xfId="804"/>
    <cellStyle name="쉼표 [0] 29 2" xfId="805"/>
    <cellStyle name="쉼표 [0] 29 2 2" xfId="806"/>
    <cellStyle name="쉼표 [0] 29 2 3" xfId="807"/>
    <cellStyle name="쉼표 [0] 29 2 4" xfId="808"/>
    <cellStyle name="쉼표 [0] 29 2 5" xfId="809"/>
    <cellStyle name="쉼표 [0] 29 20" xfId="810"/>
    <cellStyle name="쉼표 [0] 29 21" xfId="811"/>
    <cellStyle name="쉼표 [0] 29 22" xfId="812"/>
    <cellStyle name="쉼표 [0] 29 23" xfId="813"/>
    <cellStyle name="쉼표 [0] 29 24" xfId="814"/>
    <cellStyle name="쉼표 [0] 29 25" xfId="815"/>
    <cellStyle name="쉼표 [0] 29 26" xfId="816"/>
    <cellStyle name="쉼표 [0] 29 27" xfId="817"/>
    <cellStyle name="쉼표 [0] 29 28" xfId="818"/>
    <cellStyle name="쉼표 [0] 29 29" xfId="819"/>
    <cellStyle name="쉼표 [0] 29 3" xfId="820"/>
    <cellStyle name="쉼표 [0] 29 3 2" xfId="821"/>
    <cellStyle name="쉼표 [0] 29 3 3" xfId="822"/>
    <cellStyle name="쉼표 [0] 29 3 4" xfId="823"/>
    <cellStyle name="쉼표 [0] 29 3 5" xfId="824"/>
    <cellStyle name="쉼표 [0] 29 30" xfId="825"/>
    <cellStyle name="쉼표 [0] 29 31" xfId="826"/>
    <cellStyle name="쉼표 [0] 29 32" xfId="827"/>
    <cellStyle name="쉼표 [0] 29 4" xfId="828"/>
    <cellStyle name="쉼표 [0] 29 4 2" xfId="829"/>
    <cellStyle name="쉼표 [0] 29 4 3" xfId="830"/>
    <cellStyle name="쉼표 [0] 29 4 4" xfId="831"/>
    <cellStyle name="쉼표 [0] 29 4 5" xfId="832"/>
    <cellStyle name="쉼표 [0] 29 5" xfId="833"/>
    <cellStyle name="쉼표 [0] 29 6" xfId="834"/>
    <cellStyle name="쉼표 [0] 29 7" xfId="835"/>
    <cellStyle name="쉼표 [0] 29 8" xfId="836"/>
    <cellStyle name="쉼표 [0] 29 9" xfId="837"/>
    <cellStyle name="쉼표 [0] 3" xfId="5"/>
    <cellStyle name="쉼표 [0] 3 10" xfId="838"/>
    <cellStyle name="쉼표 [0] 3 11" xfId="839"/>
    <cellStyle name="쉼표 [0] 3 12" xfId="840"/>
    <cellStyle name="쉼표 [0] 3 13" xfId="841"/>
    <cellStyle name="쉼표 [0] 3 14" xfId="842"/>
    <cellStyle name="쉼표 [0] 3 15" xfId="843"/>
    <cellStyle name="쉼표 [0] 3 16" xfId="844"/>
    <cellStyle name="쉼표 [0] 3 17" xfId="845"/>
    <cellStyle name="쉼표 [0] 3 18" xfId="846"/>
    <cellStyle name="쉼표 [0] 3 19" xfId="847"/>
    <cellStyle name="쉼표 [0] 3 2" xfId="848"/>
    <cellStyle name="쉼표 [0] 3 2 2" xfId="849"/>
    <cellStyle name="쉼표 [0] 3 2 3" xfId="850"/>
    <cellStyle name="쉼표 [0] 3 2 4" xfId="851"/>
    <cellStyle name="쉼표 [0] 3 2 5" xfId="852"/>
    <cellStyle name="쉼표 [0] 3 20" xfId="853"/>
    <cellStyle name="쉼표 [0] 3 21" xfId="854"/>
    <cellStyle name="쉼표 [0] 3 22" xfId="855"/>
    <cellStyle name="쉼표 [0] 3 23" xfId="856"/>
    <cellStyle name="쉼표 [0] 3 24" xfId="857"/>
    <cellStyle name="쉼표 [0] 3 25" xfId="858"/>
    <cellStyle name="쉼표 [0] 3 26" xfId="859"/>
    <cellStyle name="쉼표 [0] 3 27" xfId="860"/>
    <cellStyle name="쉼표 [0] 3 28" xfId="861"/>
    <cellStyle name="쉼표 [0] 3 29" xfId="862"/>
    <cellStyle name="쉼표 [0] 3 3" xfId="863"/>
    <cellStyle name="쉼표 [0] 3 3 2" xfId="864"/>
    <cellStyle name="쉼표 [0] 3 3 3" xfId="865"/>
    <cellStyle name="쉼표 [0] 3 3 4" xfId="866"/>
    <cellStyle name="쉼표 [0] 3 3 5" xfId="867"/>
    <cellStyle name="쉼표 [0] 3 30" xfId="868"/>
    <cellStyle name="쉼표 [0] 3 31" xfId="869"/>
    <cellStyle name="쉼표 [0] 3 32" xfId="870"/>
    <cellStyle name="쉼표 [0] 3 4" xfId="871"/>
    <cellStyle name="쉼표 [0] 3 4 2" xfId="872"/>
    <cellStyle name="쉼표 [0] 3 4 3" xfId="873"/>
    <cellStyle name="쉼표 [0] 3 4 4" xfId="874"/>
    <cellStyle name="쉼표 [0] 3 4 5" xfId="875"/>
    <cellStyle name="쉼표 [0] 3 5" xfId="876"/>
    <cellStyle name="쉼표 [0] 3 6" xfId="877"/>
    <cellStyle name="쉼표 [0] 3 7" xfId="878"/>
    <cellStyle name="쉼표 [0] 3 8" xfId="879"/>
    <cellStyle name="쉼표 [0] 3 9" xfId="880"/>
    <cellStyle name="쉼표 [0] 30" xfId="881"/>
    <cellStyle name="쉼표 [0] 30 10" xfId="882"/>
    <cellStyle name="쉼표 [0] 30 11" xfId="883"/>
    <cellStyle name="쉼표 [0] 30 12" xfId="884"/>
    <cellStyle name="쉼표 [0] 30 13" xfId="885"/>
    <cellStyle name="쉼표 [0] 30 14" xfId="886"/>
    <cellStyle name="쉼표 [0] 30 15" xfId="887"/>
    <cellStyle name="쉼표 [0] 30 16" xfId="888"/>
    <cellStyle name="쉼표 [0] 30 17" xfId="889"/>
    <cellStyle name="쉼표 [0] 30 18" xfId="890"/>
    <cellStyle name="쉼표 [0] 30 19" xfId="891"/>
    <cellStyle name="쉼표 [0] 30 2" xfId="892"/>
    <cellStyle name="쉼표 [0] 30 2 2" xfId="893"/>
    <cellStyle name="쉼표 [0] 30 2 3" xfId="894"/>
    <cellStyle name="쉼표 [0] 30 2 4" xfId="895"/>
    <cellStyle name="쉼표 [0] 30 2 5" xfId="896"/>
    <cellStyle name="쉼표 [0] 30 20" xfId="897"/>
    <cellStyle name="쉼표 [0] 30 21" xfId="898"/>
    <cellStyle name="쉼표 [0] 30 22" xfId="899"/>
    <cellStyle name="쉼표 [0] 30 23" xfId="900"/>
    <cellStyle name="쉼표 [0] 30 24" xfId="901"/>
    <cellStyle name="쉼표 [0] 30 25" xfId="902"/>
    <cellStyle name="쉼표 [0] 30 26" xfId="903"/>
    <cellStyle name="쉼표 [0] 30 27" xfId="904"/>
    <cellStyle name="쉼표 [0] 30 28" xfId="905"/>
    <cellStyle name="쉼표 [0] 30 29" xfId="906"/>
    <cellStyle name="쉼표 [0] 30 3" xfId="907"/>
    <cellStyle name="쉼표 [0] 30 3 2" xfId="908"/>
    <cellStyle name="쉼표 [0] 30 3 3" xfId="909"/>
    <cellStyle name="쉼표 [0] 30 3 4" xfId="910"/>
    <cellStyle name="쉼표 [0] 30 3 5" xfId="911"/>
    <cellStyle name="쉼표 [0] 30 30" xfId="912"/>
    <cellStyle name="쉼표 [0] 30 31" xfId="913"/>
    <cellStyle name="쉼표 [0] 30 32" xfId="914"/>
    <cellStyle name="쉼표 [0] 30 4" xfId="915"/>
    <cellStyle name="쉼표 [0] 30 4 2" xfId="916"/>
    <cellStyle name="쉼표 [0] 30 4 3" xfId="917"/>
    <cellStyle name="쉼표 [0] 30 4 4" xfId="918"/>
    <cellStyle name="쉼표 [0] 30 4 5" xfId="919"/>
    <cellStyle name="쉼표 [0] 30 5" xfId="920"/>
    <cellStyle name="쉼표 [0] 30 6" xfId="921"/>
    <cellStyle name="쉼표 [0] 30 7" xfId="922"/>
    <cellStyle name="쉼표 [0] 30 8" xfId="923"/>
    <cellStyle name="쉼표 [0] 30 9" xfId="924"/>
    <cellStyle name="쉼표 [0] 31" xfId="925"/>
    <cellStyle name="쉼표 [0] 31 10" xfId="926"/>
    <cellStyle name="쉼표 [0] 31 11" xfId="927"/>
    <cellStyle name="쉼표 [0] 31 12" xfId="928"/>
    <cellStyle name="쉼표 [0] 31 13" xfId="929"/>
    <cellStyle name="쉼표 [0] 31 14" xfId="930"/>
    <cellStyle name="쉼표 [0] 31 15" xfId="931"/>
    <cellStyle name="쉼표 [0] 31 16" xfId="932"/>
    <cellStyle name="쉼표 [0] 31 17" xfId="933"/>
    <cellStyle name="쉼표 [0] 31 18" xfId="934"/>
    <cellStyle name="쉼표 [0] 31 19" xfId="935"/>
    <cellStyle name="쉼표 [0] 31 2" xfId="936"/>
    <cellStyle name="쉼표 [0] 31 2 2" xfId="937"/>
    <cellStyle name="쉼표 [0] 31 2 3" xfId="938"/>
    <cellStyle name="쉼표 [0] 31 2 4" xfId="939"/>
    <cellStyle name="쉼표 [0] 31 2 5" xfId="940"/>
    <cellStyle name="쉼표 [0] 31 20" xfId="941"/>
    <cellStyle name="쉼표 [0] 31 21" xfId="942"/>
    <cellStyle name="쉼표 [0] 31 22" xfId="943"/>
    <cellStyle name="쉼표 [0] 31 23" xfId="944"/>
    <cellStyle name="쉼표 [0] 31 24" xfId="945"/>
    <cellStyle name="쉼표 [0] 31 25" xfId="946"/>
    <cellStyle name="쉼표 [0] 31 26" xfId="947"/>
    <cellStyle name="쉼표 [0] 31 27" xfId="948"/>
    <cellStyle name="쉼표 [0] 31 28" xfId="949"/>
    <cellStyle name="쉼표 [0] 31 29" xfId="950"/>
    <cellStyle name="쉼표 [0] 31 3" xfId="951"/>
    <cellStyle name="쉼표 [0] 31 3 2" xfId="952"/>
    <cellStyle name="쉼표 [0] 31 3 3" xfId="953"/>
    <cellStyle name="쉼표 [0] 31 3 4" xfId="954"/>
    <cellStyle name="쉼표 [0] 31 3 5" xfId="955"/>
    <cellStyle name="쉼표 [0] 31 30" xfId="956"/>
    <cellStyle name="쉼표 [0] 31 31" xfId="957"/>
    <cellStyle name="쉼표 [0] 31 32" xfId="958"/>
    <cellStyle name="쉼표 [0] 31 4" xfId="959"/>
    <cellStyle name="쉼표 [0] 31 4 2" xfId="960"/>
    <cellStyle name="쉼표 [0] 31 4 3" xfId="961"/>
    <cellStyle name="쉼표 [0] 31 4 4" xfId="962"/>
    <cellStyle name="쉼표 [0] 31 4 5" xfId="963"/>
    <cellStyle name="쉼표 [0] 31 5" xfId="964"/>
    <cellStyle name="쉼표 [0] 31 6" xfId="965"/>
    <cellStyle name="쉼표 [0] 31 7" xfId="966"/>
    <cellStyle name="쉼표 [0] 31 8" xfId="967"/>
    <cellStyle name="쉼표 [0] 31 9" xfId="968"/>
    <cellStyle name="쉼표 [0] 32" xfId="969"/>
    <cellStyle name="쉼표 [0] 32 10" xfId="970"/>
    <cellStyle name="쉼표 [0] 32 11" xfId="971"/>
    <cellStyle name="쉼표 [0] 32 12" xfId="972"/>
    <cellStyle name="쉼표 [0] 32 13" xfId="973"/>
    <cellStyle name="쉼표 [0] 32 14" xfId="974"/>
    <cellStyle name="쉼표 [0] 32 15" xfId="975"/>
    <cellStyle name="쉼표 [0] 32 16" xfId="976"/>
    <cellStyle name="쉼표 [0] 32 17" xfId="977"/>
    <cellStyle name="쉼표 [0] 32 18" xfId="978"/>
    <cellStyle name="쉼표 [0] 32 19" xfId="979"/>
    <cellStyle name="쉼표 [0] 32 2" xfId="980"/>
    <cellStyle name="쉼표 [0] 32 2 2" xfId="981"/>
    <cellStyle name="쉼표 [0] 32 2 3" xfId="982"/>
    <cellStyle name="쉼표 [0] 32 2 4" xfId="983"/>
    <cellStyle name="쉼표 [0] 32 2 5" xfId="984"/>
    <cellStyle name="쉼표 [0] 32 20" xfId="985"/>
    <cellStyle name="쉼표 [0] 32 21" xfId="986"/>
    <cellStyle name="쉼표 [0] 32 22" xfId="987"/>
    <cellStyle name="쉼표 [0] 32 23" xfId="988"/>
    <cellStyle name="쉼표 [0] 32 24" xfId="989"/>
    <cellStyle name="쉼표 [0] 32 25" xfId="990"/>
    <cellStyle name="쉼표 [0] 32 26" xfId="991"/>
    <cellStyle name="쉼표 [0] 32 27" xfId="992"/>
    <cellStyle name="쉼표 [0] 32 28" xfId="993"/>
    <cellStyle name="쉼표 [0] 32 29" xfId="994"/>
    <cellStyle name="쉼표 [0] 32 3" xfId="995"/>
    <cellStyle name="쉼표 [0] 32 3 2" xfId="996"/>
    <cellStyle name="쉼표 [0] 32 3 3" xfId="997"/>
    <cellStyle name="쉼표 [0] 32 3 4" xfId="998"/>
    <cellStyle name="쉼표 [0] 32 3 5" xfId="999"/>
    <cellStyle name="쉼표 [0] 32 30" xfId="1000"/>
    <cellStyle name="쉼표 [0] 32 31" xfId="1001"/>
    <cellStyle name="쉼표 [0] 32 32" xfId="1002"/>
    <cellStyle name="쉼표 [0] 32 4" xfId="1003"/>
    <cellStyle name="쉼표 [0] 32 4 2" xfId="1004"/>
    <cellStyle name="쉼표 [0] 32 4 3" xfId="1005"/>
    <cellStyle name="쉼표 [0] 32 4 4" xfId="1006"/>
    <cellStyle name="쉼표 [0] 32 4 5" xfId="1007"/>
    <cellStyle name="쉼표 [0] 32 5" xfId="1008"/>
    <cellStyle name="쉼표 [0] 32 6" xfId="1009"/>
    <cellStyle name="쉼표 [0] 32 7" xfId="1010"/>
    <cellStyle name="쉼표 [0] 32 8" xfId="1011"/>
    <cellStyle name="쉼표 [0] 32 9" xfId="1012"/>
    <cellStyle name="쉼표 [0] 4" xfId="1013"/>
    <cellStyle name="쉼표 [0] 4 10" xfId="1014"/>
    <cellStyle name="쉼표 [0] 4 11" xfId="1015"/>
    <cellStyle name="쉼표 [0] 4 12" xfId="1016"/>
    <cellStyle name="쉼표 [0] 4 13" xfId="1017"/>
    <cellStyle name="쉼표 [0] 4 14" xfId="1018"/>
    <cellStyle name="쉼표 [0] 4 15" xfId="1019"/>
    <cellStyle name="쉼표 [0] 4 16" xfId="1020"/>
    <cellStyle name="쉼표 [0] 4 17" xfId="1021"/>
    <cellStyle name="쉼표 [0] 4 18" xfId="1022"/>
    <cellStyle name="쉼표 [0] 4 19" xfId="1023"/>
    <cellStyle name="쉼표 [0] 4 2" xfId="1024"/>
    <cellStyle name="쉼표 [0] 4 2 2" xfId="1025"/>
    <cellStyle name="쉼표 [0] 4 2 3" xfId="1026"/>
    <cellStyle name="쉼표 [0] 4 2 4" xfId="1027"/>
    <cellStyle name="쉼표 [0] 4 2 5" xfId="1028"/>
    <cellStyle name="쉼표 [0] 4 20" xfId="1029"/>
    <cellStyle name="쉼표 [0] 4 21" xfId="1030"/>
    <cellStyle name="쉼표 [0] 4 22" xfId="1031"/>
    <cellStyle name="쉼표 [0] 4 23" xfId="1032"/>
    <cellStyle name="쉼표 [0] 4 24" xfId="1033"/>
    <cellStyle name="쉼표 [0] 4 25" xfId="1034"/>
    <cellStyle name="쉼표 [0] 4 26" xfId="1035"/>
    <cellStyle name="쉼표 [0] 4 27" xfId="1036"/>
    <cellStyle name="쉼표 [0] 4 28" xfId="1037"/>
    <cellStyle name="쉼표 [0] 4 29" xfId="1038"/>
    <cellStyle name="쉼표 [0] 4 3" xfId="1039"/>
    <cellStyle name="쉼표 [0] 4 3 2" xfId="1040"/>
    <cellStyle name="쉼표 [0] 4 3 3" xfId="1041"/>
    <cellStyle name="쉼표 [0] 4 3 4" xfId="1042"/>
    <cellStyle name="쉼표 [0] 4 3 5" xfId="1043"/>
    <cellStyle name="쉼표 [0] 4 30" xfId="1044"/>
    <cellStyle name="쉼표 [0] 4 31" xfId="1045"/>
    <cellStyle name="쉼표 [0] 4 32" xfId="1046"/>
    <cellStyle name="쉼표 [0] 4 4" xfId="1047"/>
    <cellStyle name="쉼표 [0] 4 4 2" xfId="1048"/>
    <cellStyle name="쉼표 [0] 4 4 3" xfId="1049"/>
    <cellStyle name="쉼표 [0] 4 4 4" xfId="1050"/>
    <cellStyle name="쉼표 [0] 4 4 5" xfId="1051"/>
    <cellStyle name="쉼표 [0] 4 5" xfId="1052"/>
    <cellStyle name="쉼표 [0] 4 6" xfId="1053"/>
    <cellStyle name="쉼표 [0] 4 7" xfId="1054"/>
    <cellStyle name="쉼표 [0] 4 8" xfId="1055"/>
    <cellStyle name="쉼표 [0] 4 9" xfId="1056"/>
    <cellStyle name="쉼표 [0] 5" xfId="1057"/>
    <cellStyle name="쉼표 [0] 5 10" xfId="1058"/>
    <cellStyle name="쉼표 [0] 5 11" xfId="1059"/>
    <cellStyle name="쉼표 [0] 5 12" xfId="1060"/>
    <cellStyle name="쉼표 [0] 5 13" xfId="1061"/>
    <cellStyle name="쉼표 [0] 5 14" xfId="1062"/>
    <cellStyle name="쉼표 [0] 5 15" xfId="1063"/>
    <cellStyle name="쉼표 [0] 5 16" xfId="1064"/>
    <cellStyle name="쉼표 [0] 5 17" xfId="1065"/>
    <cellStyle name="쉼표 [0] 5 18" xfId="1066"/>
    <cellStyle name="쉼표 [0] 5 19" xfId="1067"/>
    <cellStyle name="쉼표 [0] 5 2" xfId="1068"/>
    <cellStyle name="쉼표 [0] 5 2 2" xfId="1069"/>
    <cellStyle name="쉼표 [0] 5 2 3" xfId="1070"/>
    <cellStyle name="쉼표 [0] 5 2 4" xfId="1071"/>
    <cellStyle name="쉼표 [0] 5 2 5" xfId="1072"/>
    <cellStyle name="쉼표 [0] 5 20" xfId="1073"/>
    <cellStyle name="쉼표 [0] 5 21" xfId="1074"/>
    <cellStyle name="쉼표 [0] 5 22" xfId="1075"/>
    <cellStyle name="쉼표 [0] 5 23" xfId="1076"/>
    <cellStyle name="쉼표 [0] 5 24" xfId="1077"/>
    <cellStyle name="쉼표 [0] 5 25" xfId="1078"/>
    <cellStyle name="쉼표 [0] 5 26" xfId="1079"/>
    <cellStyle name="쉼표 [0] 5 27" xfId="1080"/>
    <cellStyle name="쉼표 [0] 5 28" xfId="1081"/>
    <cellStyle name="쉼표 [0] 5 29" xfId="1082"/>
    <cellStyle name="쉼표 [0] 5 3" xfId="1083"/>
    <cellStyle name="쉼표 [0] 5 3 2" xfId="1084"/>
    <cellStyle name="쉼표 [0] 5 3 3" xfId="1085"/>
    <cellStyle name="쉼표 [0] 5 3 4" xfId="1086"/>
    <cellStyle name="쉼표 [0] 5 3 5" xfId="1087"/>
    <cellStyle name="쉼표 [0] 5 30" xfId="1088"/>
    <cellStyle name="쉼표 [0] 5 31" xfId="1089"/>
    <cellStyle name="쉼표 [0] 5 32" xfId="1090"/>
    <cellStyle name="쉼표 [0] 5 4" xfId="1091"/>
    <cellStyle name="쉼표 [0] 5 4 2" xfId="1092"/>
    <cellStyle name="쉼표 [0] 5 4 3" xfId="1093"/>
    <cellStyle name="쉼표 [0] 5 4 4" xfId="1094"/>
    <cellStyle name="쉼표 [0] 5 4 5" xfId="1095"/>
    <cellStyle name="쉼표 [0] 5 5" xfId="1096"/>
    <cellStyle name="쉼표 [0] 5 6" xfId="1097"/>
    <cellStyle name="쉼표 [0] 5 7" xfId="1098"/>
    <cellStyle name="쉼표 [0] 5 8" xfId="1099"/>
    <cellStyle name="쉼표 [0] 5 9" xfId="1100"/>
    <cellStyle name="쉼표 [0] 6" xfId="1101"/>
    <cellStyle name="쉼표 [0] 6 10" xfId="1102"/>
    <cellStyle name="쉼표 [0] 6 11" xfId="1103"/>
    <cellStyle name="쉼표 [0] 6 12" xfId="1104"/>
    <cellStyle name="쉼표 [0] 6 13" xfId="1105"/>
    <cellStyle name="쉼표 [0] 6 14" xfId="1106"/>
    <cellStyle name="쉼표 [0] 6 15" xfId="1107"/>
    <cellStyle name="쉼표 [0] 6 16" xfId="1108"/>
    <cellStyle name="쉼표 [0] 6 17" xfId="1109"/>
    <cellStyle name="쉼표 [0] 6 18" xfId="1110"/>
    <cellStyle name="쉼표 [0] 6 19" xfId="1111"/>
    <cellStyle name="쉼표 [0] 6 2" xfId="1112"/>
    <cellStyle name="쉼표 [0] 6 2 2" xfId="1113"/>
    <cellStyle name="쉼표 [0] 6 2 3" xfId="1114"/>
    <cellStyle name="쉼표 [0] 6 2 4" xfId="1115"/>
    <cellStyle name="쉼표 [0] 6 2 5" xfId="1116"/>
    <cellStyle name="쉼표 [0] 6 20" xfId="1117"/>
    <cellStyle name="쉼표 [0] 6 21" xfId="1118"/>
    <cellStyle name="쉼표 [0] 6 22" xfId="1119"/>
    <cellStyle name="쉼표 [0] 6 23" xfId="1120"/>
    <cellStyle name="쉼표 [0] 6 24" xfId="1121"/>
    <cellStyle name="쉼표 [0] 6 25" xfId="1122"/>
    <cellStyle name="쉼표 [0] 6 26" xfId="1123"/>
    <cellStyle name="쉼표 [0] 6 27" xfId="1124"/>
    <cellStyle name="쉼표 [0] 6 28" xfId="1125"/>
    <cellStyle name="쉼표 [0] 6 29" xfId="1126"/>
    <cellStyle name="쉼표 [0] 6 3" xfId="1127"/>
    <cellStyle name="쉼표 [0] 6 3 2" xfId="1128"/>
    <cellStyle name="쉼표 [0] 6 3 3" xfId="1129"/>
    <cellStyle name="쉼표 [0] 6 3 4" xfId="1130"/>
    <cellStyle name="쉼표 [0] 6 3 5" xfId="1131"/>
    <cellStyle name="쉼표 [0] 6 30" xfId="1132"/>
    <cellStyle name="쉼표 [0] 6 31" xfId="1133"/>
    <cellStyle name="쉼표 [0] 6 32" xfId="1134"/>
    <cellStyle name="쉼표 [0] 6 4" xfId="1135"/>
    <cellStyle name="쉼표 [0] 6 4 2" xfId="1136"/>
    <cellStyle name="쉼표 [0] 6 4 3" xfId="1137"/>
    <cellStyle name="쉼표 [0] 6 4 4" xfId="1138"/>
    <cellStyle name="쉼표 [0] 6 4 5" xfId="1139"/>
    <cellStyle name="쉼표 [0] 6 5" xfId="1140"/>
    <cellStyle name="쉼표 [0] 6 6" xfId="1141"/>
    <cellStyle name="쉼표 [0] 6 7" xfId="1142"/>
    <cellStyle name="쉼표 [0] 6 8" xfId="1143"/>
    <cellStyle name="쉼표 [0] 6 9" xfId="1144"/>
    <cellStyle name="쉼표 [0] 7" xfId="1145"/>
    <cellStyle name="쉼표 [0] 7 10" xfId="1146"/>
    <cellStyle name="쉼표 [0] 7 11" xfId="1147"/>
    <cellStyle name="쉼표 [0] 7 12" xfId="1148"/>
    <cellStyle name="쉼표 [0] 7 13" xfId="1149"/>
    <cellStyle name="쉼표 [0] 7 14" xfId="1150"/>
    <cellStyle name="쉼표 [0] 7 15" xfId="1151"/>
    <cellStyle name="쉼표 [0] 7 16" xfId="1152"/>
    <cellStyle name="쉼표 [0] 7 17" xfId="1153"/>
    <cellStyle name="쉼표 [0] 7 18" xfId="1154"/>
    <cellStyle name="쉼표 [0] 7 19" xfId="1155"/>
    <cellStyle name="쉼표 [0] 7 2" xfId="1156"/>
    <cellStyle name="쉼표 [0] 7 2 2" xfId="1157"/>
    <cellStyle name="쉼표 [0] 7 2 3" xfId="1158"/>
    <cellStyle name="쉼표 [0] 7 2 4" xfId="1159"/>
    <cellStyle name="쉼표 [0] 7 2 5" xfId="1160"/>
    <cellStyle name="쉼표 [0] 7 20" xfId="1161"/>
    <cellStyle name="쉼표 [0] 7 21" xfId="1162"/>
    <cellStyle name="쉼표 [0] 7 22" xfId="1163"/>
    <cellStyle name="쉼표 [0] 7 23" xfId="1164"/>
    <cellStyle name="쉼표 [0] 7 24" xfId="1165"/>
    <cellStyle name="쉼표 [0] 7 25" xfId="1166"/>
    <cellStyle name="쉼표 [0] 7 26" xfId="1167"/>
    <cellStyle name="쉼표 [0] 7 27" xfId="1168"/>
    <cellStyle name="쉼표 [0] 7 28" xfId="1169"/>
    <cellStyle name="쉼표 [0] 7 29" xfId="1170"/>
    <cellStyle name="쉼표 [0] 7 3" xfId="1171"/>
    <cellStyle name="쉼표 [0] 7 3 2" xfId="1172"/>
    <cellStyle name="쉼표 [0] 7 3 3" xfId="1173"/>
    <cellStyle name="쉼표 [0] 7 3 4" xfId="1174"/>
    <cellStyle name="쉼표 [0] 7 3 5" xfId="1175"/>
    <cellStyle name="쉼표 [0] 7 30" xfId="1176"/>
    <cellStyle name="쉼표 [0] 7 31" xfId="1177"/>
    <cellStyle name="쉼표 [0] 7 32" xfId="1178"/>
    <cellStyle name="쉼표 [0] 7 4" xfId="1179"/>
    <cellStyle name="쉼표 [0] 7 4 2" xfId="1180"/>
    <cellStyle name="쉼표 [0] 7 4 3" xfId="1181"/>
    <cellStyle name="쉼표 [0] 7 4 4" xfId="1182"/>
    <cellStyle name="쉼표 [0] 7 4 5" xfId="1183"/>
    <cellStyle name="쉼표 [0] 7 5" xfId="1184"/>
    <cellStyle name="쉼표 [0] 7 6" xfId="1185"/>
    <cellStyle name="쉼표 [0] 7 7" xfId="1186"/>
    <cellStyle name="쉼표 [0] 7 8" xfId="1187"/>
    <cellStyle name="쉼표 [0] 7 9" xfId="1188"/>
    <cellStyle name="쉼표 [0] 8" xfId="1189"/>
    <cellStyle name="쉼표 [0] 8 10" xfId="1190"/>
    <cellStyle name="쉼표 [0] 8 11" xfId="1191"/>
    <cellStyle name="쉼표 [0] 8 12" xfId="1192"/>
    <cellStyle name="쉼표 [0] 8 13" xfId="1193"/>
    <cellStyle name="쉼표 [0] 8 14" xfId="1194"/>
    <cellStyle name="쉼표 [0] 8 15" xfId="1195"/>
    <cellStyle name="쉼표 [0] 8 16" xfId="1196"/>
    <cellStyle name="쉼표 [0] 8 17" xfId="1197"/>
    <cellStyle name="쉼표 [0] 8 18" xfId="1198"/>
    <cellStyle name="쉼표 [0] 8 19" xfId="1199"/>
    <cellStyle name="쉼표 [0] 8 2" xfId="1200"/>
    <cellStyle name="쉼표 [0] 8 2 2" xfId="1201"/>
    <cellStyle name="쉼표 [0] 8 2 3" xfId="1202"/>
    <cellStyle name="쉼표 [0] 8 2 4" xfId="1203"/>
    <cellStyle name="쉼표 [0] 8 2 5" xfId="1204"/>
    <cellStyle name="쉼표 [0] 8 20" xfId="1205"/>
    <cellStyle name="쉼표 [0] 8 21" xfId="1206"/>
    <cellStyle name="쉼표 [0] 8 22" xfId="1207"/>
    <cellStyle name="쉼표 [0] 8 23" xfId="1208"/>
    <cellStyle name="쉼표 [0] 8 24" xfId="1209"/>
    <cellStyle name="쉼표 [0] 8 25" xfId="1210"/>
    <cellStyle name="쉼표 [0] 8 26" xfId="1211"/>
    <cellStyle name="쉼표 [0] 8 27" xfId="1212"/>
    <cellStyle name="쉼표 [0] 8 28" xfId="1213"/>
    <cellStyle name="쉼표 [0] 8 29" xfId="1214"/>
    <cellStyle name="쉼표 [0] 8 3" xfId="1215"/>
    <cellStyle name="쉼표 [0] 8 3 2" xfId="1216"/>
    <cellStyle name="쉼표 [0] 8 3 3" xfId="1217"/>
    <cellStyle name="쉼표 [0] 8 3 4" xfId="1218"/>
    <cellStyle name="쉼표 [0] 8 3 5" xfId="1219"/>
    <cellStyle name="쉼표 [0] 8 30" xfId="1220"/>
    <cellStyle name="쉼표 [0] 8 31" xfId="1221"/>
    <cellStyle name="쉼표 [0] 8 32" xfId="1222"/>
    <cellStyle name="쉼표 [0] 8 4" xfId="1223"/>
    <cellStyle name="쉼표 [0] 8 4 2" xfId="1224"/>
    <cellStyle name="쉼표 [0] 8 4 3" xfId="1225"/>
    <cellStyle name="쉼표 [0] 8 4 4" xfId="1226"/>
    <cellStyle name="쉼표 [0] 8 4 5" xfId="1227"/>
    <cellStyle name="쉼표 [0] 8 5" xfId="1228"/>
    <cellStyle name="쉼표 [0] 8 6" xfId="1229"/>
    <cellStyle name="쉼표 [0] 8 7" xfId="1230"/>
    <cellStyle name="쉼표 [0] 8 8" xfId="1231"/>
    <cellStyle name="쉼표 [0] 8 9" xfId="1232"/>
    <cellStyle name="쉼표 [0] 9" xfId="1233"/>
    <cellStyle name="쉼표 [0] 9 10" xfId="1234"/>
    <cellStyle name="쉼표 [0] 9 11" xfId="1235"/>
    <cellStyle name="쉼표 [0] 9 12" xfId="1236"/>
    <cellStyle name="쉼표 [0] 9 13" xfId="1237"/>
    <cellStyle name="쉼표 [0] 9 14" xfId="1238"/>
    <cellStyle name="쉼표 [0] 9 15" xfId="1239"/>
    <cellStyle name="쉼표 [0] 9 16" xfId="1240"/>
    <cellStyle name="쉼표 [0] 9 17" xfId="1241"/>
    <cellStyle name="쉼표 [0] 9 18" xfId="1242"/>
    <cellStyle name="쉼표 [0] 9 19" xfId="1243"/>
    <cellStyle name="쉼표 [0] 9 2" xfId="1244"/>
    <cellStyle name="쉼표 [0] 9 2 2" xfId="1245"/>
    <cellStyle name="쉼표 [0] 9 2 3" xfId="1246"/>
    <cellStyle name="쉼표 [0] 9 2 4" xfId="1247"/>
    <cellStyle name="쉼표 [0] 9 2 5" xfId="1248"/>
    <cellStyle name="쉼표 [0] 9 20" xfId="1249"/>
    <cellStyle name="쉼표 [0] 9 21" xfId="1250"/>
    <cellStyle name="쉼표 [0] 9 22" xfId="1251"/>
    <cellStyle name="쉼표 [0] 9 23" xfId="1252"/>
    <cellStyle name="쉼표 [0] 9 24" xfId="1253"/>
    <cellStyle name="쉼표 [0] 9 25" xfId="1254"/>
    <cellStyle name="쉼표 [0] 9 26" xfId="1255"/>
    <cellStyle name="쉼표 [0] 9 27" xfId="1256"/>
    <cellStyle name="쉼표 [0] 9 28" xfId="1257"/>
    <cellStyle name="쉼표 [0] 9 29" xfId="1258"/>
    <cellStyle name="쉼표 [0] 9 3" xfId="1259"/>
    <cellStyle name="쉼표 [0] 9 3 2" xfId="1260"/>
    <cellStyle name="쉼표 [0] 9 3 3" xfId="1261"/>
    <cellStyle name="쉼표 [0] 9 3 4" xfId="1262"/>
    <cellStyle name="쉼표 [0] 9 3 5" xfId="1263"/>
    <cellStyle name="쉼표 [0] 9 30" xfId="1264"/>
    <cellStyle name="쉼표 [0] 9 31" xfId="1265"/>
    <cellStyle name="쉼표 [0] 9 32" xfId="1266"/>
    <cellStyle name="쉼표 [0] 9 4" xfId="1267"/>
    <cellStyle name="쉼표 [0] 9 4 2" xfId="1268"/>
    <cellStyle name="쉼표 [0] 9 4 3" xfId="1269"/>
    <cellStyle name="쉼표 [0] 9 4 4" xfId="1270"/>
    <cellStyle name="쉼표 [0] 9 4 5" xfId="1271"/>
    <cellStyle name="쉼표 [0] 9 5" xfId="1272"/>
    <cellStyle name="쉼표 [0] 9 6" xfId="1273"/>
    <cellStyle name="쉼표 [0] 9 7" xfId="1274"/>
    <cellStyle name="쉼표 [0] 9 8" xfId="1275"/>
    <cellStyle name="쉼표 [0] 9 9" xfId="1276"/>
    <cellStyle name="표준" xfId="0" builtinId="0"/>
    <cellStyle name="표준 10" xfId="1277"/>
    <cellStyle name="표준 100" xfId="1278"/>
    <cellStyle name="표준 101" xfId="31"/>
    <cellStyle name="표준 102" xfId="1279"/>
    <cellStyle name="표준 103" xfId="1280"/>
    <cellStyle name="표준 104" xfId="1281"/>
    <cellStyle name="표준 105" xfId="1282"/>
    <cellStyle name="표준 106" xfId="43"/>
    <cellStyle name="표준 107" xfId="8"/>
    <cellStyle name="표준 108" xfId="9"/>
    <cellStyle name="표준 109" xfId="42"/>
    <cellStyle name="표준 11" xfId="1283"/>
    <cellStyle name="표준 11 2" xfId="1705"/>
    <cellStyle name="표준 110" xfId="1284"/>
    <cellStyle name="표준 111" xfId="1285"/>
    <cellStyle name="표준 112" xfId="1286"/>
    <cellStyle name="표준 113" xfId="1287"/>
    <cellStyle name="표준 114" xfId="32"/>
    <cellStyle name="표준 115" xfId="10"/>
    <cellStyle name="표준 116" xfId="1288"/>
    <cellStyle name="표준 117" xfId="1289"/>
    <cellStyle name="표준 118" xfId="1290"/>
    <cellStyle name="표준 119" xfId="1291"/>
    <cellStyle name="표준 12" xfId="1292"/>
    <cellStyle name="표준 120" xfId="1293"/>
    <cellStyle name="표준 121" xfId="1294"/>
    <cellStyle name="표준 122" xfId="12"/>
    <cellStyle name="표준 123" xfId="1295"/>
    <cellStyle name="표준 124" xfId="11"/>
    <cellStyle name="표준 125" xfId="44"/>
    <cellStyle name="표준 126" xfId="1296"/>
    <cellStyle name="표준 127" xfId="1297"/>
    <cellStyle name="표준 128" xfId="1298"/>
    <cellStyle name="표준 129" xfId="1299"/>
    <cellStyle name="표준 13" xfId="1300"/>
    <cellStyle name="표준 130" xfId="1301"/>
    <cellStyle name="표준 131" xfId="1302"/>
    <cellStyle name="표준 132" xfId="1303"/>
    <cellStyle name="표준 133" xfId="1304"/>
    <cellStyle name="표준 134" xfId="1305"/>
    <cellStyle name="표준 135" xfId="1306"/>
    <cellStyle name="표준 136" xfId="1307"/>
    <cellStyle name="표준 137" xfId="1308"/>
    <cellStyle name="표준 138" xfId="1309"/>
    <cellStyle name="표준 139" xfId="34"/>
    <cellStyle name="표준 14" xfId="1310"/>
    <cellStyle name="표준 140" xfId="1311"/>
    <cellStyle name="표준 141" xfId="16"/>
    <cellStyle name="표준 142" xfId="1312"/>
    <cellStyle name="표준 143" xfId="1313"/>
    <cellStyle name="표준 144" xfId="33"/>
    <cellStyle name="표준 145" xfId="13"/>
    <cellStyle name="표준 146" xfId="1314"/>
    <cellStyle name="표준 147" xfId="1315"/>
    <cellStyle name="표준 148" xfId="1316"/>
    <cellStyle name="표준 149" xfId="1317"/>
    <cellStyle name="표준 15" xfId="1318"/>
    <cellStyle name="표준 150" xfId="1319"/>
    <cellStyle name="표준 151" xfId="1320"/>
    <cellStyle name="표준 152" xfId="1321"/>
    <cellStyle name="표준 153" xfId="1322"/>
    <cellStyle name="표준 154" xfId="1323"/>
    <cellStyle name="표준 155" xfId="1324"/>
    <cellStyle name="표준 156" xfId="1325"/>
    <cellStyle name="표준 157" xfId="35"/>
    <cellStyle name="표준 158" xfId="1326"/>
    <cellStyle name="표준 159" xfId="1327"/>
    <cellStyle name="표준 16" xfId="1328"/>
    <cellStyle name="표준 160" xfId="1329"/>
    <cellStyle name="표준 161" xfId="1330"/>
    <cellStyle name="표준 162" xfId="15"/>
    <cellStyle name="표준 163" xfId="1331"/>
    <cellStyle name="표준 164" xfId="1332"/>
    <cellStyle name="표준 165" xfId="1333"/>
    <cellStyle name="표준 166" xfId="1334"/>
    <cellStyle name="표준 167" xfId="1335"/>
    <cellStyle name="표준 168" xfId="1336"/>
    <cellStyle name="표준 169" xfId="1337"/>
    <cellStyle name="표준 17" xfId="4"/>
    <cellStyle name="표준 17 10" xfId="1338"/>
    <cellStyle name="표준 17 11" xfId="1339"/>
    <cellStyle name="표준 17 12" xfId="1340"/>
    <cellStyle name="표준 17 13" xfId="1341"/>
    <cellStyle name="표준 17 14" xfId="1342"/>
    <cellStyle name="표준 17 15" xfId="1343"/>
    <cellStyle name="표준 17 16" xfId="1344"/>
    <cellStyle name="표준 17 17" xfId="1345"/>
    <cellStyle name="표준 17 18" xfId="1346"/>
    <cellStyle name="표준 17 19" xfId="1347"/>
    <cellStyle name="표준 17 2" xfId="1348"/>
    <cellStyle name="표준 17 20" xfId="1349"/>
    <cellStyle name="표준 17 21" xfId="1350"/>
    <cellStyle name="표준 17 22" xfId="1351"/>
    <cellStyle name="표준 17 23" xfId="1352"/>
    <cellStyle name="표준 17 24" xfId="1353"/>
    <cellStyle name="표준 17 25" xfId="1354"/>
    <cellStyle name="표준 17 26" xfId="1355"/>
    <cellStyle name="표준 17 27" xfId="1356"/>
    <cellStyle name="표준 17 28" xfId="1357"/>
    <cellStyle name="표준 17 29" xfId="1358"/>
    <cellStyle name="표준 17 3" xfId="1359"/>
    <cellStyle name="표준 17 30" xfId="1360"/>
    <cellStyle name="표준 17 31" xfId="1361"/>
    <cellStyle name="표준 17 32" xfId="1362"/>
    <cellStyle name="표준 17 33" xfId="1363"/>
    <cellStyle name="표준 17 4" xfId="1364"/>
    <cellStyle name="표준 17 5" xfId="1365"/>
    <cellStyle name="표준 17 6" xfId="1366"/>
    <cellStyle name="표준 17 7" xfId="1367"/>
    <cellStyle name="표준 17 8" xfId="1368"/>
    <cellStyle name="표준 17 9" xfId="1369"/>
    <cellStyle name="표준 170" xfId="1370"/>
    <cellStyle name="표준 171" xfId="1371"/>
    <cellStyle name="표준 172" xfId="1372"/>
    <cellStyle name="표준 173" xfId="18"/>
    <cellStyle name="표준 174" xfId="17"/>
    <cellStyle name="표준 175" xfId="1373"/>
    <cellStyle name="표준 176" xfId="1374"/>
    <cellStyle name="표준 177" xfId="20"/>
    <cellStyle name="표준 178" xfId="1375"/>
    <cellStyle name="표준 179" xfId="19"/>
    <cellStyle name="표준 18" xfId="30"/>
    <cellStyle name="표준 18 10" xfId="1376"/>
    <cellStyle name="표준 18 11" xfId="1377"/>
    <cellStyle name="표준 18 12" xfId="1378"/>
    <cellStyle name="표준 18 13" xfId="1379"/>
    <cellStyle name="표준 18 14" xfId="1380"/>
    <cellStyle name="표준 18 15" xfId="1381"/>
    <cellStyle name="표준 18 16" xfId="1382"/>
    <cellStyle name="표준 18 17" xfId="1383"/>
    <cellStyle name="표준 18 18" xfId="1384"/>
    <cellStyle name="표준 18 19" xfId="1385"/>
    <cellStyle name="표준 18 2" xfId="1386"/>
    <cellStyle name="표준 18 20" xfId="1387"/>
    <cellStyle name="표준 18 21" xfId="1388"/>
    <cellStyle name="표준 18 22" xfId="1389"/>
    <cellStyle name="표준 18 23" xfId="1390"/>
    <cellStyle name="표준 18 24" xfId="1391"/>
    <cellStyle name="표준 18 25" xfId="1392"/>
    <cellStyle name="표준 18 26" xfId="1393"/>
    <cellStyle name="표준 18 27" xfId="1394"/>
    <cellStyle name="표준 18 28" xfId="1395"/>
    <cellStyle name="표준 18 29" xfId="1396"/>
    <cellStyle name="표준 18 3" xfId="1397"/>
    <cellStyle name="표준 18 30" xfId="1398"/>
    <cellStyle name="표준 18 31" xfId="1399"/>
    <cellStyle name="표준 18 32" xfId="1400"/>
    <cellStyle name="표준 18 33" xfId="1401"/>
    <cellStyle name="표준 18 4" xfId="1402"/>
    <cellStyle name="표준 18 5" xfId="1403"/>
    <cellStyle name="표준 18 6" xfId="1404"/>
    <cellStyle name="표준 18 7" xfId="1405"/>
    <cellStyle name="표준 18 8" xfId="1406"/>
    <cellStyle name="표준 18 9" xfId="1407"/>
    <cellStyle name="표준 180" xfId="1408"/>
    <cellStyle name="표준 181" xfId="1409"/>
    <cellStyle name="표준 182" xfId="1410"/>
    <cellStyle name="표준 183" xfId="1411"/>
    <cellStyle name="표준 184" xfId="1412"/>
    <cellStyle name="표준 185" xfId="1413"/>
    <cellStyle name="표준 186" xfId="1414"/>
    <cellStyle name="표준 187" xfId="1415"/>
    <cellStyle name="표준 188" xfId="1416"/>
    <cellStyle name="표준 189" xfId="21"/>
    <cellStyle name="표준 19" xfId="29"/>
    <cellStyle name="표준 19 10" xfId="1417"/>
    <cellStyle name="표준 19 11" xfId="1418"/>
    <cellStyle name="표준 19 12" xfId="1419"/>
    <cellStyle name="표준 19 13" xfId="1420"/>
    <cellStyle name="표준 19 14" xfId="1421"/>
    <cellStyle name="표준 19 15" xfId="1422"/>
    <cellStyle name="표준 19 16" xfId="1423"/>
    <cellStyle name="표준 19 17" xfId="1424"/>
    <cellStyle name="표준 19 18" xfId="1425"/>
    <cellStyle name="표준 19 19" xfId="1426"/>
    <cellStyle name="표준 19 2" xfId="1427"/>
    <cellStyle name="표준 19 20" xfId="1428"/>
    <cellStyle name="표준 19 21" xfId="1429"/>
    <cellStyle name="표준 19 22" xfId="1430"/>
    <cellStyle name="표준 19 23" xfId="1431"/>
    <cellStyle name="표준 19 24" xfId="1432"/>
    <cellStyle name="표준 19 25" xfId="1433"/>
    <cellStyle name="표준 19 26" xfId="1434"/>
    <cellStyle name="표준 19 27" xfId="1435"/>
    <cellStyle name="표준 19 28" xfId="1436"/>
    <cellStyle name="표준 19 29" xfId="1437"/>
    <cellStyle name="표준 19 3" xfId="1438"/>
    <cellStyle name="표준 19 30" xfId="1439"/>
    <cellStyle name="표준 19 31" xfId="1440"/>
    <cellStyle name="표준 19 32" xfId="1441"/>
    <cellStyle name="표준 19 33" xfId="1442"/>
    <cellStyle name="표준 19 4" xfId="1443"/>
    <cellStyle name="표준 19 5" xfId="1444"/>
    <cellStyle name="표준 19 6" xfId="1445"/>
    <cellStyle name="표준 19 7" xfId="1446"/>
    <cellStyle name="표준 19 8" xfId="1447"/>
    <cellStyle name="표준 19 9" xfId="1448"/>
    <cellStyle name="표준 190" xfId="1449"/>
    <cellStyle name="표준 191" xfId="1450"/>
    <cellStyle name="표준 192" xfId="36"/>
    <cellStyle name="표준 193" xfId="22"/>
    <cellStyle name="표준 194" xfId="1451"/>
    <cellStyle name="표준 195" xfId="1452"/>
    <cellStyle name="표준 196" xfId="37"/>
    <cellStyle name="표준 197" xfId="1453"/>
    <cellStyle name="표준 198" xfId="1454"/>
    <cellStyle name="표준 199" xfId="1455"/>
    <cellStyle name="표준 2" xfId="1"/>
    <cellStyle name="표준 2 10" xfId="1456"/>
    <cellStyle name="표준 2 11" xfId="1457"/>
    <cellStyle name="표준 2 12" xfId="1458"/>
    <cellStyle name="표준 2 13" xfId="1459"/>
    <cellStyle name="표준 2 14" xfId="1460"/>
    <cellStyle name="표준 2 15" xfId="1461"/>
    <cellStyle name="표준 2 16" xfId="1462"/>
    <cellStyle name="표준 2 17" xfId="1463"/>
    <cellStyle name="표준 2 18" xfId="1464"/>
    <cellStyle name="표준 2 19" xfId="1465"/>
    <cellStyle name="표준 2 2" xfId="1466"/>
    <cellStyle name="표준 2 20" xfId="1467"/>
    <cellStyle name="표준 2 21" xfId="1468"/>
    <cellStyle name="표준 2 22" xfId="1469"/>
    <cellStyle name="표준 2 23" xfId="1470"/>
    <cellStyle name="표준 2 24" xfId="1471"/>
    <cellStyle name="표준 2 25" xfId="1472"/>
    <cellStyle name="표준 2 26" xfId="1473"/>
    <cellStyle name="표준 2 27" xfId="1474"/>
    <cellStyle name="표준 2 28" xfId="1475"/>
    <cellStyle name="표준 2 29" xfId="1476"/>
    <cellStyle name="표준 2 3" xfId="1477"/>
    <cellStyle name="표준 2 30" xfId="1478"/>
    <cellStyle name="표준 2 31" xfId="1479"/>
    <cellStyle name="표준 2 32" xfId="1480"/>
    <cellStyle name="표준 2 33" xfId="1481"/>
    <cellStyle name="표준 2 34" xfId="1482"/>
    <cellStyle name="표준 2 35" xfId="1483"/>
    <cellStyle name="표준 2 36" xfId="1484"/>
    <cellStyle name="표준 2 37" xfId="1485"/>
    <cellStyle name="표준 2 38" xfId="1486"/>
    <cellStyle name="표준 2 39" xfId="1487"/>
    <cellStyle name="표준 2 4" xfId="1488"/>
    <cellStyle name="표준 2 40" xfId="1489"/>
    <cellStyle name="표준 2 41" xfId="1490"/>
    <cellStyle name="표준 2 42" xfId="1491"/>
    <cellStyle name="표준 2 43" xfId="1492"/>
    <cellStyle name="표준 2 44" xfId="1493"/>
    <cellStyle name="표준 2 45" xfId="1494"/>
    <cellStyle name="표준 2 46" xfId="1495"/>
    <cellStyle name="표준 2 47" xfId="1496"/>
    <cellStyle name="표준 2 48" xfId="1497"/>
    <cellStyle name="표준 2 49" xfId="1498"/>
    <cellStyle name="표준 2 5" xfId="1499"/>
    <cellStyle name="표준 2 50" xfId="1500"/>
    <cellStyle name="표준 2 51" xfId="1501"/>
    <cellStyle name="표준 2 52" xfId="1502"/>
    <cellStyle name="표준 2 53" xfId="1503"/>
    <cellStyle name="표준 2 54" xfId="1504"/>
    <cellStyle name="표준 2 55" xfId="1505"/>
    <cellStyle name="표준 2 56" xfId="1506"/>
    <cellStyle name="표준 2 57" xfId="1507"/>
    <cellStyle name="표준 2 58" xfId="1508"/>
    <cellStyle name="표준 2 59" xfId="1509"/>
    <cellStyle name="표준 2 6" xfId="1510"/>
    <cellStyle name="표준 2 60" xfId="1511"/>
    <cellStyle name="표준 2 61" xfId="1512"/>
    <cellStyle name="표준 2 62" xfId="1513"/>
    <cellStyle name="표준 2 63" xfId="1514"/>
    <cellStyle name="표준 2 7" xfId="1515"/>
    <cellStyle name="표준 2 8" xfId="1516"/>
    <cellStyle name="표준 2 9" xfId="1517"/>
    <cellStyle name="표준 20 10" xfId="1518"/>
    <cellStyle name="표준 20 11" xfId="1519"/>
    <cellStyle name="표준 20 12" xfId="1520"/>
    <cellStyle name="표준 20 13" xfId="1521"/>
    <cellStyle name="표준 20 14" xfId="1522"/>
    <cellStyle name="표준 20 15" xfId="1523"/>
    <cellStyle name="표준 20 16" xfId="1524"/>
    <cellStyle name="표준 20 17" xfId="1525"/>
    <cellStyle name="표준 20 18" xfId="1526"/>
    <cellStyle name="표준 20 19" xfId="1527"/>
    <cellStyle name="표준 20 2" xfId="1528"/>
    <cellStyle name="표준 20 20" xfId="1529"/>
    <cellStyle name="표준 20 21" xfId="1530"/>
    <cellStyle name="표준 20 22" xfId="1531"/>
    <cellStyle name="표준 20 23" xfId="1532"/>
    <cellStyle name="표준 20 24" xfId="1533"/>
    <cellStyle name="표준 20 25" xfId="1534"/>
    <cellStyle name="표준 20 26" xfId="1535"/>
    <cellStyle name="표준 20 27" xfId="1536"/>
    <cellStyle name="표준 20 28" xfId="1537"/>
    <cellStyle name="표준 20 29" xfId="1538"/>
    <cellStyle name="표준 20 3" xfId="1539"/>
    <cellStyle name="표준 20 4" xfId="1540"/>
    <cellStyle name="표준 20 5" xfId="1541"/>
    <cellStyle name="표준 20 6" xfId="1542"/>
    <cellStyle name="표준 20 7" xfId="1543"/>
    <cellStyle name="표준 20 8" xfId="1544"/>
    <cellStyle name="표준 20 9" xfId="1545"/>
    <cellStyle name="표준 200" xfId="23"/>
    <cellStyle name="표준 201" xfId="1546"/>
    <cellStyle name="표준 202" xfId="1547"/>
    <cellStyle name="표준 203" xfId="1548"/>
    <cellStyle name="표준 204" xfId="1549"/>
    <cellStyle name="표준 205" xfId="1550"/>
    <cellStyle name="표준 206" xfId="1551"/>
    <cellStyle name="표준 207" xfId="1552"/>
    <cellStyle name="표준 208" xfId="1553"/>
    <cellStyle name="표준 209" xfId="1554"/>
    <cellStyle name="표준 21" xfId="1555"/>
    <cellStyle name="표준 210" xfId="1556"/>
    <cellStyle name="표준 211" xfId="1557"/>
    <cellStyle name="표준 212" xfId="1558"/>
    <cellStyle name="표준 213" xfId="38"/>
    <cellStyle name="표준 214" xfId="24"/>
    <cellStyle name="표준 215" xfId="1559"/>
    <cellStyle name="표준 216" xfId="1560"/>
    <cellStyle name="표준 217" xfId="1561"/>
    <cellStyle name="표준 218" xfId="1562"/>
    <cellStyle name="표준 22" xfId="1563"/>
    <cellStyle name="표준 220" xfId="1564"/>
    <cellStyle name="표준 221" xfId="1565"/>
    <cellStyle name="표준 222" xfId="25"/>
    <cellStyle name="표준 223" xfId="39"/>
    <cellStyle name="표준 224" xfId="1566"/>
    <cellStyle name="표준 224 2" xfId="1567"/>
    <cellStyle name="표준 225" xfId="1568"/>
    <cellStyle name="표준 226" xfId="14"/>
    <cellStyle name="표준 226 2" xfId="1569"/>
    <cellStyle name="표준 226 3" xfId="1570"/>
    <cellStyle name="표준 226 4" xfId="1571"/>
    <cellStyle name="표준 226 5" xfId="1572"/>
    <cellStyle name="표준 226 6" xfId="40"/>
    <cellStyle name="표준 227" xfId="45"/>
    <cellStyle name="표준 227 2" xfId="1573"/>
    <cellStyle name="표준 227 3" xfId="1574"/>
    <cellStyle name="표준 227 4" xfId="1575"/>
    <cellStyle name="표준 227 5" xfId="1576"/>
    <cellStyle name="표준 227 6" xfId="1577"/>
    <cellStyle name="표준 228" xfId="1578"/>
    <cellStyle name="표준 229" xfId="26"/>
    <cellStyle name="표준 23" xfId="1579"/>
    <cellStyle name="표준 230" xfId="27"/>
    <cellStyle name="표준 231" xfId="1580"/>
    <cellStyle name="표준 232" xfId="1581"/>
    <cellStyle name="표준 233" xfId="28"/>
    <cellStyle name="표준 235" xfId="1582"/>
    <cellStyle name="표준 236" xfId="1583"/>
    <cellStyle name="표준 237" xfId="1584"/>
    <cellStyle name="표준 238" xfId="1585"/>
    <cellStyle name="표준 239" xfId="41"/>
    <cellStyle name="표준 24" xfId="1586"/>
    <cellStyle name="표준 240" xfId="1587"/>
    <cellStyle name="표준 25" xfId="1588"/>
    <cellStyle name="표준 26" xfId="1589"/>
    <cellStyle name="표준 27" xfId="1590"/>
    <cellStyle name="표준 28" xfId="1591"/>
    <cellStyle name="표준 29" xfId="1592"/>
    <cellStyle name="표준 3" xfId="3"/>
    <cellStyle name="표준 3 10" xfId="1593"/>
    <cellStyle name="표준 3 11" xfId="1594"/>
    <cellStyle name="표준 3 12" xfId="1595"/>
    <cellStyle name="표준 3 13" xfId="1596"/>
    <cellStyle name="표준 3 14" xfId="1597"/>
    <cellStyle name="표준 3 15" xfId="1598"/>
    <cellStyle name="표준 3 16" xfId="1599"/>
    <cellStyle name="표준 3 17" xfId="1600"/>
    <cellStyle name="표준 3 18" xfId="1601"/>
    <cellStyle name="표준 3 19" xfId="1602"/>
    <cellStyle name="표준 3 2" xfId="7"/>
    <cellStyle name="표준 3 20" xfId="1603"/>
    <cellStyle name="표준 3 21" xfId="1604"/>
    <cellStyle name="표준 3 22" xfId="1605"/>
    <cellStyle name="표준 3 23" xfId="1606"/>
    <cellStyle name="표준 3 24" xfId="1607"/>
    <cellStyle name="표준 3 25" xfId="1608"/>
    <cellStyle name="표준 3 26" xfId="1609"/>
    <cellStyle name="표준 3 27" xfId="1610"/>
    <cellStyle name="표준 3 28" xfId="1611"/>
    <cellStyle name="표준 3 29" xfId="1612"/>
    <cellStyle name="표준 3 3" xfId="1613"/>
    <cellStyle name="표준 3 30" xfId="1614"/>
    <cellStyle name="표준 3 31" xfId="1615"/>
    <cellStyle name="표준 3 32" xfId="1616"/>
    <cellStyle name="표준 3 33" xfId="1617"/>
    <cellStyle name="표준 3 34" xfId="1618"/>
    <cellStyle name="표준 3 35" xfId="1619"/>
    <cellStyle name="표준 3 36" xfId="1620"/>
    <cellStyle name="표준 3 37" xfId="1621"/>
    <cellStyle name="표준 3 4" xfId="1622"/>
    <cellStyle name="표준 3 5" xfId="1623"/>
    <cellStyle name="표준 3 6" xfId="1624"/>
    <cellStyle name="표준 3 7" xfId="1625"/>
    <cellStyle name="표준 3 8" xfId="1626"/>
    <cellStyle name="표준 3 9" xfId="1627"/>
    <cellStyle name="표준 30" xfId="1628"/>
    <cellStyle name="표준 31" xfId="1629"/>
    <cellStyle name="표준 32" xfId="1630"/>
    <cellStyle name="표준 33" xfId="1631"/>
    <cellStyle name="표준 34" xfId="1632"/>
    <cellStyle name="표준 35" xfId="1633"/>
    <cellStyle name="표준 36" xfId="1634"/>
    <cellStyle name="표준 36 2" xfId="1635"/>
    <cellStyle name="표준 37" xfId="1636"/>
    <cellStyle name="표준 37 2" xfId="1637"/>
    <cellStyle name="표준 38" xfId="1638"/>
    <cellStyle name="표준 39" xfId="1639"/>
    <cellStyle name="표준 4" xfId="1640"/>
    <cellStyle name="표준 40" xfId="1641"/>
    <cellStyle name="표준 41" xfId="1642"/>
    <cellStyle name="표준 42" xfId="1643"/>
    <cellStyle name="표준 43" xfId="1644"/>
    <cellStyle name="표준 44" xfId="1645"/>
    <cellStyle name="표준 45" xfId="1646"/>
    <cellStyle name="표준 46" xfId="1647"/>
    <cellStyle name="표준 47" xfId="1648"/>
    <cellStyle name="표준 48" xfId="1649"/>
    <cellStyle name="표준 49" xfId="1650"/>
    <cellStyle name="표준 5" xfId="6"/>
    <cellStyle name="표준 50" xfId="1651"/>
    <cellStyle name="표준 51" xfId="1652"/>
    <cellStyle name="표준 52" xfId="1653"/>
    <cellStyle name="표준 53" xfId="1654"/>
    <cellStyle name="표준 54" xfId="1655"/>
    <cellStyle name="표준 55" xfId="1656"/>
    <cellStyle name="표준 56" xfId="1657"/>
    <cellStyle name="표준 57" xfId="1658"/>
    <cellStyle name="표준 58" xfId="1659"/>
    <cellStyle name="표준 59" xfId="1660"/>
    <cellStyle name="표준 6" xfId="1661"/>
    <cellStyle name="표준 60" xfId="1662"/>
    <cellStyle name="표준 61" xfId="1663"/>
    <cellStyle name="표준 62" xfId="1664"/>
    <cellStyle name="표준 63" xfId="1665"/>
    <cellStyle name="표준 64" xfId="1666"/>
    <cellStyle name="표준 65" xfId="1667"/>
    <cellStyle name="표준 66" xfId="1668"/>
    <cellStyle name="표준 67" xfId="1669"/>
    <cellStyle name="표준 68" xfId="1670"/>
    <cellStyle name="표준 69" xfId="1671"/>
    <cellStyle name="표준 7" xfId="1672"/>
    <cellStyle name="표준 70" xfId="1673"/>
    <cellStyle name="표준 71" xfId="1674"/>
    <cellStyle name="표준 72" xfId="1675"/>
    <cellStyle name="표준 73" xfId="1676"/>
    <cellStyle name="표준 74" xfId="1677"/>
    <cellStyle name="표준 75" xfId="1678"/>
    <cellStyle name="표준 76" xfId="1679"/>
    <cellStyle name="표준 77" xfId="1680"/>
    <cellStyle name="표준 78" xfId="1681"/>
    <cellStyle name="표준 79" xfId="1682"/>
    <cellStyle name="표준 8" xfId="1683"/>
    <cellStyle name="표준 80" xfId="1684"/>
    <cellStyle name="표준 81" xfId="1685"/>
    <cellStyle name="표준 82" xfId="1686"/>
    <cellStyle name="표준 83" xfId="1687"/>
    <cellStyle name="표준 84" xfId="1688"/>
    <cellStyle name="표준 85" xfId="1689"/>
    <cellStyle name="표준 86" xfId="1690"/>
    <cellStyle name="표준 87" xfId="1691"/>
    <cellStyle name="표준 88" xfId="1692"/>
    <cellStyle name="표준 89" xfId="1693"/>
    <cellStyle name="표준 9" xfId="1694"/>
    <cellStyle name="표준 90" xfId="1695"/>
    <cellStyle name="표준 91" xfId="1696"/>
    <cellStyle name="표준 92" xfId="1697"/>
    <cellStyle name="표준 93" xfId="1698"/>
    <cellStyle name="표준 94" xfId="1699"/>
    <cellStyle name="표준 95" xfId="1700"/>
    <cellStyle name="표준 96" xfId="1701"/>
    <cellStyle name="표준 97" xfId="1702"/>
    <cellStyle name="표준 98" xfId="1703"/>
    <cellStyle name="표준 99" xfId="17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zoomScale="95" zoomScaleNormal="95" workbookViewId="0">
      <selection activeCell="D13" sqref="D13"/>
    </sheetView>
  </sheetViews>
  <sheetFormatPr defaultRowHeight="20.100000000000001" customHeight="1" x14ac:dyDescent="0.3"/>
  <cols>
    <col min="1" max="3" width="14.375" style="1" customWidth="1"/>
    <col min="4" max="4" width="14.875" style="1" bestFit="1" customWidth="1"/>
    <col min="5" max="5" width="10.25" style="1" customWidth="1"/>
    <col min="6" max="8" width="12.375" style="1" customWidth="1"/>
    <col min="9" max="9" width="13.375" style="1" customWidth="1"/>
    <col min="10" max="10" width="27.125" style="1" bestFit="1" customWidth="1"/>
    <col min="11" max="11" width="17.625" style="1" customWidth="1"/>
    <col min="12" max="12" width="24.25" style="1" bestFit="1" customWidth="1"/>
    <col min="13" max="16384" width="9" style="1"/>
  </cols>
  <sheetData>
    <row r="1" spans="1:11" s="24" customFormat="1" ht="36.75" customHeight="1" x14ac:dyDescent="0.3">
      <c r="A1" s="25" t="s">
        <v>107</v>
      </c>
      <c r="B1" s="25" t="s">
        <v>105</v>
      </c>
      <c r="C1" s="25" t="s">
        <v>108</v>
      </c>
      <c r="D1" s="25" t="s">
        <v>106</v>
      </c>
      <c r="E1" s="25" t="s">
        <v>109</v>
      </c>
      <c r="F1" s="25" t="s">
        <v>17</v>
      </c>
      <c r="G1" s="25" t="s">
        <v>18</v>
      </c>
      <c r="H1" s="25" t="s">
        <v>112</v>
      </c>
      <c r="I1" s="25" t="s">
        <v>19</v>
      </c>
      <c r="J1" s="25" t="s">
        <v>20</v>
      </c>
      <c r="K1" s="25" t="s">
        <v>103</v>
      </c>
    </row>
    <row r="2" spans="1:11" s="2" customFormat="1" ht="20.100000000000001" customHeight="1" x14ac:dyDescent="0.3">
      <c r="A2" s="10">
        <v>201707</v>
      </c>
      <c r="B2" s="10" t="s">
        <v>27</v>
      </c>
      <c r="C2" s="10" t="s">
        <v>111</v>
      </c>
      <c r="D2" s="11" t="s">
        <v>34</v>
      </c>
      <c r="E2" s="4">
        <v>0</v>
      </c>
      <c r="F2" s="4">
        <v>9454</v>
      </c>
      <c r="G2" s="4">
        <v>25889.599999999999</v>
      </c>
      <c r="H2" s="4">
        <v>3534.36</v>
      </c>
      <c r="I2" s="5"/>
      <c r="J2" s="6" t="s">
        <v>33</v>
      </c>
      <c r="K2" s="7" t="s">
        <v>104</v>
      </c>
    </row>
    <row r="3" spans="1:11" s="2" customFormat="1" ht="20.100000000000001" customHeight="1" x14ac:dyDescent="0.3">
      <c r="A3" s="10">
        <v>201707</v>
      </c>
      <c r="B3" s="10" t="s">
        <v>27</v>
      </c>
      <c r="C3" s="10" t="s">
        <v>110</v>
      </c>
      <c r="D3" s="11" t="s">
        <v>35</v>
      </c>
      <c r="E3" s="4">
        <v>5000</v>
      </c>
      <c r="F3" s="4">
        <v>390</v>
      </c>
      <c r="G3" s="4">
        <v>1640</v>
      </c>
      <c r="H3" s="4">
        <v>703</v>
      </c>
      <c r="I3" s="5"/>
      <c r="J3" s="6" t="s">
        <v>22</v>
      </c>
      <c r="K3" s="7" t="s">
        <v>104</v>
      </c>
    </row>
    <row r="4" spans="1:11" s="2" customFormat="1" ht="20.100000000000001" customHeight="1" x14ac:dyDescent="0.3">
      <c r="A4" s="10">
        <v>201707</v>
      </c>
      <c r="B4" s="10" t="s">
        <v>21</v>
      </c>
      <c r="C4" s="10" t="s">
        <v>111</v>
      </c>
      <c r="D4" s="11" t="s">
        <v>36</v>
      </c>
      <c r="E4" s="4">
        <v>0</v>
      </c>
      <c r="F4" s="4">
        <v>1140</v>
      </c>
      <c r="G4" s="3">
        <v>5700</v>
      </c>
      <c r="H4" s="4">
        <v>684</v>
      </c>
      <c r="I4" s="5"/>
      <c r="J4" s="6" t="s">
        <v>23</v>
      </c>
      <c r="K4" s="7" t="s">
        <v>104</v>
      </c>
    </row>
    <row r="5" spans="1:11" s="2" customFormat="1" ht="20.100000000000001" customHeight="1" x14ac:dyDescent="0.3">
      <c r="A5" s="10">
        <v>201707</v>
      </c>
      <c r="B5" s="10" t="s">
        <v>21</v>
      </c>
      <c r="C5" s="10" t="s">
        <v>110</v>
      </c>
      <c r="D5" s="11" t="s">
        <v>37</v>
      </c>
      <c r="E5" s="4">
        <v>0</v>
      </c>
      <c r="F5" s="4">
        <v>3914</v>
      </c>
      <c r="G5" s="3">
        <v>12270</v>
      </c>
      <c r="H5" s="4">
        <v>1618.4</v>
      </c>
      <c r="I5" s="5"/>
      <c r="J5" s="6" t="s">
        <v>23</v>
      </c>
      <c r="K5" s="7" t="s">
        <v>104</v>
      </c>
    </row>
    <row r="6" spans="1:11" s="2" customFormat="1" ht="20.100000000000001" customHeight="1" x14ac:dyDescent="0.3">
      <c r="A6" s="10">
        <v>201707</v>
      </c>
      <c r="B6" s="10" t="s">
        <v>21</v>
      </c>
      <c r="C6" s="10" t="s">
        <v>111</v>
      </c>
      <c r="D6" s="11" t="s">
        <v>38</v>
      </c>
      <c r="E6" s="4">
        <v>5000</v>
      </c>
      <c r="F6" s="4">
        <v>285</v>
      </c>
      <c r="G6" s="4">
        <v>1200</v>
      </c>
      <c r="H6" s="4">
        <v>648.5</v>
      </c>
      <c r="I6" s="5"/>
      <c r="J6" s="6" t="s">
        <v>22</v>
      </c>
      <c r="K6" s="7" t="s">
        <v>104</v>
      </c>
    </row>
    <row r="7" spans="1:11" s="2" customFormat="1" ht="20.100000000000001" customHeight="1" x14ac:dyDescent="0.3">
      <c r="A7" s="10">
        <v>201707</v>
      </c>
      <c r="B7" s="10" t="s">
        <v>21</v>
      </c>
      <c r="C7" s="10" t="s">
        <v>110</v>
      </c>
      <c r="D7" s="11" t="s">
        <v>39</v>
      </c>
      <c r="E7" s="4">
        <v>0</v>
      </c>
      <c r="F7" s="4">
        <v>2141</v>
      </c>
      <c r="G7" s="4">
        <v>14070</v>
      </c>
      <c r="H7" s="4">
        <v>1621.1000000000001</v>
      </c>
      <c r="I7" s="5" t="s">
        <v>25</v>
      </c>
      <c r="J7" s="6" t="s">
        <v>24</v>
      </c>
      <c r="K7" s="7" t="s">
        <v>104</v>
      </c>
    </row>
    <row r="8" spans="1:11" s="2" customFormat="1" ht="20.100000000000001" customHeight="1" x14ac:dyDescent="0.3">
      <c r="A8" s="10">
        <v>201707</v>
      </c>
      <c r="B8" s="10" t="s">
        <v>21</v>
      </c>
      <c r="C8" s="10" t="s">
        <v>111</v>
      </c>
      <c r="D8" s="11" t="s">
        <v>40</v>
      </c>
      <c r="E8" s="4">
        <v>5000</v>
      </c>
      <c r="F8" s="4">
        <v>3549</v>
      </c>
      <c r="G8" s="4">
        <v>11392.8</v>
      </c>
      <c r="H8" s="4">
        <v>1994.18</v>
      </c>
      <c r="I8" s="5"/>
      <c r="J8" s="6" t="s">
        <v>24</v>
      </c>
      <c r="K8" s="7" t="s">
        <v>104</v>
      </c>
    </row>
    <row r="9" spans="1:11" s="2" customFormat="1" ht="23.25" customHeight="1" x14ac:dyDescent="0.3">
      <c r="A9" s="10">
        <v>201707</v>
      </c>
      <c r="B9" s="10" t="s">
        <v>21</v>
      </c>
      <c r="C9" s="10" t="s">
        <v>110</v>
      </c>
      <c r="D9" s="11" t="s">
        <v>41</v>
      </c>
      <c r="E9" s="4">
        <v>5000</v>
      </c>
      <c r="F9" s="4">
        <v>8075</v>
      </c>
      <c r="G9" s="4">
        <v>22450</v>
      </c>
      <c r="H9" s="4">
        <v>3552.5</v>
      </c>
      <c r="I9" s="5"/>
      <c r="J9" s="6" t="s">
        <v>26</v>
      </c>
      <c r="K9" s="7" t="s">
        <v>104</v>
      </c>
    </row>
    <row r="10" spans="1:11" s="2" customFormat="1" ht="20.100000000000001" customHeight="1" x14ac:dyDescent="0.3">
      <c r="A10" s="10">
        <v>201707</v>
      </c>
      <c r="B10" s="10" t="s">
        <v>21</v>
      </c>
      <c r="C10" s="10" t="s">
        <v>111</v>
      </c>
      <c r="D10" s="11" t="s">
        <v>42</v>
      </c>
      <c r="E10" s="4">
        <v>5000</v>
      </c>
      <c r="F10" s="4">
        <v>893</v>
      </c>
      <c r="G10" s="4">
        <v>7600</v>
      </c>
      <c r="H10" s="4">
        <v>1349.3000000000002</v>
      </c>
      <c r="I10" s="5" t="s">
        <v>25</v>
      </c>
      <c r="J10" s="6" t="s">
        <v>26</v>
      </c>
      <c r="K10" s="7" t="s">
        <v>104</v>
      </c>
    </row>
    <row r="11" spans="1:11" s="2" customFormat="1" ht="20.100000000000001" customHeight="1" x14ac:dyDescent="0.3">
      <c r="A11" s="10">
        <v>201707</v>
      </c>
      <c r="B11" s="10" t="s">
        <v>21</v>
      </c>
      <c r="C11" s="10" t="s">
        <v>110</v>
      </c>
      <c r="D11" s="11" t="s">
        <v>43</v>
      </c>
      <c r="E11" s="4">
        <v>5000</v>
      </c>
      <c r="F11" s="4">
        <v>1463</v>
      </c>
      <c r="G11" s="4">
        <v>6442</v>
      </c>
      <c r="H11" s="4">
        <v>1290.5</v>
      </c>
      <c r="I11" s="5"/>
      <c r="J11" s="6" t="s">
        <v>26</v>
      </c>
      <c r="K11" s="7" t="s">
        <v>104</v>
      </c>
    </row>
    <row r="12" spans="1:11" s="2" customFormat="1" ht="20.100000000000001" customHeight="1" x14ac:dyDescent="0.3">
      <c r="A12" s="10">
        <v>201707</v>
      </c>
      <c r="B12" s="10" t="s">
        <v>21</v>
      </c>
      <c r="C12" s="10" t="s">
        <v>111</v>
      </c>
      <c r="D12" s="11" t="s">
        <v>44</v>
      </c>
      <c r="E12" s="4">
        <v>5000</v>
      </c>
      <c r="F12" s="4">
        <v>1520</v>
      </c>
      <c r="G12" s="4">
        <v>6580</v>
      </c>
      <c r="H12" s="4">
        <v>1310</v>
      </c>
      <c r="I12" s="5"/>
      <c r="J12" s="6" t="s">
        <v>26</v>
      </c>
      <c r="K12" s="7" t="s">
        <v>104</v>
      </c>
    </row>
    <row r="13" spans="1:11" s="2" customFormat="1" ht="20.100000000000001" customHeight="1" x14ac:dyDescent="0.3">
      <c r="A13" s="10">
        <v>201707</v>
      </c>
      <c r="B13" s="10" t="s">
        <v>21</v>
      </c>
      <c r="C13" s="10" t="s">
        <v>110</v>
      </c>
      <c r="D13" s="11" t="s">
        <v>45</v>
      </c>
      <c r="E13" s="4">
        <v>5000</v>
      </c>
      <c r="F13" s="4">
        <v>1976</v>
      </c>
      <c r="G13" s="4">
        <v>7684</v>
      </c>
      <c r="H13" s="4">
        <v>1466</v>
      </c>
      <c r="I13" s="5"/>
      <c r="J13" s="6" t="s">
        <v>26</v>
      </c>
      <c r="K13" s="7" t="s">
        <v>104</v>
      </c>
    </row>
    <row r="14" spans="1:11" s="2" customFormat="1" ht="20.100000000000001" customHeight="1" x14ac:dyDescent="0.3">
      <c r="A14" s="10">
        <v>201707</v>
      </c>
      <c r="B14" s="10" t="s">
        <v>21</v>
      </c>
      <c r="C14" s="10" t="s">
        <v>111</v>
      </c>
      <c r="D14" s="12" t="s">
        <v>46</v>
      </c>
      <c r="E14" s="4">
        <v>5000</v>
      </c>
      <c r="F14" s="4">
        <v>1387</v>
      </c>
      <c r="G14" s="4">
        <v>0</v>
      </c>
      <c r="H14" s="4">
        <v>638.70000000000005</v>
      </c>
      <c r="I14" s="5"/>
      <c r="J14" s="6" t="s">
        <v>47</v>
      </c>
      <c r="K14" s="7" t="s">
        <v>104</v>
      </c>
    </row>
    <row r="15" spans="1:11" s="2" customFormat="1" ht="20.100000000000001" customHeight="1" x14ac:dyDescent="0.3">
      <c r="A15" s="10">
        <v>201707</v>
      </c>
      <c r="B15" s="10" t="s">
        <v>21</v>
      </c>
      <c r="C15" s="10" t="s">
        <v>110</v>
      </c>
      <c r="D15" s="12" t="s">
        <v>48</v>
      </c>
      <c r="E15" s="26">
        <v>0</v>
      </c>
      <c r="F15" s="26">
        <v>960</v>
      </c>
      <c r="G15" s="26">
        <v>5123</v>
      </c>
      <c r="H15" s="26">
        <v>608.30000000000007</v>
      </c>
      <c r="I15" s="27"/>
      <c r="J15" s="28" t="s">
        <v>24</v>
      </c>
      <c r="K15" s="19" t="s">
        <v>104</v>
      </c>
    </row>
    <row r="16" spans="1:11" s="2" customFormat="1" ht="20.100000000000001" customHeight="1" x14ac:dyDescent="0.3">
      <c r="A16" s="10">
        <v>201707</v>
      </c>
      <c r="B16" s="10" t="s">
        <v>21</v>
      </c>
      <c r="C16" s="10" t="s">
        <v>111</v>
      </c>
      <c r="D16" s="12" t="s">
        <v>49</v>
      </c>
      <c r="E16" s="4">
        <v>0</v>
      </c>
      <c r="F16" s="4">
        <v>1834</v>
      </c>
      <c r="G16" s="4">
        <v>7239</v>
      </c>
      <c r="H16" s="4">
        <v>907.30000000000007</v>
      </c>
      <c r="I16" s="5"/>
      <c r="J16" s="6" t="s">
        <v>24</v>
      </c>
      <c r="K16" s="7" t="s">
        <v>104</v>
      </c>
    </row>
    <row r="17" spans="1:12" s="2" customFormat="1" ht="20.100000000000001" customHeight="1" x14ac:dyDescent="0.3">
      <c r="A17" s="10">
        <v>201707</v>
      </c>
      <c r="B17" s="10" t="s">
        <v>21</v>
      </c>
      <c r="C17" s="10" t="s">
        <v>110</v>
      </c>
      <c r="D17" s="12" t="s">
        <v>50</v>
      </c>
      <c r="E17" s="4">
        <v>0</v>
      </c>
      <c r="F17" s="4">
        <v>95</v>
      </c>
      <c r="G17" s="4">
        <v>3030</v>
      </c>
      <c r="H17" s="4">
        <v>312.5</v>
      </c>
      <c r="I17" s="5"/>
      <c r="J17" s="6" t="s">
        <v>24</v>
      </c>
      <c r="K17" s="7" t="s">
        <v>104</v>
      </c>
    </row>
    <row r="18" spans="1:12" s="2" customFormat="1" ht="20.100000000000001" customHeight="1" x14ac:dyDescent="0.3">
      <c r="A18" s="10">
        <v>201707</v>
      </c>
      <c r="B18" s="10" t="s">
        <v>21</v>
      </c>
      <c r="C18" s="10" t="s">
        <v>111</v>
      </c>
      <c r="D18" s="12" t="s">
        <v>51</v>
      </c>
      <c r="E18" s="4">
        <v>5000</v>
      </c>
      <c r="F18" s="4">
        <v>4792</v>
      </c>
      <c r="G18" s="4">
        <v>0</v>
      </c>
      <c r="H18" s="4">
        <v>979.2</v>
      </c>
      <c r="I18" s="5"/>
      <c r="J18" s="6" t="s">
        <v>47</v>
      </c>
      <c r="K18" s="7" t="s">
        <v>104</v>
      </c>
    </row>
    <row r="19" spans="1:12" s="2" customFormat="1" ht="23.25" customHeight="1" x14ac:dyDescent="0.3">
      <c r="A19" s="10">
        <v>201707</v>
      </c>
      <c r="B19" s="10" t="s">
        <v>21</v>
      </c>
      <c r="C19" s="10" t="s">
        <v>110</v>
      </c>
      <c r="D19" s="12" t="s">
        <v>52</v>
      </c>
      <c r="E19" s="4">
        <v>5000</v>
      </c>
      <c r="F19" s="4">
        <v>2119</v>
      </c>
      <c r="G19" s="4">
        <v>8920</v>
      </c>
      <c r="H19" s="4">
        <v>1603.9</v>
      </c>
      <c r="I19" s="5"/>
      <c r="J19" s="6" t="s">
        <v>22</v>
      </c>
      <c r="K19" s="7" t="s">
        <v>104</v>
      </c>
    </row>
    <row r="20" spans="1:12" s="2" customFormat="1" ht="23.25" customHeight="1" x14ac:dyDescent="0.3">
      <c r="A20" s="10">
        <v>201707</v>
      </c>
      <c r="B20" s="10" t="s">
        <v>21</v>
      </c>
      <c r="C20" s="10" t="s">
        <v>111</v>
      </c>
      <c r="D20" s="12" t="s">
        <v>53</v>
      </c>
      <c r="E20" s="4">
        <v>5000</v>
      </c>
      <c r="F20" s="4">
        <v>352</v>
      </c>
      <c r="G20" s="4">
        <v>1480</v>
      </c>
      <c r="H20" s="4">
        <v>683.2</v>
      </c>
      <c r="I20" s="5"/>
      <c r="J20" s="6" t="s">
        <v>22</v>
      </c>
      <c r="K20" s="7" t="s">
        <v>104</v>
      </c>
      <c r="L20" s="8"/>
    </row>
    <row r="21" spans="1:12" s="2" customFormat="1" ht="23.25" customHeight="1" x14ac:dyDescent="0.3">
      <c r="A21" s="10">
        <v>201707</v>
      </c>
      <c r="B21" s="10" t="s">
        <v>21</v>
      </c>
      <c r="C21" s="10" t="s">
        <v>110</v>
      </c>
      <c r="D21" s="12" t="s">
        <v>54</v>
      </c>
      <c r="E21" s="4">
        <v>5000</v>
      </c>
      <c r="F21" s="4">
        <v>3990</v>
      </c>
      <c r="G21" s="4">
        <v>16800</v>
      </c>
      <c r="H21" s="4">
        <v>2579</v>
      </c>
      <c r="I21" s="5"/>
      <c r="J21" s="6" t="s">
        <v>22</v>
      </c>
      <c r="K21" s="7" t="s">
        <v>104</v>
      </c>
      <c r="L21" s="8"/>
    </row>
    <row r="22" spans="1:12" s="2" customFormat="1" ht="20.100000000000001" customHeight="1" x14ac:dyDescent="0.3">
      <c r="A22" s="10">
        <v>201707</v>
      </c>
      <c r="B22" s="10" t="s">
        <v>55</v>
      </c>
      <c r="C22" s="10" t="s">
        <v>111</v>
      </c>
      <c r="D22" s="12" t="s">
        <v>56</v>
      </c>
      <c r="E22" s="4">
        <v>5000</v>
      </c>
      <c r="F22" s="4">
        <v>105</v>
      </c>
      <c r="G22" s="4">
        <v>440</v>
      </c>
      <c r="H22" s="4">
        <v>554.5</v>
      </c>
      <c r="I22" s="5"/>
      <c r="J22" s="6" t="s">
        <v>22</v>
      </c>
      <c r="K22" s="7" t="s">
        <v>104</v>
      </c>
    </row>
    <row r="23" spans="1:12" s="2" customFormat="1" ht="20.100000000000001" customHeight="1" x14ac:dyDescent="0.3">
      <c r="A23" s="10">
        <v>201707</v>
      </c>
      <c r="B23" s="10" t="s">
        <v>21</v>
      </c>
      <c r="C23" s="10" t="s">
        <v>110</v>
      </c>
      <c r="D23" s="12" t="s">
        <v>57</v>
      </c>
      <c r="E23" s="4">
        <v>5000</v>
      </c>
      <c r="F23" s="4">
        <v>67</v>
      </c>
      <c r="G23" s="4">
        <v>2961</v>
      </c>
      <c r="H23" s="4">
        <v>802.80000000000007</v>
      </c>
      <c r="I23" s="5"/>
      <c r="J23" s="6" t="s">
        <v>24</v>
      </c>
      <c r="K23" s="7" t="s">
        <v>104</v>
      </c>
    </row>
    <row r="24" spans="1:12" s="2" customFormat="1" ht="23.25" customHeight="1" x14ac:dyDescent="0.3">
      <c r="A24" s="10">
        <v>201707</v>
      </c>
      <c r="B24" s="10" t="s">
        <v>21</v>
      </c>
      <c r="C24" s="10" t="s">
        <v>111</v>
      </c>
      <c r="D24" s="12" t="s">
        <v>58</v>
      </c>
      <c r="E24" s="4">
        <v>5000</v>
      </c>
      <c r="F24" s="4">
        <v>22496</v>
      </c>
      <c r="G24" s="4">
        <v>57264</v>
      </c>
      <c r="H24" s="4">
        <v>8476</v>
      </c>
      <c r="I24" s="5"/>
      <c r="J24" s="6" t="s">
        <v>24</v>
      </c>
      <c r="K24" s="7" t="s">
        <v>104</v>
      </c>
    </row>
    <row r="25" spans="1:12" s="2" customFormat="1" ht="20.100000000000001" customHeight="1" x14ac:dyDescent="0.3">
      <c r="A25" s="10">
        <v>201707</v>
      </c>
      <c r="B25" s="10" t="s">
        <v>21</v>
      </c>
      <c r="C25" s="10" t="s">
        <v>110</v>
      </c>
      <c r="D25" s="12" t="s">
        <v>59</v>
      </c>
      <c r="E25" s="4">
        <v>0</v>
      </c>
      <c r="F25" s="4">
        <v>1558</v>
      </c>
      <c r="G25" s="4">
        <v>6772</v>
      </c>
      <c r="H25" s="4">
        <v>833</v>
      </c>
      <c r="I25" s="5"/>
      <c r="J25" s="6" t="s">
        <v>60</v>
      </c>
      <c r="K25" s="7" t="s">
        <v>104</v>
      </c>
    </row>
    <row r="26" spans="1:12" s="2" customFormat="1" ht="23.25" customHeight="1" x14ac:dyDescent="0.3">
      <c r="A26" s="10">
        <v>201707</v>
      </c>
      <c r="B26" s="10" t="s">
        <v>21</v>
      </c>
      <c r="C26" s="10" t="s">
        <v>111</v>
      </c>
      <c r="D26" s="12" t="s">
        <v>61</v>
      </c>
      <c r="E26" s="4">
        <v>5000</v>
      </c>
      <c r="F26" s="4">
        <v>6517</v>
      </c>
      <c r="G26" s="4">
        <v>18435</v>
      </c>
      <c r="H26" s="4">
        <v>2995.2000000000003</v>
      </c>
      <c r="I26" s="5"/>
      <c r="J26" s="6" t="s">
        <v>23</v>
      </c>
      <c r="K26" s="7" t="s">
        <v>104</v>
      </c>
    </row>
    <row r="27" spans="1:12" s="2" customFormat="1" ht="20.100000000000001" customHeight="1" x14ac:dyDescent="0.3">
      <c r="A27" s="10">
        <v>201707</v>
      </c>
      <c r="B27" s="10" t="s">
        <v>21</v>
      </c>
      <c r="C27" s="10" t="s">
        <v>110</v>
      </c>
      <c r="D27" s="13" t="s">
        <v>62</v>
      </c>
      <c r="E27" s="4">
        <v>5000</v>
      </c>
      <c r="F27" s="4">
        <v>727</v>
      </c>
      <c r="G27" s="4">
        <v>0</v>
      </c>
      <c r="H27" s="4">
        <v>572.70000000000005</v>
      </c>
      <c r="I27" s="5"/>
      <c r="J27" s="6" t="s">
        <v>47</v>
      </c>
      <c r="K27" s="7" t="s">
        <v>104</v>
      </c>
    </row>
    <row r="28" spans="1:12" s="2" customFormat="1" ht="23.25" customHeight="1" x14ac:dyDescent="0.3">
      <c r="A28" s="10">
        <v>201707</v>
      </c>
      <c r="B28" s="10" t="s">
        <v>21</v>
      </c>
      <c r="C28" s="10" t="s">
        <v>111</v>
      </c>
      <c r="D28" s="13" t="s">
        <v>63</v>
      </c>
      <c r="E28" s="4">
        <v>5000</v>
      </c>
      <c r="F28" s="4">
        <v>19485</v>
      </c>
      <c r="G28" s="4">
        <v>105450</v>
      </c>
      <c r="H28" s="4">
        <v>12993.5</v>
      </c>
      <c r="I28" s="5" t="s">
        <v>25</v>
      </c>
      <c r="J28" s="6" t="s">
        <v>64</v>
      </c>
      <c r="K28" s="7" t="s">
        <v>104</v>
      </c>
    </row>
    <row r="29" spans="1:12" s="2" customFormat="1" ht="20.100000000000001" customHeight="1" x14ac:dyDescent="0.3">
      <c r="A29" s="10">
        <v>201707</v>
      </c>
      <c r="B29" s="10" t="s">
        <v>21</v>
      </c>
      <c r="C29" s="10" t="s">
        <v>110</v>
      </c>
      <c r="D29" s="13" t="s">
        <v>65</v>
      </c>
      <c r="E29" s="4">
        <v>0</v>
      </c>
      <c r="F29" s="4">
        <v>498</v>
      </c>
      <c r="G29" s="4">
        <v>4005.2</v>
      </c>
      <c r="H29" s="4">
        <v>450.32</v>
      </c>
      <c r="I29" s="5"/>
      <c r="J29" s="6" t="s">
        <v>24</v>
      </c>
      <c r="K29" s="7" t="s">
        <v>104</v>
      </c>
    </row>
    <row r="30" spans="1:12" s="2" customFormat="1" ht="23.25" customHeight="1" x14ac:dyDescent="0.3">
      <c r="A30" s="10">
        <v>201707</v>
      </c>
      <c r="B30" s="10" t="s">
        <v>21</v>
      </c>
      <c r="C30" s="10" t="s">
        <v>111</v>
      </c>
      <c r="D30" s="14" t="s">
        <v>66</v>
      </c>
      <c r="E30" s="4">
        <v>0</v>
      </c>
      <c r="F30" s="4">
        <v>323</v>
      </c>
      <c r="G30" s="4">
        <v>4500</v>
      </c>
      <c r="H30" s="4">
        <v>482.3</v>
      </c>
      <c r="I30" s="5" t="s">
        <v>25</v>
      </c>
      <c r="J30" s="6" t="s">
        <v>24</v>
      </c>
      <c r="K30" s="7" t="s">
        <v>104</v>
      </c>
    </row>
    <row r="31" spans="1:12" s="2" customFormat="1" ht="20.100000000000001" customHeight="1" x14ac:dyDescent="0.3">
      <c r="A31" s="10">
        <v>201707</v>
      </c>
      <c r="B31" s="10" t="s">
        <v>21</v>
      </c>
      <c r="C31" s="10" t="s">
        <v>110</v>
      </c>
      <c r="D31" s="14" t="s">
        <v>67</v>
      </c>
      <c r="E31" s="4">
        <v>0</v>
      </c>
      <c r="F31" s="4">
        <v>931</v>
      </c>
      <c r="G31" s="4">
        <v>7700</v>
      </c>
      <c r="H31" s="4">
        <v>863.1</v>
      </c>
      <c r="I31" s="5" t="s">
        <v>25</v>
      </c>
      <c r="J31" s="6" t="s">
        <v>24</v>
      </c>
      <c r="K31" s="7" t="s">
        <v>104</v>
      </c>
    </row>
    <row r="32" spans="1:12" s="2" customFormat="1" ht="23.25" customHeight="1" x14ac:dyDescent="0.3">
      <c r="A32" s="10">
        <v>201707</v>
      </c>
      <c r="B32" s="10" t="s">
        <v>21</v>
      </c>
      <c r="C32" s="10" t="s">
        <v>111</v>
      </c>
      <c r="D32" s="14" t="s">
        <v>68</v>
      </c>
      <c r="E32" s="4">
        <v>5000</v>
      </c>
      <c r="F32" s="4">
        <v>16226</v>
      </c>
      <c r="G32" s="4">
        <v>41430</v>
      </c>
      <c r="H32" s="4">
        <v>6265.6</v>
      </c>
      <c r="I32" s="5"/>
      <c r="J32" s="6" t="s">
        <v>23</v>
      </c>
      <c r="K32" s="7" t="s">
        <v>104</v>
      </c>
    </row>
    <row r="33" spans="1:11" s="2" customFormat="1" ht="20.100000000000001" customHeight="1" x14ac:dyDescent="0.3">
      <c r="A33" s="10">
        <v>201707</v>
      </c>
      <c r="B33" s="10" t="s">
        <v>21</v>
      </c>
      <c r="C33" s="10" t="s">
        <v>110</v>
      </c>
      <c r="D33" s="15" t="s">
        <v>69</v>
      </c>
      <c r="E33" s="4">
        <v>5000</v>
      </c>
      <c r="F33" s="4">
        <v>81168</v>
      </c>
      <c r="G33" s="4">
        <v>0</v>
      </c>
      <c r="H33" s="4">
        <v>8616.8000000000011</v>
      </c>
      <c r="I33" s="5"/>
      <c r="J33" s="6" t="s">
        <v>70</v>
      </c>
      <c r="K33" s="7" t="s">
        <v>104</v>
      </c>
    </row>
    <row r="34" spans="1:11" s="2" customFormat="1" ht="23.25" customHeight="1" x14ac:dyDescent="0.3">
      <c r="A34" s="10">
        <v>201707</v>
      </c>
      <c r="B34" s="10" t="s">
        <v>21</v>
      </c>
      <c r="C34" s="10" t="s">
        <v>111</v>
      </c>
      <c r="D34" s="16" t="s">
        <v>71</v>
      </c>
      <c r="E34" s="4">
        <v>0</v>
      </c>
      <c r="F34" s="4">
        <v>39862</v>
      </c>
      <c r="G34" s="4">
        <v>99308</v>
      </c>
      <c r="H34" s="4">
        <v>13917</v>
      </c>
      <c r="I34" s="5"/>
      <c r="J34" s="6" t="s">
        <v>24</v>
      </c>
      <c r="K34" s="7" t="s">
        <v>104</v>
      </c>
    </row>
    <row r="35" spans="1:11" s="2" customFormat="1" ht="20.100000000000001" customHeight="1" x14ac:dyDescent="0.3">
      <c r="A35" s="10">
        <v>201707</v>
      </c>
      <c r="B35" s="10" t="s">
        <v>21</v>
      </c>
      <c r="C35" s="10" t="s">
        <v>110</v>
      </c>
      <c r="D35" s="17" t="s">
        <v>72</v>
      </c>
      <c r="E35" s="26">
        <v>0</v>
      </c>
      <c r="F35" s="26">
        <v>2926</v>
      </c>
      <c r="G35" s="26">
        <v>18200</v>
      </c>
      <c r="H35" s="26">
        <v>2112.6</v>
      </c>
      <c r="I35" s="27" t="s">
        <v>25</v>
      </c>
      <c r="J35" s="28" t="s">
        <v>24</v>
      </c>
      <c r="K35" s="19" t="s">
        <v>104</v>
      </c>
    </row>
    <row r="36" spans="1:11" s="2" customFormat="1" ht="20.100000000000001" customHeight="1" x14ac:dyDescent="0.3">
      <c r="A36" s="10">
        <v>201707</v>
      </c>
      <c r="B36" s="10" t="s">
        <v>21</v>
      </c>
      <c r="C36" s="10" t="s">
        <v>111</v>
      </c>
      <c r="D36" s="17" t="s">
        <v>73</v>
      </c>
      <c r="E36" s="4">
        <v>0</v>
      </c>
      <c r="F36" s="4">
        <v>26182</v>
      </c>
      <c r="G36" s="4">
        <v>140600</v>
      </c>
      <c r="H36" s="4">
        <v>16678.2</v>
      </c>
      <c r="I36" s="5" t="s">
        <v>25</v>
      </c>
      <c r="J36" s="6" t="s">
        <v>24</v>
      </c>
      <c r="K36" s="7" t="s">
        <v>104</v>
      </c>
    </row>
    <row r="37" spans="1:11" s="2" customFormat="1" ht="20.100000000000001" customHeight="1" x14ac:dyDescent="0.3">
      <c r="A37" s="10">
        <v>201707</v>
      </c>
      <c r="B37" s="10" t="s">
        <v>21</v>
      </c>
      <c r="C37" s="10" t="s">
        <v>110</v>
      </c>
      <c r="D37" s="17" t="s">
        <v>74</v>
      </c>
      <c r="E37" s="4">
        <v>0</v>
      </c>
      <c r="F37" s="4">
        <v>4009</v>
      </c>
      <c r="G37" s="4">
        <v>23900</v>
      </c>
      <c r="H37" s="4">
        <v>2790.9</v>
      </c>
      <c r="I37" s="5" t="s">
        <v>25</v>
      </c>
      <c r="J37" s="6" t="s">
        <v>24</v>
      </c>
      <c r="K37" s="7" t="s">
        <v>104</v>
      </c>
    </row>
    <row r="38" spans="1:11" s="2" customFormat="1" ht="20.100000000000001" customHeight="1" x14ac:dyDescent="0.3">
      <c r="A38" s="10">
        <v>201707</v>
      </c>
      <c r="B38" s="10" t="s">
        <v>21</v>
      </c>
      <c r="C38" s="10" t="s">
        <v>111</v>
      </c>
      <c r="D38" s="17" t="s">
        <v>75</v>
      </c>
      <c r="E38" s="4">
        <v>0</v>
      </c>
      <c r="F38" s="4">
        <v>2907</v>
      </c>
      <c r="G38" s="4">
        <v>18100</v>
      </c>
      <c r="H38" s="4">
        <v>2100.7000000000003</v>
      </c>
      <c r="I38" s="5" t="s">
        <v>25</v>
      </c>
      <c r="J38" s="6" t="s">
        <v>24</v>
      </c>
      <c r="K38" s="7" t="s">
        <v>104</v>
      </c>
    </row>
    <row r="39" spans="1:11" s="2" customFormat="1" ht="20.100000000000001" customHeight="1" x14ac:dyDescent="0.3">
      <c r="A39" s="10">
        <v>201707</v>
      </c>
      <c r="B39" s="10" t="s">
        <v>21</v>
      </c>
      <c r="C39" s="10" t="s">
        <v>110</v>
      </c>
      <c r="D39" s="17" t="s">
        <v>76</v>
      </c>
      <c r="E39" s="4">
        <v>0</v>
      </c>
      <c r="F39" s="4">
        <v>2109</v>
      </c>
      <c r="G39" s="4">
        <v>13900</v>
      </c>
      <c r="H39" s="4">
        <v>1600.9</v>
      </c>
      <c r="I39" s="5" t="s">
        <v>25</v>
      </c>
      <c r="J39" s="6" t="s">
        <v>24</v>
      </c>
      <c r="K39" s="7" t="s">
        <v>104</v>
      </c>
    </row>
    <row r="40" spans="1:11" s="2" customFormat="1" ht="20.100000000000001" customHeight="1" x14ac:dyDescent="0.3">
      <c r="A40" s="10">
        <v>201707</v>
      </c>
      <c r="B40" s="10" t="s">
        <v>21</v>
      </c>
      <c r="C40" s="10" t="s">
        <v>111</v>
      </c>
      <c r="D40" s="17" t="s">
        <v>77</v>
      </c>
      <c r="E40" s="4">
        <v>0</v>
      </c>
      <c r="F40" s="4">
        <v>215</v>
      </c>
      <c r="G40" s="4">
        <v>3319.8</v>
      </c>
      <c r="H40" s="4">
        <v>353.48</v>
      </c>
      <c r="I40" s="5"/>
      <c r="J40" s="6" t="s">
        <v>24</v>
      </c>
      <c r="K40" s="7" t="s">
        <v>104</v>
      </c>
    </row>
    <row r="41" spans="1:11" s="2" customFormat="1" ht="20.100000000000001" customHeight="1" x14ac:dyDescent="0.3">
      <c r="A41" s="10">
        <v>201707</v>
      </c>
      <c r="B41" s="10" t="s">
        <v>21</v>
      </c>
      <c r="C41" s="10" t="s">
        <v>110</v>
      </c>
      <c r="D41" s="17" t="s">
        <v>78</v>
      </c>
      <c r="E41" s="4">
        <v>5000</v>
      </c>
      <c r="F41" s="4">
        <v>1435</v>
      </c>
      <c r="G41" s="4">
        <v>6273</v>
      </c>
      <c r="H41" s="4">
        <v>1270.8000000000002</v>
      </c>
      <c r="I41" s="5"/>
      <c r="J41" s="6" t="s">
        <v>24</v>
      </c>
      <c r="K41" s="7" t="s">
        <v>104</v>
      </c>
    </row>
    <row r="42" spans="1:11" s="2" customFormat="1" ht="20.100000000000001" customHeight="1" x14ac:dyDescent="0.3">
      <c r="A42" s="10">
        <v>201707</v>
      </c>
      <c r="B42" s="10" t="s">
        <v>21</v>
      </c>
      <c r="C42" s="10" t="s">
        <v>111</v>
      </c>
      <c r="D42" s="17" t="s">
        <v>79</v>
      </c>
      <c r="E42" s="4">
        <v>5000</v>
      </c>
      <c r="F42" s="4">
        <v>34979</v>
      </c>
      <c r="G42" s="4">
        <v>87486</v>
      </c>
      <c r="H42" s="4">
        <v>12746.5</v>
      </c>
      <c r="I42" s="5"/>
      <c r="J42" s="6" t="s">
        <v>24</v>
      </c>
      <c r="K42" s="7" t="s">
        <v>104</v>
      </c>
    </row>
    <row r="43" spans="1:11" s="2" customFormat="1" ht="20.100000000000001" customHeight="1" x14ac:dyDescent="0.3">
      <c r="A43" s="10">
        <v>201707</v>
      </c>
      <c r="B43" s="10" t="s">
        <v>21</v>
      </c>
      <c r="C43" s="10" t="s">
        <v>110</v>
      </c>
      <c r="D43" s="17" t="s">
        <v>80</v>
      </c>
      <c r="E43" s="4">
        <v>5000</v>
      </c>
      <c r="F43" s="4">
        <v>1659</v>
      </c>
      <c r="G43" s="4">
        <v>6984</v>
      </c>
      <c r="H43" s="4">
        <v>1364.3000000000002</v>
      </c>
      <c r="I43" s="5"/>
      <c r="J43" s="6" t="s">
        <v>22</v>
      </c>
      <c r="K43" s="7" t="s">
        <v>104</v>
      </c>
    </row>
    <row r="44" spans="1:11" s="2" customFormat="1" ht="20.100000000000001" customHeight="1" x14ac:dyDescent="0.3">
      <c r="A44" s="10">
        <v>201707</v>
      </c>
      <c r="B44" s="10" t="s">
        <v>21</v>
      </c>
      <c r="C44" s="10" t="s">
        <v>111</v>
      </c>
      <c r="D44" s="17" t="s">
        <v>81</v>
      </c>
      <c r="E44" s="4">
        <v>5000</v>
      </c>
      <c r="F44" s="4">
        <v>12711</v>
      </c>
      <c r="G44" s="4">
        <v>33105</v>
      </c>
      <c r="H44" s="4">
        <v>5081.6000000000004</v>
      </c>
      <c r="I44" s="5"/>
      <c r="J44" s="6" t="s">
        <v>23</v>
      </c>
      <c r="K44" s="7" t="s">
        <v>104</v>
      </c>
    </row>
    <row r="45" spans="1:11" s="2" customFormat="1" ht="20.100000000000001" customHeight="1" x14ac:dyDescent="0.3">
      <c r="A45" s="10">
        <v>201707</v>
      </c>
      <c r="B45" s="10" t="s">
        <v>21</v>
      </c>
      <c r="C45" s="10" t="s">
        <v>110</v>
      </c>
      <c r="D45" s="17" t="s">
        <v>82</v>
      </c>
      <c r="E45" s="4">
        <v>0</v>
      </c>
      <c r="F45" s="4">
        <v>5035</v>
      </c>
      <c r="G45" s="4">
        <v>14925</v>
      </c>
      <c r="H45" s="4">
        <v>1996</v>
      </c>
      <c r="I45" s="5"/>
      <c r="J45" s="6" t="s">
        <v>23</v>
      </c>
      <c r="K45" s="7" t="s">
        <v>104</v>
      </c>
    </row>
    <row r="46" spans="1:11" s="2" customFormat="1" ht="23.25" customHeight="1" x14ac:dyDescent="0.3">
      <c r="A46" s="10">
        <v>201707</v>
      </c>
      <c r="B46" s="10" t="s">
        <v>21</v>
      </c>
      <c r="C46" s="10" t="s">
        <v>111</v>
      </c>
      <c r="D46" s="17" t="s">
        <v>83</v>
      </c>
      <c r="E46" s="4">
        <v>0</v>
      </c>
      <c r="F46" s="4">
        <v>2679</v>
      </c>
      <c r="G46" s="4">
        <v>9345</v>
      </c>
      <c r="H46" s="4">
        <v>1202.4000000000001</v>
      </c>
      <c r="I46" s="5"/>
      <c r="J46" s="6" t="s">
        <v>23</v>
      </c>
      <c r="K46" s="7" t="s">
        <v>104</v>
      </c>
    </row>
    <row r="47" spans="1:11" s="2" customFormat="1" ht="20.100000000000001" customHeight="1" x14ac:dyDescent="0.3">
      <c r="A47" s="10">
        <v>201707</v>
      </c>
      <c r="B47" s="19" t="s">
        <v>21</v>
      </c>
      <c r="C47" s="10" t="s">
        <v>110</v>
      </c>
      <c r="D47" s="18" t="s">
        <v>84</v>
      </c>
      <c r="E47" s="4">
        <v>5000</v>
      </c>
      <c r="F47" s="4">
        <v>78</v>
      </c>
      <c r="G47" s="4">
        <v>328</v>
      </c>
      <c r="H47" s="4">
        <v>540.6</v>
      </c>
      <c r="I47" s="5"/>
      <c r="J47" s="6" t="s">
        <v>22</v>
      </c>
      <c r="K47" s="7" t="s">
        <v>104</v>
      </c>
    </row>
    <row r="48" spans="1:11" s="2" customFormat="1" ht="20.100000000000001" customHeight="1" x14ac:dyDescent="0.3">
      <c r="A48" s="10">
        <v>201707</v>
      </c>
      <c r="B48" s="19" t="s">
        <v>27</v>
      </c>
      <c r="C48" s="10" t="s">
        <v>111</v>
      </c>
      <c r="D48" s="18" t="s">
        <v>85</v>
      </c>
      <c r="E48" s="4">
        <v>5000</v>
      </c>
      <c r="F48" s="4">
        <v>14940</v>
      </c>
      <c r="G48" s="4">
        <v>62904</v>
      </c>
      <c r="H48" s="4">
        <v>8284.4</v>
      </c>
      <c r="I48" s="5"/>
      <c r="J48" s="6" t="s">
        <v>22</v>
      </c>
      <c r="K48" s="7" t="s">
        <v>104</v>
      </c>
    </row>
    <row r="49" spans="1:11" s="2" customFormat="1" ht="20.100000000000001" customHeight="1" x14ac:dyDescent="0.3">
      <c r="A49" s="10">
        <v>201707</v>
      </c>
      <c r="B49" s="19" t="s">
        <v>27</v>
      </c>
      <c r="C49" s="10" t="s">
        <v>110</v>
      </c>
      <c r="D49" s="18" t="s">
        <v>86</v>
      </c>
      <c r="E49" s="4">
        <v>5000</v>
      </c>
      <c r="F49" s="4">
        <v>950</v>
      </c>
      <c r="G49" s="4">
        <v>4000</v>
      </c>
      <c r="H49" s="4">
        <v>995</v>
      </c>
      <c r="I49" s="5"/>
      <c r="J49" s="6" t="s">
        <v>22</v>
      </c>
      <c r="K49" s="7" t="s">
        <v>104</v>
      </c>
    </row>
    <row r="50" spans="1:11" s="2" customFormat="1" ht="20.100000000000001" customHeight="1" x14ac:dyDescent="0.3">
      <c r="A50" s="10">
        <v>201707</v>
      </c>
      <c r="B50" s="19" t="s">
        <v>87</v>
      </c>
      <c r="C50" s="10" t="s">
        <v>111</v>
      </c>
      <c r="D50" s="18" t="s">
        <v>88</v>
      </c>
      <c r="E50" s="4">
        <v>5000</v>
      </c>
      <c r="F50" s="4">
        <v>1091</v>
      </c>
      <c r="G50" s="4">
        <v>4592</v>
      </c>
      <c r="H50" s="4">
        <v>1068.3</v>
      </c>
      <c r="I50" s="5"/>
      <c r="J50" s="6" t="s">
        <v>22</v>
      </c>
      <c r="K50" s="7" t="s">
        <v>104</v>
      </c>
    </row>
    <row r="51" spans="1:11" s="2" customFormat="1" ht="20.100000000000001" customHeight="1" x14ac:dyDescent="0.3">
      <c r="A51" s="10">
        <v>201707</v>
      </c>
      <c r="B51" s="19" t="s">
        <v>87</v>
      </c>
      <c r="C51" s="10" t="s">
        <v>110</v>
      </c>
      <c r="D51" s="18" t="s">
        <v>89</v>
      </c>
      <c r="E51" s="4">
        <v>5000</v>
      </c>
      <c r="F51" s="4">
        <v>124</v>
      </c>
      <c r="G51" s="4">
        <v>520</v>
      </c>
      <c r="H51" s="4">
        <v>564.4</v>
      </c>
      <c r="I51" s="5"/>
      <c r="J51" s="6" t="s">
        <v>22</v>
      </c>
      <c r="K51" s="7" t="s">
        <v>104</v>
      </c>
    </row>
    <row r="52" spans="1:11" s="2" customFormat="1" ht="20.100000000000001" customHeight="1" x14ac:dyDescent="0.3">
      <c r="A52" s="10">
        <v>201707</v>
      </c>
      <c r="B52" s="19" t="s">
        <v>87</v>
      </c>
      <c r="C52" s="10" t="s">
        <v>111</v>
      </c>
      <c r="D52" s="20" t="s">
        <v>90</v>
      </c>
      <c r="E52" s="4">
        <v>0</v>
      </c>
      <c r="F52" s="4">
        <v>3952</v>
      </c>
      <c r="G52" s="4">
        <v>12368</v>
      </c>
      <c r="H52" s="4">
        <v>1632</v>
      </c>
      <c r="I52" s="5"/>
      <c r="J52" s="6" t="s">
        <v>91</v>
      </c>
      <c r="K52" s="7" t="s">
        <v>104</v>
      </c>
    </row>
    <row r="53" spans="1:11" s="2" customFormat="1" ht="20.100000000000001" customHeight="1" x14ac:dyDescent="0.3">
      <c r="A53" s="10">
        <v>201707</v>
      </c>
      <c r="B53" s="19" t="s">
        <v>87</v>
      </c>
      <c r="C53" s="10" t="s">
        <v>110</v>
      </c>
      <c r="D53" s="20" t="s">
        <v>92</v>
      </c>
      <c r="E53" s="4">
        <v>0</v>
      </c>
      <c r="F53" s="4">
        <v>18118</v>
      </c>
      <c r="G53" s="4">
        <v>46865.599999999999</v>
      </c>
      <c r="H53" s="4">
        <v>6498.3600000000006</v>
      </c>
      <c r="I53" s="5"/>
      <c r="J53" s="6" t="s">
        <v>93</v>
      </c>
      <c r="K53" s="7" t="s">
        <v>104</v>
      </c>
    </row>
    <row r="54" spans="1:11" s="2" customFormat="1" ht="20.100000000000001" customHeight="1" x14ac:dyDescent="0.3">
      <c r="A54" s="10">
        <v>201707</v>
      </c>
      <c r="B54" s="19" t="s">
        <v>87</v>
      </c>
      <c r="C54" s="10" t="s">
        <v>111</v>
      </c>
      <c r="D54" s="20" t="s">
        <v>94</v>
      </c>
      <c r="E54" s="4">
        <v>0</v>
      </c>
      <c r="F54" s="4">
        <v>125</v>
      </c>
      <c r="G54" s="4">
        <v>3303.6</v>
      </c>
      <c r="H54" s="4">
        <v>342.86</v>
      </c>
      <c r="I54" s="5"/>
      <c r="J54" s="6" t="s">
        <v>93</v>
      </c>
      <c r="K54" s="7" t="s">
        <v>104</v>
      </c>
    </row>
    <row r="55" spans="1:11" s="2" customFormat="1" ht="20.100000000000001" customHeight="1" x14ac:dyDescent="0.3">
      <c r="A55" s="10">
        <v>201707</v>
      </c>
      <c r="B55" s="19" t="s">
        <v>87</v>
      </c>
      <c r="C55" s="10" t="s">
        <v>110</v>
      </c>
      <c r="D55" s="20" t="s">
        <v>95</v>
      </c>
      <c r="E55" s="4">
        <v>0</v>
      </c>
      <c r="F55" s="4">
        <v>87</v>
      </c>
      <c r="G55" s="4">
        <v>3211.6</v>
      </c>
      <c r="H55" s="4">
        <v>329.86</v>
      </c>
      <c r="I55" s="5"/>
      <c r="J55" s="6" t="s">
        <v>93</v>
      </c>
      <c r="K55" s="7" t="s">
        <v>104</v>
      </c>
    </row>
    <row r="56" spans="1:11" s="2" customFormat="1" ht="20.100000000000001" customHeight="1" x14ac:dyDescent="0.3">
      <c r="A56" s="10">
        <v>201707</v>
      </c>
      <c r="B56" s="19" t="s">
        <v>87</v>
      </c>
      <c r="C56" s="10" t="s">
        <v>111</v>
      </c>
      <c r="D56" s="20" t="s">
        <v>96</v>
      </c>
      <c r="E56" s="4">
        <v>0</v>
      </c>
      <c r="F56" s="4">
        <v>158</v>
      </c>
      <c r="G56" s="4">
        <v>3381.8</v>
      </c>
      <c r="H56" s="4">
        <v>353.98</v>
      </c>
      <c r="I56" s="5"/>
      <c r="J56" s="6" t="s">
        <v>93</v>
      </c>
      <c r="K56" s="7" t="s">
        <v>104</v>
      </c>
    </row>
    <row r="57" spans="1:11" s="2" customFormat="1" ht="20.100000000000001" customHeight="1" x14ac:dyDescent="0.3">
      <c r="A57" s="10">
        <v>201707</v>
      </c>
      <c r="B57" s="19" t="s">
        <v>87</v>
      </c>
      <c r="C57" s="10" t="s">
        <v>110</v>
      </c>
      <c r="D57" s="20" t="s">
        <v>97</v>
      </c>
      <c r="E57" s="4">
        <v>0</v>
      </c>
      <c r="F57" s="4">
        <v>830</v>
      </c>
      <c r="G57" s="4">
        <v>5010.2</v>
      </c>
      <c r="H57" s="4">
        <v>584.02</v>
      </c>
      <c r="I57" s="5"/>
      <c r="J57" s="6" t="s">
        <v>98</v>
      </c>
      <c r="K57" s="7" t="s">
        <v>104</v>
      </c>
    </row>
    <row r="58" spans="1:11" s="2" customFormat="1" ht="20.100000000000001" customHeight="1" x14ac:dyDescent="0.3">
      <c r="A58" s="10">
        <v>201707</v>
      </c>
      <c r="B58" s="19" t="s">
        <v>87</v>
      </c>
      <c r="C58" s="10" t="s">
        <v>111</v>
      </c>
      <c r="D58" s="21" t="s">
        <v>99</v>
      </c>
      <c r="E58" s="4">
        <v>5000</v>
      </c>
      <c r="F58" s="4">
        <v>58653</v>
      </c>
      <c r="G58" s="4">
        <v>311600</v>
      </c>
      <c r="H58" s="4">
        <v>37525.300000000003</v>
      </c>
      <c r="I58" s="5" t="s">
        <v>100</v>
      </c>
      <c r="J58" s="6" t="s">
        <v>101</v>
      </c>
      <c r="K58" s="7" t="s">
        <v>104</v>
      </c>
    </row>
    <row r="59" spans="1:11" s="2" customFormat="1" ht="20.100000000000001" customHeight="1" x14ac:dyDescent="0.3">
      <c r="A59" s="10">
        <v>201707</v>
      </c>
      <c r="B59" s="10" t="s">
        <v>102</v>
      </c>
      <c r="C59" s="10" t="s">
        <v>110</v>
      </c>
      <c r="D59" s="11" t="s">
        <v>0</v>
      </c>
      <c r="E59" s="4">
        <v>5000</v>
      </c>
      <c r="F59" s="4">
        <v>4313</v>
      </c>
      <c r="G59" s="3">
        <v>0</v>
      </c>
      <c r="H59" s="4">
        <v>931.30000000000007</v>
      </c>
      <c r="I59" s="9"/>
      <c r="J59" s="6" t="s">
        <v>32</v>
      </c>
      <c r="K59" s="7" t="s">
        <v>104</v>
      </c>
    </row>
    <row r="60" spans="1:11" s="2" customFormat="1" ht="20.100000000000001" customHeight="1" x14ac:dyDescent="0.3">
      <c r="A60" s="10">
        <v>201707</v>
      </c>
      <c r="B60" s="10" t="s">
        <v>102</v>
      </c>
      <c r="C60" s="10" t="s">
        <v>111</v>
      </c>
      <c r="D60" s="11" t="s">
        <v>1</v>
      </c>
      <c r="E60" s="4">
        <v>5000</v>
      </c>
      <c r="F60" s="4">
        <v>6962</v>
      </c>
      <c r="G60" s="4">
        <v>0</v>
      </c>
      <c r="H60" s="4">
        <v>1196.2</v>
      </c>
      <c r="I60" s="9"/>
      <c r="J60" s="6" t="s">
        <v>32</v>
      </c>
      <c r="K60" s="7" t="s">
        <v>104</v>
      </c>
    </row>
    <row r="61" spans="1:11" s="2" customFormat="1" ht="23.25" customHeight="1" x14ac:dyDescent="0.3">
      <c r="A61" s="10">
        <v>201707</v>
      </c>
      <c r="B61" s="19" t="s">
        <v>102</v>
      </c>
      <c r="C61" s="10" t="s">
        <v>110</v>
      </c>
      <c r="D61" s="11" t="s">
        <v>2</v>
      </c>
      <c r="E61" s="4">
        <v>0</v>
      </c>
      <c r="F61" s="4">
        <v>3969</v>
      </c>
      <c r="G61" s="4">
        <v>12609.4</v>
      </c>
      <c r="H61" s="4">
        <v>1657.8400000000001</v>
      </c>
      <c r="I61" s="9"/>
      <c r="J61" s="6" t="s">
        <v>28</v>
      </c>
      <c r="K61" s="7" t="s">
        <v>104</v>
      </c>
    </row>
    <row r="62" spans="1:11" s="2" customFormat="1" ht="20.100000000000001" customHeight="1" x14ac:dyDescent="0.3">
      <c r="A62" s="10">
        <v>201707</v>
      </c>
      <c r="B62" s="19" t="s">
        <v>102</v>
      </c>
      <c r="C62" s="10" t="s">
        <v>111</v>
      </c>
      <c r="D62" s="11" t="s">
        <v>4</v>
      </c>
      <c r="E62" s="4">
        <v>5000</v>
      </c>
      <c r="F62" s="4">
        <v>581</v>
      </c>
      <c r="G62" s="4">
        <v>4377</v>
      </c>
      <c r="H62" s="4">
        <v>995.80000000000007</v>
      </c>
      <c r="I62" s="9"/>
      <c r="J62" s="6" t="s">
        <v>30</v>
      </c>
      <c r="K62" s="7" t="s">
        <v>104</v>
      </c>
    </row>
    <row r="63" spans="1:11" s="2" customFormat="1" ht="20.100000000000001" customHeight="1" x14ac:dyDescent="0.3">
      <c r="A63" s="10">
        <v>201707</v>
      </c>
      <c r="B63" s="19" t="s">
        <v>102</v>
      </c>
      <c r="C63" s="10" t="s">
        <v>110</v>
      </c>
      <c r="D63" s="11" t="s">
        <v>5</v>
      </c>
      <c r="E63" s="4">
        <v>5000</v>
      </c>
      <c r="F63" s="4">
        <v>566</v>
      </c>
      <c r="G63" s="4">
        <v>4341</v>
      </c>
      <c r="H63" s="4">
        <v>990.7</v>
      </c>
      <c r="I63" s="9"/>
      <c r="J63" s="6" t="s">
        <v>30</v>
      </c>
      <c r="K63" s="7" t="s">
        <v>104</v>
      </c>
    </row>
    <row r="64" spans="1:11" s="2" customFormat="1" ht="20.100000000000001" customHeight="1" x14ac:dyDescent="0.3">
      <c r="A64" s="10">
        <v>201707</v>
      </c>
      <c r="B64" s="19" t="s">
        <v>102</v>
      </c>
      <c r="C64" s="10" t="s">
        <v>111</v>
      </c>
      <c r="D64" s="11" t="s">
        <v>3</v>
      </c>
      <c r="E64" s="4">
        <v>5000</v>
      </c>
      <c r="F64" s="4">
        <v>865</v>
      </c>
      <c r="G64" s="4">
        <v>5047.5</v>
      </c>
      <c r="H64" s="4">
        <v>1091.25</v>
      </c>
      <c r="I64" s="9"/>
      <c r="J64" s="6" t="s">
        <v>30</v>
      </c>
      <c r="K64" s="7" t="s">
        <v>104</v>
      </c>
    </row>
    <row r="65" spans="1:11" s="2" customFormat="1" ht="20.100000000000001" customHeight="1" x14ac:dyDescent="0.3">
      <c r="A65" s="10">
        <v>201707</v>
      </c>
      <c r="B65" s="19" t="s">
        <v>102</v>
      </c>
      <c r="C65" s="10" t="s">
        <v>110</v>
      </c>
      <c r="D65" s="11" t="s">
        <v>7</v>
      </c>
      <c r="E65" s="4">
        <v>0</v>
      </c>
      <c r="F65" s="4">
        <v>190</v>
      </c>
      <c r="G65" s="4">
        <v>3260</v>
      </c>
      <c r="H65" s="4">
        <f t="shared" ref="H65:H66" si="0">SUM(E65:G65) * 0.1</f>
        <v>345</v>
      </c>
      <c r="I65" s="9"/>
      <c r="J65" s="6" t="s">
        <v>29</v>
      </c>
      <c r="K65" s="7" t="s">
        <v>104</v>
      </c>
    </row>
    <row r="66" spans="1:11" s="2" customFormat="1" ht="20.100000000000001" customHeight="1" x14ac:dyDescent="0.3">
      <c r="A66" s="10">
        <v>201707</v>
      </c>
      <c r="B66" s="19" t="s">
        <v>102</v>
      </c>
      <c r="C66" s="10" t="s">
        <v>111</v>
      </c>
      <c r="D66" s="11" t="s">
        <v>8</v>
      </c>
      <c r="E66" s="4">
        <v>0</v>
      </c>
      <c r="F66" s="4">
        <v>11689</v>
      </c>
      <c r="G66" s="4">
        <v>31099.200000000001</v>
      </c>
      <c r="H66" s="4">
        <f t="shared" si="0"/>
        <v>4278.82</v>
      </c>
      <c r="I66" s="9"/>
      <c r="J66" s="6" t="s">
        <v>29</v>
      </c>
      <c r="K66" s="7" t="s">
        <v>104</v>
      </c>
    </row>
    <row r="67" spans="1:11" s="2" customFormat="1" ht="20.100000000000001" customHeight="1" x14ac:dyDescent="0.3">
      <c r="A67" s="10">
        <v>201707</v>
      </c>
      <c r="B67" s="19" t="s">
        <v>102</v>
      </c>
      <c r="C67" s="10" t="s">
        <v>110</v>
      </c>
      <c r="D67" s="11" t="s">
        <v>9</v>
      </c>
      <c r="E67" s="4">
        <v>0</v>
      </c>
      <c r="F67" s="4">
        <v>355</v>
      </c>
      <c r="G67" s="4">
        <v>3660.2</v>
      </c>
      <c r="H67" s="4">
        <f t="shared" ref="H67:H75" si="1">SUM(E67:G67) * 0.1</f>
        <v>401.52</v>
      </c>
      <c r="I67" s="9"/>
      <c r="J67" s="6" t="s">
        <v>29</v>
      </c>
      <c r="K67" s="7" t="s">
        <v>104</v>
      </c>
    </row>
    <row r="68" spans="1:11" s="2" customFormat="1" ht="20.100000000000001" customHeight="1" x14ac:dyDescent="0.3">
      <c r="A68" s="10">
        <v>201707</v>
      </c>
      <c r="B68" s="19" t="s">
        <v>102</v>
      </c>
      <c r="C68" s="10" t="s">
        <v>111</v>
      </c>
      <c r="D68" s="11" t="s">
        <v>6</v>
      </c>
      <c r="E68" s="26">
        <v>0</v>
      </c>
      <c r="F68" s="26">
        <v>3872</v>
      </c>
      <c r="G68" s="26">
        <v>12174.8</v>
      </c>
      <c r="H68" s="26">
        <f t="shared" si="1"/>
        <v>1604.68</v>
      </c>
      <c r="I68" s="29"/>
      <c r="J68" s="28" t="s">
        <v>29</v>
      </c>
      <c r="K68" s="19" t="s">
        <v>104</v>
      </c>
    </row>
    <row r="69" spans="1:11" s="2" customFormat="1" ht="20.100000000000001" customHeight="1" x14ac:dyDescent="0.3">
      <c r="A69" s="10">
        <v>201707</v>
      </c>
      <c r="B69" s="19" t="s">
        <v>102</v>
      </c>
      <c r="C69" s="10" t="s">
        <v>110</v>
      </c>
      <c r="D69" s="11" t="s">
        <v>11</v>
      </c>
      <c r="E69" s="4">
        <v>0</v>
      </c>
      <c r="F69" s="4">
        <v>15726</v>
      </c>
      <c r="G69" s="4">
        <v>41074.199999999997</v>
      </c>
      <c r="H69" s="4">
        <f t="shared" si="1"/>
        <v>5680.02</v>
      </c>
      <c r="I69" s="9"/>
      <c r="J69" s="6" t="s">
        <v>33</v>
      </c>
      <c r="K69" s="7" t="s">
        <v>104</v>
      </c>
    </row>
    <row r="70" spans="1:11" s="2" customFormat="1" ht="20.100000000000001" customHeight="1" x14ac:dyDescent="0.3">
      <c r="A70" s="10">
        <v>201707</v>
      </c>
      <c r="B70" s="19" t="s">
        <v>102</v>
      </c>
      <c r="C70" s="10" t="s">
        <v>111</v>
      </c>
      <c r="D70" s="11" t="s">
        <v>10</v>
      </c>
      <c r="E70" s="4">
        <v>5000</v>
      </c>
      <c r="F70" s="4">
        <v>21633</v>
      </c>
      <c r="G70" s="4">
        <v>68838.8</v>
      </c>
      <c r="H70" s="4">
        <f t="shared" si="1"/>
        <v>9547.18</v>
      </c>
      <c r="I70" s="9" t="s">
        <v>31</v>
      </c>
      <c r="J70" s="6" t="s">
        <v>29</v>
      </c>
      <c r="K70" s="7" t="s">
        <v>104</v>
      </c>
    </row>
    <row r="71" spans="1:11" s="2" customFormat="1" ht="20.100000000000001" customHeight="1" x14ac:dyDescent="0.3">
      <c r="A71" s="10">
        <v>201707</v>
      </c>
      <c r="B71" s="19" t="s">
        <v>102</v>
      </c>
      <c r="C71" s="10" t="s">
        <v>110</v>
      </c>
      <c r="D71" s="11" t="s">
        <v>14</v>
      </c>
      <c r="E71" s="4">
        <v>0</v>
      </c>
      <c r="F71" s="4">
        <v>215</v>
      </c>
      <c r="G71" s="4">
        <v>3319.8</v>
      </c>
      <c r="H71" s="4">
        <f t="shared" si="1"/>
        <v>353.48</v>
      </c>
      <c r="I71" s="5"/>
      <c r="J71" s="6" t="s">
        <v>29</v>
      </c>
      <c r="K71" s="7" t="s">
        <v>104</v>
      </c>
    </row>
    <row r="72" spans="1:11" s="2" customFormat="1" ht="20.100000000000001" customHeight="1" x14ac:dyDescent="0.3">
      <c r="A72" s="10">
        <v>201707</v>
      </c>
      <c r="B72" s="10" t="s">
        <v>102</v>
      </c>
      <c r="C72" s="10" t="s">
        <v>111</v>
      </c>
      <c r="D72" s="22" t="s">
        <v>12</v>
      </c>
      <c r="E72" s="4">
        <v>5000</v>
      </c>
      <c r="F72" s="4">
        <v>5512</v>
      </c>
      <c r="G72" s="4">
        <v>0</v>
      </c>
      <c r="H72" s="4">
        <f t="shared" si="1"/>
        <v>1051.2</v>
      </c>
      <c r="I72" s="9"/>
      <c r="J72" s="6" t="s">
        <v>32</v>
      </c>
      <c r="K72" s="7" t="s">
        <v>104</v>
      </c>
    </row>
    <row r="73" spans="1:11" s="2" customFormat="1" ht="20.100000000000001" customHeight="1" x14ac:dyDescent="0.3">
      <c r="A73" s="10">
        <v>201707</v>
      </c>
      <c r="B73" s="10" t="s">
        <v>102</v>
      </c>
      <c r="C73" s="10" t="s">
        <v>110</v>
      </c>
      <c r="D73" s="22" t="s">
        <v>13</v>
      </c>
      <c r="E73" s="4">
        <v>0</v>
      </c>
      <c r="F73" s="4">
        <v>8075</v>
      </c>
      <c r="G73" s="4">
        <v>22125</v>
      </c>
      <c r="H73" s="4">
        <f t="shared" si="1"/>
        <v>3020</v>
      </c>
      <c r="I73" s="9"/>
      <c r="J73" s="6" t="s">
        <v>30</v>
      </c>
      <c r="K73" s="7" t="s">
        <v>104</v>
      </c>
    </row>
    <row r="74" spans="1:11" s="2" customFormat="1" ht="20.100000000000001" customHeight="1" x14ac:dyDescent="0.3">
      <c r="A74" s="10">
        <v>201707</v>
      </c>
      <c r="B74" s="10" t="s">
        <v>102</v>
      </c>
      <c r="C74" s="10" t="s">
        <v>111</v>
      </c>
      <c r="D74" s="23" t="s">
        <v>15</v>
      </c>
      <c r="E74" s="4">
        <v>5000</v>
      </c>
      <c r="F74" s="4">
        <v>3589</v>
      </c>
      <c r="G74" s="4">
        <v>0</v>
      </c>
      <c r="H74" s="4">
        <f t="shared" si="1"/>
        <v>858.90000000000009</v>
      </c>
      <c r="I74" s="9"/>
      <c r="J74" s="6" t="s">
        <v>32</v>
      </c>
      <c r="K74" s="7" t="s">
        <v>104</v>
      </c>
    </row>
    <row r="75" spans="1:11" s="2" customFormat="1" ht="20.100000000000001" customHeight="1" x14ac:dyDescent="0.3">
      <c r="A75" s="10">
        <v>201707</v>
      </c>
      <c r="B75" s="10" t="s">
        <v>102</v>
      </c>
      <c r="C75" s="10" t="s">
        <v>110</v>
      </c>
      <c r="D75" s="23" t="s">
        <v>16</v>
      </c>
      <c r="E75" s="4">
        <v>5000</v>
      </c>
      <c r="F75" s="4">
        <v>2894</v>
      </c>
      <c r="G75" s="4">
        <v>12184</v>
      </c>
      <c r="H75" s="4">
        <f t="shared" si="1"/>
        <v>2007.8000000000002</v>
      </c>
      <c r="I75" s="9"/>
      <c r="J75" s="6" t="s">
        <v>22</v>
      </c>
      <c r="K75" s="7" t="s">
        <v>104</v>
      </c>
    </row>
  </sheetData>
  <phoneticPr fontId="1" type="noConversion"/>
  <printOptions horizontalCentered="1"/>
  <pageMargins left="0" right="0" top="0.74803149606299213" bottom="0.74803149606299213" header="0.31496062992125984" footer="0.31496062992125984"/>
  <pageSetup paperSize="9" scale="80" orientation="landscape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DATA3.운송료</vt:lpstr>
      <vt:lpstr>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dev106/면세시스템 개발팀/p901zg</dc:creator>
  <cp:lastModifiedBy>bae3</cp:lastModifiedBy>
  <cp:lastPrinted>2017-07-27T02:19:15Z</cp:lastPrinted>
  <dcterms:created xsi:type="dcterms:W3CDTF">2015-11-26T01:30:10Z</dcterms:created>
  <dcterms:modified xsi:type="dcterms:W3CDTF">2017-10-16T02:00:42Z</dcterms:modified>
</cp:coreProperties>
</file>