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ex" sheetId="1" r:id="rId3"/>
    <sheet state="visible" name="Phillip" sheetId="2" r:id="rId4"/>
    <sheet state="visible" name="Selina" sheetId="3" r:id="rId5"/>
    <sheet state="visible" name="Thiago" sheetId="4" r:id="rId6"/>
  </sheets>
  <definedNames/>
  <calcPr/>
</workbook>
</file>

<file path=xl/sharedStrings.xml><?xml version="1.0" encoding="utf-8"?>
<sst xmlns="http://schemas.openxmlformats.org/spreadsheetml/2006/main" count="436" uniqueCount="206">
  <si>
    <t>
</t>
  </si>
  <si>
    <t>SUM</t>
  </si>
  <si>
    <r>
      <rPr>
        <b/>
      </rPr>
      <t>DIETRICH Alexander</t>
    </r>
    <r>
      <t>
eMail: alexander.dietrich@technikum-wien.at</t>
    </r>
  </si>
  <si>
    <r>
      <rPr>
        <b/>
      </rPr>
      <t>BRINNICH Selina</t>
    </r>
    <r>
      <t>
eMail: selina.brinnich@technikum-wien.at</t>
    </r>
  </si>
  <si>
    <r>
      <rPr>
        <b/>
      </rPr>
      <t>SCHERMANN Phillip</t>
    </r>
    <r>
      <t>
eMail:phillip.schermann@technikum-wien.at</t>
    </r>
  </si>
  <si>
    <t>SUM BREAKS</t>
  </si>
  <si>
    <t>Day</t>
  </si>
  <si>
    <t>Date</t>
  </si>
  <si>
    <t>Begin</t>
  </si>
  <si>
    <t>End</t>
  </si>
  <si>
    <t>Hours</t>
  </si>
  <si>
    <t>Task</t>
  </si>
  <si>
    <t>ID</t>
  </si>
  <si>
    <t>Break-Time</t>
  </si>
  <si>
    <t>14:20</t>
  </si>
  <si>
    <t>18:20</t>
  </si>
  <si>
    <t>16:45</t>
  </si>
  <si>
    <t>Ablauf-Überlegungen; Erstellung Arbeitspakete; Aufteilung Zuständigkeiten; Definieren der Meilensteine</t>
  </si>
  <si>
    <t>25.1,25.2</t>
  </si>
  <si>
    <t>25.1, 25.2</t>
  </si>
  <si>
    <t>Di.</t>
  </si>
  <si>
    <t>00:30</t>
  </si>
  <si>
    <t>Do.</t>
  </si>
  <si>
    <t>01:15</t>
  </si>
  <si>
    <t>10:25</t>
  </si>
  <si>
    <t>11:45</t>
  </si>
  <si>
    <t>Erstellung der Startseitenstruktur in HTML und CSS</t>
  </si>
  <si>
    <t>12:00</t>
  </si>
  <si>
    <t>19:30</t>
  </si>
  <si>
    <t>Grudstruktur Impressum und Hilfeseite</t>
  </si>
  <si>
    <t>Mi.</t>
  </si>
  <si>
    <t>14:00</t>
  </si>
  <si>
    <t>21:00</t>
  </si>
  <si>
    <t>Grundstruktur Spieleseite</t>
  </si>
  <si>
    <t>09:30</t>
  </si>
  <si>
    <t>11:30</t>
  </si>
  <si>
    <t>Spieleseite, Navbar, Footer</t>
  </si>
  <si>
    <t>18:30</t>
  </si>
  <si>
    <t>18:00</t>
  </si>
  <si>
    <t>Verbesserung der Impressum Seite und der Hilfeseite und programmieren des Tic Tac Toe Spiels(einlesen in canvis funktionen)</t>
  </si>
  <si>
    <t>19:00</t>
  </si>
  <si>
    <t>2,3,4,5</t>
  </si>
  <si>
    <t>Weitergearbeitet an der Startseite</t>
  </si>
  <si>
    <t>12:20</t>
  </si>
  <si>
    <t>14:10</t>
  </si>
  <si>
    <t>08:00</t>
  </si>
  <si>
    <t>11:00</t>
  </si>
  <si>
    <t>Navbar, Footer, Carousel</t>
  </si>
  <si>
    <t xml:space="preserve">Fertigstellung des Tic Tac Toe Spiels </t>
  </si>
  <si>
    <t>Mo.</t>
  </si>
  <si>
    <t>13:00</t>
  </si>
  <si>
    <t>15:15</t>
  </si>
  <si>
    <t>09:40</t>
  </si>
  <si>
    <t>Weitergearbeitet an Startseite inkl. Spielauswahl</t>
  </si>
  <si>
    <t>15:50</t>
  </si>
  <si>
    <t>Programmieren des 4-Gewinnt Spiels</t>
  </si>
  <si>
    <t>Sa.</t>
  </si>
  <si>
    <t>12:30</t>
  </si>
  <si>
    <t>14:15</t>
  </si>
  <si>
    <t>Projektpräsentation vorbereiten, Bugs beseitigen, 4-gewinnt und TicTacToe Integration in die Webseite</t>
  </si>
  <si>
    <t>09:00</t>
  </si>
  <si>
    <t>11:15</t>
  </si>
  <si>
    <t>Ferigstellung der Spiele</t>
  </si>
  <si>
    <t>11:20</t>
  </si>
  <si>
    <t>13,18,24.3,25.5</t>
  </si>
  <si>
    <t>Startseite nochmal verfeinert und einen Bug beim Button beseitigt, der bei responsive aufgetaucht ist.</t>
  </si>
  <si>
    <t>2,24.2</t>
  </si>
  <si>
    <t>Projektpräsentation vorbereiten und Bugs beseitigen</t>
  </si>
  <si>
    <t>24.2, 25.5</t>
  </si>
  <si>
    <t>15:20</t>
  </si>
  <si>
    <t>Einlesen in PHP und MySQL</t>
  </si>
  <si>
    <t>Fr.</t>
  </si>
  <si>
    <t>25.5, 24.2</t>
  </si>
  <si>
    <t>16:00</t>
  </si>
  <si>
    <t>So.</t>
  </si>
  <si>
    <t>16:20</t>
  </si>
  <si>
    <t>Datenbank-Verbindung (Select-Statements + JS-Ajax Call)</t>
  </si>
  <si>
    <t>Testfälle schreiben</t>
  </si>
  <si>
    <t>7,9.1,10.2, 10.3</t>
  </si>
  <si>
    <t xml:space="preserve">PHP einlesen </t>
  </si>
  <si>
    <t>14:50</t>
  </si>
  <si>
    <t xml:space="preserve">Chat begonnen einzubinden (externer Chat und reduziert auf einen Global wegen technischer/zeitlicher Probleme) </t>
  </si>
  <si>
    <t>15:00</t>
  </si>
  <si>
    <t>17:00</t>
  </si>
  <si>
    <t>Datenbank-Verbindung (Insert- + Delete-Statements)</t>
  </si>
  <si>
    <t>21:30</t>
  </si>
  <si>
    <t>7, 10.3</t>
  </si>
  <si>
    <t>Zischenergebnis anzeigen begonnen</t>
  </si>
  <si>
    <t>Mich intensiv in die Materie "Chat" eingelesen, Änderungen vorgenommen und online gestellt (Chat mobil - momentan nicht verf.)</t>
  </si>
  <si>
    <t>15:40</t>
  </si>
  <si>
    <t>Gewinnüberprüfung Tic-Tac-Toe</t>
  </si>
  <si>
    <t>Zwischenergebnissanzeige fertiggestellt</t>
  </si>
  <si>
    <t>11:10</t>
  </si>
  <si>
    <t>Design-Korrekturen, Callback Function bei Datenbank-Verbindung</t>
  </si>
  <si>
    <t>6,1, 10.3</t>
  </si>
  <si>
    <t>Teambesprechung, Ergebnisanzeige, Bugs beseitigen</t>
  </si>
  <si>
    <t>20,24.3</t>
  </si>
  <si>
    <t>Besprechung über Skype</t>
  </si>
  <si>
    <t>20:00</t>
  </si>
  <si>
    <t>00:45</t>
  </si>
  <si>
    <t>Einlesen in die Hauptseiten und ansatzfindung für den Refresh-Bug</t>
  </si>
  <si>
    <t>01:50</t>
  </si>
  <si>
    <t>12:50</t>
  </si>
  <si>
    <t>Implementation Timer, Datenbank-Verbindung verbessert bzw. korrigiert, Basic Game Logic</t>
  </si>
  <si>
    <t>09:15</t>
  </si>
  <si>
    <t>11:40</t>
  </si>
  <si>
    <t>Testfälle durchprogrammiert und zwei ergänzt. Hilfeseite ausformuliert</t>
  </si>
  <si>
    <t>10.3, 15,</t>
  </si>
  <si>
    <t xml:space="preserve">Projektpräsentation </t>
  </si>
  <si>
    <t>01:45</t>
  </si>
  <si>
    <t>03:15</t>
  </si>
  <si>
    <t>15:59</t>
  </si>
  <si>
    <t>13:50</t>
  </si>
  <si>
    <t>18:15</t>
  </si>
  <si>
    <t xml:space="preserve">Einige Testfälle hinzugefügt, Chatbug beseitigt (testen), Andere Bugs angesehen  (erfolglos, muss fragen abklären) </t>
  </si>
  <si>
    <t>24.1, 24.3</t>
  </si>
  <si>
    <t>15:10</t>
  </si>
  <si>
    <t>16:15</t>
  </si>
  <si>
    <t>Letzte Bugs beseitigt, kleine Funktionalitäten geändert und Design verbessert und Präsentation besprochen</t>
  </si>
  <si>
    <t>24.2, 25.6</t>
  </si>
  <si>
    <t>Team-Spielzug ausführen, Basic Game Logic Tic-Tac-Toe &amp; 4-gewinnt</t>
  </si>
  <si>
    <t xml:space="preserve">Testfälle abgeschlossen. Projektpräsentation vorbereitet </t>
  </si>
  <si>
    <t>15, 12.1, 12.2</t>
  </si>
  <si>
    <t>24.1, 25.6</t>
  </si>
  <si>
    <t>21:15</t>
  </si>
  <si>
    <t>Projektpräsentation gehalten</t>
  </si>
  <si>
    <t>25.6</t>
  </si>
  <si>
    <t>Basic Game Logic, Bug-Fixing</t>
  </si>
  <si>
    <t>10.5, 24.2</t>
  </si>
  <si>
    <t>15:30</t>
  </si>
  <si>
    <t>17:40</t>
  </si>
  <si>
    <t>Bug-Fixing Datenbank-Verbindung &amp; PHP Game Logic</t>
  </si>
  <si>
    <t>10.3, 11</t>
  </si>
  <si>
    <t>18:50</t>
  </si>
  <si>
    <t>22:00</t>
  </si>
  <si>
    <t>Spielstatus abrufen und Spielframe laden</t>
  </si>
  <si>
    <t>12.1,12.2</t>
  </si>
  <si>
    <t>12:40</t>
  </si>
  <si>
    <t>Spielzug Spieler</t>
  </si>
  <si>
    <t>15:45</t>
  </si>
  <si>
    <t>17:10</t>
  </si>
  <si>
    <t>Bug-Fixing</t>
  </si>
  <si>
    <t>Teambesprechung, Bug-Fixing</t>
  </si>
  <si>
    <r>
      <rPr>
        <b/>
      </rPr>
      <t>GUMHOLD Thiago</t>
    </r>
    <r>
      <t>
eMail: thiago.gumhold@technikum-wien.at</t>
    </r>
  </si>
  <si>
    <t>14:30</t>
  </si>
  <si>
    <t>Gantt-Diagramm v0.1 erzeugt, Besprechungsprotokoll von gestern erstellt.</t>
  </si>
  <si>
    <t>25.2</t>
  </si>
  <si>
    <t>23:40</t>
  </si>
  <si>
    <t>Gantt-Diagramm v0.1 verfeinert, vorläufige Fertigstellung der Projektbeschreibung</t>
  </si>
  <si>
    <t>Domain erhalten &amp; später eingerichtet</t>
  </si>
  <si>
    <t>0</t>
  </si>
  <si>
    <t>Bilder gezeichnet (Vorschau Tic Tac Toe &amp; 4 gewinnt, Hintergrund, und Titelbiild &amp; Icon umgefärbt)</t>
  </si>
  <si>
    <t>1</t>
  </si>
  <si>
    <t>Gantt-Diagramm und Arbeitspakete verfeinert</t>
  </si>
  <si>
    <t>Domain fertig eingerichtet, MySQL DB erstellt, Gantt-Diagrammressourcen begonnen einzufügen</t>
  </si>
  <si>
    <t>0, 6, 25.5</t>
  </si>
  <si>
    <t>restliche Gantt-Diagrammressourcen eingefügt und ablauf optimiert, Spielgraphiken gerendert</t>
  </si>
  <si>
    <t>25.4, 1</t>
  </si>
  <si>
    <t>Projektbeschreibung weiter ausgeschrieben, Gantt, und Phillips Bilder eingefügt</t>
  </si>
  <si>
    <t>25.2, 25.3</t>
  </si>
  <si>
    <t>MySQL zum Laufen gebracht und erste Tabellen erstellt.</t>
  </si>
  <si>
    <t>6</t>
  </si>
  <si>
    <t>Projektpräsentation vorbereiten Datenbankstruktur verändern, auf den Server übertragen, und Bugs beseitigen</t>
  </si>
  <si>
    <t>25.3,6,24.3</t>
  </si>
  <si>
    <t>ITP-Präsentation vorläufig fertiggestellt</t>
  </si>
  <si>
    <t>25.3</t>
  </si>
  <si>
    <t>23:00</t>
  </si>
  <si>
    <t>00:00</t>
  </si>
  <si>
    <t>Projektbeschreibung verfeinert, Statusbericht geschrieben &amp; an Herrn Holweg gesendet</t>
  </si>
  <si>
    <t>25.5</t>
  </si>
  <si>
    <t>00:50</t>
  </si>
  <si>
    <t>01:00</t>
  </si>
  <si>
    <t>Besprechungsprotokoll erstellt</t>
  </si>
  <si>
    <t>13:30</t>
  </si>
  <si>
    <t>Kurze Besprechung zur Implementierung des Timers und Beginn der Teamwahl</t>
  </si>
  <si>
    <t>9, 10.2, 10.1</t>
  </si>
  <si>
    <t>Einfügen der Team-Buttons für die Teamwahl und ein wenig CSS</t>
  </si>
  <si>
    <t>10.4</t>
  </si>
  <si>
    <t>Teamwahl vorübergehend fertiggestellt.</t>
  </si>
  <si>
    <t>Teamwahl wird nun dynamisch aus der Datenbank abgefragt und buttons hinzugefügt</t>
  </si>
  <si>
    <t>10.4, 7</t>
  </si>
  <si>
    <t>22:50</t>
  </si>
  <si>
    <t>23:30</t>
  </si>
  <si>
    <t>Random-Züge Codevorschläge programmiert und Statusbericht verfasst, ganz-Diagramm aktualisiert und Trello überarbeitet.</t>
  </si>
  <si>
    <t>15,25.3,25.4</t>
  </si>
  <si>
    <t>Gewinnüberprüfung 4-Gewinnt begonnen &amp; PM Tätigkeiten</t>
  </si>
  <si>
    <t>19, 25.4</t>
  </si>
  <si>
    <t>22:30</t>
  </si>
  <si>
    <t>Gewinnüberprüfung 4-Gewinnt fertiggestellt</t>
  </si>
  <si>
    <t>19</t>
  </si>
  <si>
    <t>25.4, 24.2</t>
  </si>
  <si>
    <t>Besprechungsprotokoll und Statusbericht geschrieben, + allgemeine PM tätigkeiten</t>
  </si>
  <si>
    <t>25.3, 25.5</t>
  </si>
  <si>
    <t>Besprechungsprotokoll geschrieben und Abschlusspräsentationsvorlage erstellt</t>
  </si>
  <si>
    <t>25.3,25.4</t>
  </si>
  <si>
    <t>Vervollständigung der Arbeitszeitaufzeichnungs-IDs</t>
  </si>
  <si>
    <t>16:30</t>
  </si>
  <si>
    <t>Erstellung von Statistiken für die Präsentation und Projektabgabe</t>
  </si>
  <si>
    <t>17:30</t>
  </si>
  <si>
    <t>Bugfixing - Reload der Seite verbessert. und Footer-Bug gefixed</t>
  </si>
  <si>
    <t>24.3</t>
  </si>
  <si>
    <t>Übertragen der Arbeitszeiten bis jetzt in ein Format, dass es mir leichter macht die Präsentation und Abgaben zu gestalten</t>
  </si>
  <si>
    <t>20:30</t>
  </si>
  <si>
    <t>Projektabschlussdokument fast fertiggestellt</t>
  </si>
  <si>
    <t>Projektpräsentation geändert</t>
  </si>
  <si>
    <t>Letzte Projektabschlussdokumente fertiggestellt und Präsentation verändert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</si>
</sst>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"/>
    <numFmt numFmtId="165" formatCode="dd.MM.yyyy"/>
    <numFmt numFmtId="166" formatCode="HH:mm"/>
    <numFmt numFmtId="167" formatCode="hh:mm"/>
    <numFmt numFmtId="168" formatCode="d,m,yy"/>
    <numFmt numFmtId="169" formatCode="d.m.yyyy"/>
    <numFmt numFmtId="170" formatCode="d.m"/>
    <numFmt numFmtId="171" formatCode="dd.mm.yyyy"/>
  </numFmts>
  <fonts count="7">
    <font>
      <sz val="10.0"/>
      <color rgb="FF000000"/>
      <name val="Arial"/>
    </font>
    <font/>
    <font>
      <b/>
      <sz val="10.0"/>
    </font>
    <font>
      <b/>
    </font>
    <font>
      <color rgb="FF000000"/>
      <name val="Arial"/>
    </font>
    <font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 horizontal="right" vertical="center" wrapText="1"/>
    </xf>
    <xf borderId="0" fillId="0" fontId="1" numFmtId="46" xfId="0" applyAlignment="1" applyFont="1" applyNumberFormat="1">
      <alignment horizontal="center" vertical="center" wrapText="1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vertical="center" wrapText="1"/>
    </xf>
    <xf borderId="0" fillId="0" fontId="1" numFmtId="46" xfId="0" applyAlignment="1" applyFont="1" applyNumberFormat="1">
      <alignment horizontal="center" wrapText="1"/>
    </xf>
    <xf borderId="0" fillId="0" fontId="1" numFmtId="3" xfId="0" applyAlignment="1" applyFont="1" applyNumberFormat="1">
      <alignment horizontal="center" wrapText="1"/>
    </xf>
    <xf borderId="0" fillId="0" fontId="1" numFmtId="0" xfId="0" applyAlignment="1" applyFont="1">
      <alignment horizontal="right" wrapText="1"/>
    </xf>
    <xf borderId="0" fillId="0" fontId="2" numFmtId="0" xfId="0" applyAlignment="1" applyFont="1">
      <alignment horizontal="right" wrapText="1"/>
    </xf>
    <xf borderId="0" fillId="2" fontId="2" numFmtId="0" xfId="0" applyAlignment="1" applyFill="1" applyFont="1">
      <alignment horizontal="center" wrapText="1"/>
    </xf>
    <xf borderId="0" fillId="0" fontId="2" numFmtId="164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3" fontId="1" numFmtId="0" xfId="0" applyAlignment="1" applyFill="1" applyFont="1">
      <alignment horizontal="right" wrapText="1"/>
    </xf>
    <xf borderId="0" fillId="0" fontId="1" numFmtId="165" xfId="0" applyAlignment="1" applyFont="1" applyNumberFormat="1">
      <alignment wrapText="1"/>
    </xf>
    <xf borderId="0" fillId="0" fontId="1" numFmtId="166" xfId="0" applyAlignment="1" applyFont="1" applyNumberFormat="1">
      <alignment wrapText="1"/>
    </xf>
    <xf borderId="0" fillId="3" fontId="1" numFmtId="166" xfId="0" applyAlignment="1" applyFont="1" applyNumberFormat="1">
      <alignment horizontal="center" wrapText="1"/>
    </xf>
    <xf borderId="0" fillId="0" fontId="1" numFmtId="0" xfId="0" applyAlignment="1" applyFont="1">
      <alignment wrapText="1"/>
    </xf>
    <xf borderId="0" fillId="0" fontId="1" numFmtId="167" xfId="0" applyAlignment="1" applyFont="1" applyNumberFormat="1">
      <alignment wrapText="1"/>
    </xf>
    <xf borderId="0" fillId="0" fontId="1" numFmtId="46" xfId="0" applyAlignment="1" applyFont="1" applyNumberFormat="1">
      <alignment wrapText="1"/>
    </xf>
    <xf borderId="0" fillId="0" fontId="1" numFmtId="46" xfId="0" applyAlignment="1" applyFont="1" applyNumberFormat="1">
      <alignment wrapText="1"/>
    </xf>
    <xf borderId="0" fillId="3" fontId="1" numFmtId="0" xfId="0" applyAlignment="1" applyFont="1">
      <alignment horizontal="right" wrapText="1"/>
    </xf>
    <xf borderId="0" fillId="0" fontId="1" numFmtId="166" xfId="0" applyAlignment="1" applyFont="1" applyNumberFormat="1">
      <alignment horizontal="right" wrapText="1"/>
    </xf>
    <xf borderId="0" fillId="0" fontId="1" numFmtId="165" xfId="0" applyAlignment="1" applyFont="1" applyNumberFormat="1">
      <alignment horizontal="right" wrapText="1"/>
    </xf>
    <xf borderId="0" fillId="0" fontId="1" numFmtId="0" xfId="0" applyAlignment="1" applyFont="1">
      <alignment horizontal="right" wrapText="1"/>
    </xf>
    <xf borderId="0" fillId="0" fontId="1" numFmtId="167" xfId="0" applyAlignment="1" applyFont="1" applyNumberFormat="1">
      <alignment horizontal="right" wrapText="1"/>
    </xf>
    <xf borderId="0" fillId="0" fontId="1" numFmtId="14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168" xfId="0" applyAlignment="1" applyFont="1" applyNumberFormat="1">
      <alignment horizontal="center" wrapText="1"/>
    </xf>
    <xf borderId="0" fillId="0" fontId="1" numFmtId="169" xfId="0" applyAlignment="1" applyFont="1" applyNumberFormat="1">
      <alignment wrapText="1"/>
    </xf>
    <xf borderId="0" fillId="2" fontId="4" numFmtId="0" xfId="0" applyAlignment="1" applyFont="1">
      <alignment horizontal="left" wrapText="1"/>
    </xf>
    <xf borderId="0" fillId="0" fontId="1" numFmtId="170" xfId="0" applyAlignment="1" applyFont="1" applyNumberFormat="1">
      <alignment horizontal="center"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horizontal="center" wrapText="1"/>
    </xf>
    <xf borderId="0" fillId="0" fontId="1" numFmtId="3" xfId="0" applyAlignment="1" applyFont="1" applyNumberFormat="1">
      <alignment wrapText="1"/>
    </xf>
    <xf borderId="0" fillId="3" fontId="5" numFmtId="0" xfId="0" applyAlignment="1" applyFont="1">
      <alignment horizontal="right" wrapText="1"/>
    </xf>
    <xf borderId="0" fillId="0" fontId="5" numFmtId="14" xfId="0" applyAlignment="1" applyFont="1" applyNumberFormat="1">
      <alignment horizontal="right" wrapText="1"/>
    </xf>
    <xf borderId="0" fillId="0" fontId="5" numFmtId="167" xfId="0" applyAlignment="1" applyFont="1" applyNumberFormat="1">
      <alignment horizontal="right" wrapText="1"/>
    </xf>
    <xf borderId="0" fillId="0" fontId="5" numFmtId="166" xfId="0" applyAlignment="1" applyFont="1" applyNumberFormat="1">
      <alignment horizontal="right" wrapText="1"/>
    </xf>
    <xf borderId="0" fillId="3" fontId="5" numFmtId="166" xfId="0" applyAlignment="1" applyFont="1" applyNumberFormat="1">
      <alignment horizontal="center" wrapText="1"/>
    </xf>
    <xf borderId="0" fillId="0" fontId="5" numFmtId="0" xfId="0" applyAlignment="1" applyFont="1">
      <alignment wrapText="1"/>
    </xf>
    <xf borderId="0" fillId="0" fontId="5" numFmtId="3" xfId="0" applyAlignment="1" applyFont="1" applyNumberFormat="1">
      <alignment horizontal="right" wrapText="1"/>
    </xf>
    <xf borderId="0" fillId="0" fontId="5" numFmtId="46" xfId="0" applyAlignment="1" applyFont="1" applyNumberFormat="1">
      <alignment horizontal="right" wrapText="1"/>
    </xf>
    <xf borderId="0" fillId="0" fontId="5" numFmtId="14" xfId="0" applyAlignment="1" applyFont="1" applyNumberFormat="1">
      <alignment horizontal="right" wrapText="1"/>
    </xf>
    <xf borderId="0" fillId="0" fontId="5" numFmtId="167" xfId="0" applyAlignment="1" applyFont="1" applyNumberFormat="1">
      <alignment horizontal="right" wrapText="1"/>
    </xf>
    <xf borderId="0" fillId="0" fontId="5" numFmtId="166" xfId="0" applyAlignment="1" applyFont="1" applyNumberFormat="1">
      <alignment horizontal="right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right" vertical="center" wrapText="1"/>
    </xf>
    <xf borderId="0" fillId="0" fontId="2" numFmtId="0" xfId="0" applyAlignment="1" applyFont="1">
      <alignment horizontal="center" wrapText="1"/>
    </xf>
    <xf borderId="0" fillId="2" fontId="6" numFmtId="46" xfId="0" applyAlignment="1" applyFont="1" applyNumberFormat="1">
      <alignment wrapText="1"/>
    </xf>
    <xf borderId="0" fillId="0" fontId="1" numFmtId="0" xfId="0" applyAlignment="1" applyFont="1">
      <alignment horizontal="right" wrapText="1"/>
    </xf>
    <xf borderId="0" fillId="0" fontId="1" numFmtId="171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2.75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7" width="13.14"/>
    <col customWidth="1" min="8" max="8" width="12.57"/>
    <col customWidth="1" min="9" max="11" width="8.71"/>
    <col customWidth="1" min="12" max="12" width="10.71"/>
    <col customWidth="1" min="13" max="18" width="17.29"/>
  </cols>
  <sheetData>
    <row r="1">
      <c r="A1" s="1" t="s">
        <v>0</v>
      </c>
      <c r="B1" s="2" t="s">
        <v>0</v>
      </c>
      <c r="E1" s="3"/>
      <c r="G1" s="4"/>
      <c r="H1" s="5"/>
      <c r="I1" s="5"/>
      <c r="J1" s="5"/>
      <c r="K1" s="5"/>
    </row>
    <row r="2">
      <c r="A2" s="6" t="s">
        <v>1</v>
      </c>
      <c r="E2" s="7">
        <f>SUM(E7:E104)-I2</f>
        <v>1.732638889</v>
      </c>
      <c r="F2" s="8" t="s">
        <v>2</v>
      </c>
      <c r="G2" s="6" t="s">
        <v>5</v>
      </c>
      <c r="I2" s="7">
        <f>SUM(H6:H104)</f>
        <v>0.02083333333</v>
      </c>
      <c r="J2" s="5"/>
      <c r="K2" s="5"/>
    </row>
    <row r="3">
      <c r="J3" s="10"/>
      <c r="K3" s="10"/>
    </row>
    <row r="4">
      <c r="J4" s="11"/>
      <c r="K4" s="10"/>
    </row>
    <row r="5">
      <c r="A5" s="12"/>
      <c r="E5" s="3"/>
      <c r="G5" s="4"/>
      <c r="H5" s="5"/>
      <c r="I5" s="5"/>
      <c r="J5" s="5"/>
      <c r="K5" s="5"/>
    </row>
    <row r="6">
      <c r="A6" s="13" t="s">
        <v>6</v>
      </c>
      <c r="B6" s="14" t="s">
        <v>7</v>
      </c>
      <c r="C6" s="14" t="s">
        <v>8</v>
      </c>
      <c r="D6" s="14" t="s">
        <v>9</v>
      </c>
      <c r="E6" s="15" t="s">
        <v>10</v>
      </c>
      <c r="F6" s="16" t="s">
        <v>11</v>
      </c>
      <c r="G6" s="17" t="s">
        <v>12</v>
      </c>
      <c r="H6" s="18" t="s">
        <v>13</v>
      </c>
      <c r="I6" s="19"/>
      <c r="J6" s="19"/>
      <c r="K6" s="19"/>
      <c r="L6" s="4"/>
      <c r="M6" s="4"/>
      <c r="N6" s="4"/>
      <c r="O6" s="4"/>
      <c r="P6" s="4"/>
      <c r="Q6" s="4"/>
      <c r="R6" s="4"/>
    </row>
    <row r="7">
      <c r="A7" s="20" t="str">
        <f>IF(B7,TEXT(WEEKDAY(B7),"DDD"),"")</f>
        <v>Mo.</v>
      </c>
      <c r="B7" s="21">
        <v>42688.0</v>
      </c>
      <c r="C7" s="22" t="s">
        <v>14</v>
      </c>
      <c r="D7" s="22" t="s">
        <v>15</v>
      </c>
      <c r="E7" s="23">
        <f t="shared" ref="E7:E104" si="1">IF(D7,(D7-C7),"")</f>
        <v>0.1666666667</v>
      </c>
      <c r="F7" s="24" t="s">
        <v>17</v>
      </c>
      <c r="G7" s="19" t="s">
        <v>18</v>
      </c>
      <c r="H7" s="25"/>
      <c r="I7" s="26"/>
      <c r="J7" s="24"/>
      <c r="K7" s="27"/>
    </row>
    <row r="8">
      <c r="A8" s="28" t="s">
        <v>20</v>
      </c>
      <c r="B8" s="21">
        <v>42689.0</v>
      </c>
      <c r="C8" s="22" t="s">
        <v>21</v>
      </c>
      <c r="D8" s="22" t="s">
        <v>23</v>
      </c>
      <c r="E8" s="23">
        <f t="shared" si="1"/>
        <v>0.03125</v>
      </c>
      <c r="F8" s="24" t="s">
        <v>26</v>
      </c>
      <c r="G8" s="19">
        <v>2.0</v>
      </c>
      <c r="H8" s="24"/>
      <c r="I8" s="26"/>
      <c r="J8" s="24"/>
      <c r="K8" s="27"/>
    </row>
    <row r="9">
      <c r="A9" s="28" t="s">
        <v>20</v>
      </c>
      <c r="B9" s="21">
        <v>42689.0</v>
      </c>
      <c r="C9" s="29" t="s">
        <v>28</v>
      </c>
      <c r="D9" s="29" t="s">
        <v>32</v>
      </c>
      <c r="E9" s="23">
        <f t="shared" si="1"/>
        <v>0.0625</v>
      </c>
      <c r="F9" s="24" t="s">
        <v>26</v>
      </c>
      <c r="G9" s="19">
        <v>2.0</v>
      </c>
      <c r="H9" s="31"/>
      <c r="I9" s="26"/>
      <c r="J9" s="31"/>
      <c r="K9" s="27"/>
    </row>
    <row r="10">
      <c r="A10" s="28" t="s">
        <v>20</v>
      </c>
      <c r="B10" s="33">
        <v>42696.0</v>
      </c>
      <c r="C10" s="22" t="s">
        <v>38</v>
      </c>
      <c r="D10" s="22" t="s">
        <v>40</v>
      </c>
      <c r="E10" s="23">
        <f t="shared" si="1"/>
        <v>0.04166666667</v>
      </c>
      <c r="F10" s="24" t="s">
        <v>42</v>
      </c>
      <c r="G10" s="19">
        <v>2.0</v>
      </c>
      <c r="H10" s="24"/>
      <c r="I10" s="26"/>
      <c r="J10" s="24"/>
      <c r="K10" s="27"/>
    </row>
    <row r="11">
      <c r="A11" s="20" t="str">
        <f>IF(B11,TEXT(WEEKDAY(B11),"DDD"),"")</f>
        <v>Mi.</v>
      </c>
      <c r="B11" s="30">
        <v>42697.0</v>
      </c>
      <c r="C11" s="29" t="s">
        <v>34</v>
      </c>
      <c r="D11" s="29" t="s">
        <v>35</v>
      </c>
      <c r="E11" s="23">
        <f t="shared" si="1"/>
        <v>0.08333333333</v>
      </c>
      <c r="F11" s="24" t="s">
        <v>53</v>
      </c>
      <c r="G11" s="19">
        <v>2.8</v>
      </c>
      <c r="H11" s="24"/>
      <c r="I11" s="26"/>
      <c r="J11" s="24"/>
      <c r="K11" s="27"/>
    </row>
    <row r="12">
      <c r="A12" s="28" t="s">
        <v>30</v>
      </c>
      <c r="B12" s="30">
        <v>42697.0</v>
      </c>
      <c r="C12" s="22" t="s">
        <v>57</v>
      </c>
      <c r="D12" s="22" t="s">
        <v>58</v>
      </c>
      <c r="E12" s="23">
        <f t="shared" si="1"/>
        <v>0.07291666667</v>
      </c>
      <c r="F12" s="24" t="s">
        <v>53</v>
      </c>
      <c r="G12" s="19">
        <v>2.8</v>
      </c>
      <c r="H12" s="24"/>
      <c r="I12" s="26"/>
      <c r="J12" s="24"/>
      <c r="K12" s="27"/>
    </row>
    <row r="13">
      <c r="A13" s="28" t="s">
        <v>30</v>
      </c>
      <c r="B13" s="33">
        <v>42697.0</v>
      </c>
      <c r="C13" s="22" t="s">
        <v>40</v>
      </c>
      <c r="D13" s="22" t="s">
        <v>28</v>
      </c>
      <c r="E13" s="23">
        <f t="shared" si="1"/>
        <v>0.02083333333</v>
      </c>
      <c r="F13" s="24" t="s">
        <v>65</v>
      </c>
      <c r="G13" s="19" t="s">
        <v>66</v>
      </c>
      <c r="H13" s="24"/>
      <c r="I13" s="26"/>
      <c r="J13" s="24"/>
      <c r="K13" s="27"/>
    </row>
    <row r="14">
      <c r="A14" s="28" t="s">
        <v>49</v>
      </c>
      <c r="B14" s="33">
        <v>42702.0</v>
      </c>
      <c r="C14" s="22" t="s">
        <v>63</v>
      </c>
      <c r="D14" s="22" t="s">
        <v>54</v>
      </c>
      <c r="E14" s="23">
        <f t="shared" si="1"/>
        <v>0.1875</v>
      </c>
      <c r="F14" s="24" t="s">
        <v>67</v>
      </c>
      <c r="G14" s="19" t="s">
        <v>72</v>
      </c>
      <c r="H14" s="25">
        <v>0.020833333333333332</v>
      </c>
      <c r="I14" s="26"/>
      <c r="J14" s="24"/>
      <c r="K14" s="27"/>
    </row>
    <row r="15">
      <c r="A15" s="28" t="s">
        <v>74</v>
      </c>
      <c r="B15" s="33">
        <v>42708.0</v>
      </c>
      <c r="C15" s="22" t="s">
        <v>31</v>
      </c>
      <c r="D15" s="22" t="s">
        <v>38</v>
      </c>
      <c r="E15" s="23">
        <f t="shared" si="1"/>
        <v>0.1666666667</v>
      </c>
      <c r="F15" s="24" t="s">
        <v>79</v>
      </c>
      <c r="G15" s="38">
        <v>42776.0</v>
      </c>
      <c r="H15" s="24"/>
      <c r="I15" s="26"/>
      <c r="J15" s="24"/>
      <c r="K15" s="27"/>
    </row>
    <row r="16">
      <c r="A16" s="28" t="s">
        <v>71</v>
      </c>
      <c r="B16" s="33">
        <v>42713.0</v>
      </c>
      <c r="C16" s="22" t="s">
        <v>50</v>
      </c>
      <c r="D16" s="22" t="s">
        <v>73</v>
      </c>
      <c r="E16" s="23">
        <f t="shared" si="1"/>
        <v>0.125</v>
      </c>
      <c r="F16" s="24" t="s">
        <v>81</v>
      </c>
      <c r="G16" s="19">
        <v>22.0</v>
      </c>
      <c r="H16" s="24"/>
      <c r="I16" s="26"/>
      <c r="J16" s="24"/>
      <c r="K16" s="27"/>
    </row>
    <row r="17">
      <c r="A17" s="28" t="s">
        <v>56</v>
      </c>
      <c r="B17" s="33">
        <v>42714.0</v>
      </c>
      <c r="C17" s="22" t="s">
        <v>83</v>
      </c>
      <c r="D17" s="22" t="s">
        <v>85</v>
      </c>
      <c r="E17" s="23">
        <f t="shared" si="1"/>
        <v>0.1875</v>
      </c>
      <c r="F17" s="24" t="s">
        <v>88</v>
      </c>
      <c r="G17" s="19">
        <v>22.0</v>
      </c>
      <c r="H17" s="24"/>
      <c r="I17" s="26"/>
      <c r="J17" s="24"/>
      <c r="K17" s="27"/>
    </row>
    <row r="18">
      <c r="A18" s="28" t="s">
        <v>22</v>
      </c>
      <c r="B18" s="33">
        <v>42719.0</v>
      </c>
      <c r="C18" s="22" t="s">
        <v>27</v>
      </c>
      <c r="D18" s="22" t="s">
        <v>82</v>
      </c>
      <c r="E18" s="23">
        <f t="shared" si="1"/>
        <v>0.125</v>
      </c>
      <c r="F18" s="39" t="s">
        <v>90</v>
      </c>
      <c r="G18" s="19">
        <v>14.0</v>
      </c>
      <c r="H18" s="24"/>
      <c r="I18" s="26"/>
      <c r="J18" s="24"/>
      <c r="K18" s="27"/>
    </row>
    <row r="19">
      <c r="A19" s="28" t="s">
        <v>30</v>
      </c>
      <c r="B19" s="33">
        <v>42739.0</v>
      </c>
      <c r="C19" s="22" t="s">
        <v>35</v>
      </c>
      <c r="D19" s="22" t="s">
        <v>57</v>
      </c>
      <c r="E19" s="23">
        <f t="shared" si="1"/>
        <v>0.04166666667</v>
      </c>
      <c r="F19" s="24" t="s">
        <v>97</v>
      </c>
      <c r="G19" s="38">
        <v>42790.0</v>
      </c>
      <c r="H19" s="24"/>
      <c r="I19" s="26"/>
      <c r="J19" s="24"/>
      <c r="K19" s="27"/>
    </row>
    <row r="20">
      <c r="A20" s="28" t="s">
        <v>49</v>
      </c>
      <c r="B20" s="33">
        <v>42751.0</v>
      </c>
      <c r="C20" s="22" t="s">
        <v>99</v>
      </c>
      <c r="D20" s="22" t="s">
        <v>101</v>
      </c>
      <c r="E20" s="23">
        <f t="shared" si="1"/>
        <v>0.04513888889</v>
      </c>
      <c r="F20" s="24" t="s">
        <v>106</v>
      </c>
      <c r="G20" s="38">
        <v>42818.0</v>
      </c>
      <c r="H20" s="24"/>
      <c r="I20" s="26"/>
      <c r="J20" s="24"/>
      <c r="K20" s="27"/>
    </row>
    <row r="21">
      <c r="A21" s="28" t="s">
        <v>71</v>
      </c>
      <c r="B21" s="33">
        <v>42755.0</v>
      </c>
      <c r="C21" s="22" t="s">
        <v>109</v>
      </c>
      <c r="D21" s="22" t="s">
        <v>110</v>
      </c>
      <c r="E21" s="23">
        <f t="shared" si="1"/>
        <v>0.0625</v>
      </c>
      <c r="F21" s="24" t="s">
        <v>114</v>
      </c>
      <c r="G21" s="19" t="s">
        <v>115</v>
      </c>
      <c r="H21" s="24"/>
      <c r="I21" s="26"/>
      <c r="J21" s="24"/>
      <c r="K21" s="27"/>
    </row>
    <row r="22">
      <c r="A22" s="28" t="s">
        <v>71</v>
      </c>
      <c r="B22" s="33">
        <v>42755.0</v>
      </c>
      <c r="C22" s="22" t="s">
        <v>117</v>
      </c>
      <c r="D22" s="22" t="s">
        <v>38</v>
      </c>
      <c r="E22" s="23">
        <f t="shared" si="1"/>
        <v>0.07291666667</v>
      </c>
      <c r="F22" s="24" t="s">
        <v>121</v>
      </c>
      <c r="G22" s="19" t="s">
        <v>123</v>
      </c>
      <c r="H22" s="24"/>
      <c r="I22" s="26"/>
      <c r="J22" s="24"/>
      <c r="K22" s="27"/>
    </row>
    <row r="23">
      <c r="A23" s="28" t="s">
        <v>74</v>
      </c>
      <c r="B23" s="33">
        <v>42757.0</v>
      </c>
      <c r="C23" s="22" t="s">
        <v>73</v>
      </c>
      <c r="D23" s="22" t="s">
        <v>124</v>
      </c>
      <c r="E23" s="23">
        <f t="shared" si="1"/>
        <v>0.21875</v>
      </c>
      <c r="F23" s="24" t="s">
        <v>118</v>
      </c>
      <c r="G23" s="19" t="s">
        <v>119</v>
      </c>
      <c r="H23" s="24"/>
      <c r="I23" s="26"/>
      <c r="J23" s="24"/>
      <c r="K23" s="27"/>
    </row>
    <row r="24">
      <c r="A24" s="28" t="s">
        <v>49</v>
      </c>
      <c r="B24" s="33">
        <v>42758.0</v>
      </c>
      <c r="C24" s="22" t="s">
        <v>27</v>
      </c>
      <c r="D24" s="22" t="s">
        <v>50</v>
      </c>
      <c r="E24" s="23">
        <f t="shared" si="1"/>
        <v>0.04166666667</v>
      </c>
      <c r="F24" s="24" t="s">
        <v>125</v>
      </c>
      <c r="G24" s="40" t="s">
        <v>126</v>
      </c>
      <c r="H24" s="24"/>
      <c r="I24" s="26"/>
      <c r="J24" s="24"/>
      <c r="K24" s="27"/>
    </row>
    <row r="25">
      <c r="A25" s="20" t="str">
        <f t="shared" ref="A25:A104" si="2">IF(B25,TEXT(WEEKDAY(B25),"DDD"),"")</f>
        <v/>
      </c>
      <c r="B25" s="33"/>
      <c r="C25" s="22"/>
      <c r="D25" s="22"/>
      <c r="E25" s="23" t="str">
        <f t="shared" si="1"/>
        <v/>
      </c>
      <c r="F25" s="24"/>
      <c r="G25" s="19"/>
      <c r="H25" s="24"/>
      <c r="I25" s="26"/>
      <c r="J25" s="24"/>
      <c r="K25" s="27"/>
    </row>
    <row r="26">
      <c r="A26" s="20" t="str">
        <f t="shared" si="2"/>
        <v/>
      </c>
      <c r="B26" s="33"/>
      <c r="C26" s="22"/>
      <c r="D26" s="22"/>
      <c r="E26" s="23" t="str">
        <f t="shared" si="1"/>
        <v/>
      </c>
      <c r="F26" s="24"/>
      <c r="G26" s="19"/>
      <c r="H26" s="24"/>
      <c r="I26" s="26"/>
      <c r="J26" s="24"/>
      <c r="K26" s="27"/>
    </row>
    <row r="27">
      <c r="A27" s="20" t="str">
        <f t="shared" si="2"/>
        <v/>
      </c>
      <c r="B27" s="33"/>
      <c r="C27" s="22"/>
      <c r="D27" s="22"/>
      <c r="E27" s="23" t="str">
        <f t="shared" si="1"/>
        <v/>
      </c>
      <c r="F27" s="24"/>
      <c r="G27" s="19"/>
      <c r="H27" s="24"/>
      <c r="I27" s="26"/>
      <c r="J27" s="24"/>
      <c r="K27" s="27"/>
    </row>
    <row r="28">
      <c r="A28" s="20" t="str">
        <f t="shared" si="2"/>
        <v/>
      </c>
      <c r="B28" s="33"/>
      <c r="C28" s="22"/>
      <c r="D28" s="22"/>
      <c r="E28" s="23" t="str">
        <f t="shared" si="1"/>
        <v/>
      </c>
      <c r="F28" s="24"/>
      <c r="G28" s="19"/>
      <c r="H28" s="24"/>
      <c r="I28" s="26"/>
      <c r="J28" s="24"/>
      <c r="K28" s="27"/>
    </row>
    <row r="29">
      <c r="A29" s="20" t="str">
        <f t="shared" si="2"/>
        <v/>
      </c>
      <c r="B29" s="33"/>
      <c r="C29" s="22"/>
      <c r="D29" s="22"/>
      <c r="E29" s="23" t="str">
        <f t="shared" si="1"/>
        <v/>
      </c>
      <c r="F29" s="24"/>
      <c r="G29" s="19"/>
      <c r="H29" s="24"/>
      <c r="I29" s="26"/>
      <c r="J29" s="24"/>
      <c r="K29" s="27"/>
    </row>
    <row r="30">
      <c r="A30" s="20" t="str">
        <f t="shared" si="2"/>
        <v/>
      </c>
      <c r="B30" s="33"/>
      <c r="C30" s="22"/>
      <c r="D30" s="22"/>
      <c r="E30" s="23" t="str">
        <f t="shared" si="1"/>
        <v/>
      </c>
      <c r="F30" s="24"/>
      <c r="G30" s="19"/>
      <c r="H30" s="24"/>
      <c r="I30" s="26"/>
      <c r="J30" s="24"/>
      <c r="K30" s="27"/>
    </row>
    <row r="31">
      <c r="A31" s="20" t="str">
        <f t="shared" si="2"/>
        <v/>
      </c>
      <c r="B31" s="33"/>
      <c r="C31" s="22"/>
      <c r="D31" s="22"/>
      <c r="E31" s="23" t="str">
        <f t="shared" si="1"/>
        <v/>
      </c>
      <c r="F31" s="24"/>
      <c r="G31" s="19"/>
      <c r="H31" s="24"/>
      <c r="I31" s="26"/>
      <c r="J31" s="24"/>
      <c r="K31" s="27"/>
    </row>
    <row r="32">
      <c r="A32" s="20" t="str">
        <f t="shared" si="2"/>
        <v/>
      </c>
      <c r="B32" s="33"/>
      <c r="C32" s="22"/>
      <c r="D32" s="22"/>
      <c r="E32" s="23" t="str">
        <f t="shared" si="1"/>
        <v/>
      </c>
      <c r="F32" s="24"/>
      <c r="G32" s="19"/>
      <c r="H32" s="24"/>
      <c r="I32" s="26"/>
      <c r="J32" s="24"/>
      <c r="K32" s="27"/>
    </row>
    <row r="33">
      <c r="A33" s="20" t="str">
        <f t="shared" si="2"/>
        <v/>
      </c>
      <c r="B33" s="33"/>
      <c r="C33" s="22"/>
      <c r="D33" s="22"/>
      <c r="E33" s="23" t="str">
        <f t="shared" si="1"/>
        <v/>
      </c>
      <c r="F33" s="24"/>
      <c r="G33" s="19"/>
      <c r="H33" s="24"/>
      <c r="I33" s="26"/>
      <c r="J33" s="24"/>
      <c r="K33" s="27"/>
    </row>
    <row r="34">
      <c r="A34" s="20" t="str">
        <f t="shared" si="2"/>
        <v/>
      </c>
      <c r="B34" s="33"/>
      <c r="C34" s="22"/>
      <c r="D34" s="22"/>
      <c r="E34" s="23" t="str">
        <f t="shared" si="1"/>
        <v/>
      </c>
      <c r="F34" s="24"/>
      <c r="G34" s="19"/>
      <c r="H34" s="24"/>
      <c r="I34" s="26"/>
      <c r="J34" s="24"/>
      <c r="K34" s="27"/>
    </row>
    <row r="35">
      <c r="A35" s="20" t="str">
        <f t="shared" si="2"/>
        <v/>
      </c>
      <c r="B35" s="33"/>
      <c r="C35" s="22"/>
      <c r="D35" s="22"/>
      <c r="E35" s="23" t="str">
        <f t="shared" si="1"/>
        <v/>
      </c>
      <c r="F35" s="24"/>
      <c r="G35" s="19"/>
      <c r="H35" s="24"/>
      <c r="I35" s="26"/>
      <c r="J35" s="24"/>
      <c r="K35" s="27"/>
    </row>
    <row r="36">
      <c r="A36" s="20" t="str">
        <f t="shared" si="2"/>
        <v/>
      </c>
      <c r="B36" s="33"/>
      <c r="C36" s="22"/>
      <c r="D36" s="22"/>
      <c r="E36" s="23" t="str">
        <f t="shared" si="1"/>
        <v/>
      </c>
      <c r="F36" s="24"/>
      <c r="G36" s="19"/>
      <c r="H36" s="24"/>
      <c r="I36" s="26"/>
      <c r="J36" s="24"/>
      <c r="K36" s="27"/>
    </row>
    <row r="37">
      <c r="A37" s="20" t="str">
        <f t="shared" si="2"/>
        <v/>
      </c>
      <c r="B37" s="33"/>
      <c r="C37" s="22"/>
      <c r="D37" s="22"/>
      <c r="E37" s="23" t="str">
        <f t="shared" si="1"/>
        <v/>
      </c>
      <c r="F37" s="24"/>
      <c r="G37" s="19"/>
      <c r="H37" s="24"/>
      <c r="I37" s="26"/>
      <c r="J37" s="24"/>
      <c r="K37" s="27"/>
    </row>
    <row r="38">
      <c r="A38" s="20" t="str">
        <f t="shared" si="2"/>
        <v/>
      </c>
      <c r="B38" s="33"/>
      <c r="C38" s="22"/>
      <c r="D38" s="22"/>
      <c r="E38" s="23" t="str">
        <f t="shared" si="1"/>
        <v/>
      </c>
      <c r="F38" s="24"/>
      <c r="G38" s="19"/>
      <c r="H38" s="24"/>
      <c r="I38" s="26"/>
      <c r="J38" s="24"/>
      <c r="K38" s="27"/>
    </row>
    <row r="39">
      <c r="A39" s="20" t="str">
        <f t="shared" si="2"/>
        <v/>
      </c>
      <c r="B39" s="33"/>
      <c r="C39" s="22"/>
      <c r="D39" s="22"/>
      <c r="E39" s="23" t="str">
        <f t="shared" si="1"/>
        <v/>
      </c>
      <c r="F39" s="24"/>
      <c r="G39" s="19"/>
      <c r="H39" s="24"/>
      <c r="I39" s="26"/>
      <c r="J39" s="24"/>
      <c r="K39" s="27"/>
    </row>
    <row r="40">
      <c r="A40" s="20" t="str">
        <f t="shared" si="2"/>
        <v/>
      </c>
      <c r="B40" s="33"/>
      <c r="C40" s="22"/>
      <c r="D40" s="22"/>
      <c r="E40" s="23" t="str">
        <f t="shared" si="1"/>
        <v/>
      </c>
      <c r="F40" s="24"/>
      <c r="G40" s="19"/>
      <c r="H40" s="24"/>
      <c r="I40" s="26"/>
      <c r="J40" s="24"/>
      <c r="K40" s="27"/>
    </row>
    <row r="41">
      <c r="A41" s="20" t="str">
        <f t="shared" si="2"/>
        <v/>
      </c>
      <c r="B41" s="33"/>
      <c r="C41" s="22"/>
      <c r="D41" s="22"/>
      <c r="E41" s="23" t="str">
        <f t="shared" si="1"/>
        <v/>
      </c>
      <c r="F41" s="24"/>
      <c r="G41" s="19"/>
      <c r="H41" s="24"/>
      <c r="I41" s="26"/>
      <c r="J41" s="24"/>
      <c r="K41" s="27"/>
    </row>
    <row r="42">
      <c r="A42" s="20" t="str">
        <f t="shared" si="2"/>
        <v/>
      </c>
      <c r="B42" s="33"/>
      <c r="C42" s="22"/>
      <c r="D42" s="22"/>
      <c r="E42" s="23" t="str">
        <f t="shared" si="1"/>
        <v/>
      </c>
      <c r="F42" s="24"/>
      <c r="G42" s="19"/>
      <c r="H42" s="24"/>
      <c r="I42" s="26"/>
      <c r="J42" s="24"/>
      <c r="K42" s="27"/>
    </row>
    <row r="43">
      <c r="A43" s="20" t="str">
        <f t="shared" si="2"/>
        <v/>
      </c>
      <c r="B43" s="33"/>
      <c r="C43" s="22"/>
      <c r="D43" s="22"/>
      <c r="E43" s="23" t="str">
        <f t="shared" si="1"/>
        <v/>
      </c>
      <c r="F43" s="24"/>
      <c r="G43" s="19"/>
      <c r="H43" s="24"/>
      <c r="I43" s="26"/>
      <c r="J43" s="24"/>
      <c r="K43" s="27"/>
    </row>
    <row r="44">
      <c r="A44" s="20" t="str">
        <f t="shared" si="2"/>
        <v/>
      </c>
      <c r="B44" s="33"/>
      <c r="C44" s="22"/>
      <c r="D44" s="22"/>
      <c r="E44" s="23" t="str">
        <f t="shared" si="1"/>
        <v/>
      </c>
      <c r="F44" s="24"/>
      <c r="G44" s="19"/>
      <c r="H44" s="24"/>
      <c r="I44" s="26"/>
      <c r="J44" s="24"/>
      <c r="K44" s="27"/>
    </row>
    <row r="45">
      <c r="A45" s="20" t="str">
        <f t="shared" si="2"/>
        <v/>
      </c>
      <c r="B45" s="33"/>
      <c r="C45" s="22"/>
      <c r="D45" s="22"/>
      <c r="E45" s="23" t="str">
        <f t="shared" si="1"/>
        <v/>
      </c>
      <c r="F45" s="24"/>
      <c r="G45" s="19"/>
      <c r="H45" s="24"/>
      <c r="I45" s="26"/>
      <c r="J45" s="24"/>
      <c r="K45" s="27"/>
    </row>
    <row r="46">
      <c r="A46" s="20" t="str">
        <f t="shared" si="2"/>
        <v/>
      </c>
      <c r="B46" s="33"/>
      <c r="C46" s="22"/>
      <c r="D46" s="22"/>
      <c r="E46" s="23" t="str">
        <f t="shared" si="1"/>
        <v/>
      </c>
      <c r="F46" s="24"/>
      <c r="G46" s="19"/>
      <c r="H46" s="24"/>
      <c r="I46" s="26"/>
      <c r="J46" s="24"/>
      <c r="K46" s="27"/>
    </row>
    <row r="47">
      <c r="A47" s="20" t="str">
        <f t="shared" si="2"/>
        <v/>
      </c>
      <c r="B47" s="33"/>
      <c r="C47" s="22"/>
      <c r="D47" s="22"/>
      <c r="E47" s="23" t="str">
        <f t="shared" si="1"/>
        <v/>
      </c>
      <c r="F47" s="24"/>
      <c r="G47" s="19"/>
      <c r="H47" s="24"/>
      <c r="I47" s="26"/>
      <c r="J47" s="24"/>
      <c r="K47" s="27"/>
    </row>
    <row r="48">
      <c r="A48" s="20" t="str">
        <f t="shared" si="2"/>
        <v/>
      </c>
      <c r="B48" s="33"/>
      <c r="C48" s="22"/>
      <c r="D48" s="22"/>
      <c r="E48" s="23" t="str">
        <f t="shared" si="1"/>
        <v/>
      </c>
      <c r="F48" s="24"/>
      <c r="G48" s="19"/>
      <c r="H48" s="24"/>
      <c r="I48" s="26"/>
      <c r="J48" s="24"/>
      <c r="K48" s="27"/>
    </row>
    <row r="49">
      <c r="A49" s="20" t="str">
        <f t="shared" si="2"/>
        <v/>
      </c>
      <c r="B49" s="33"/>
      <c r="C49" s="22"/>
      <c r="D49" s="22"/>
      <c r="E49" s="23" t="str">
        <f t="shared" si="1"/>
        <v/>
      </c>
      <c r="F49" s="24"/>
      <c r="G49" s="19"/>
      <c r="H49" s="24"/>
      <c r="I49" s="26"/>
      <c r="J49" s="24"/>
      <c r="K49" s="27"/>
    </row>
    <row r="50">
      <c r="A50" s="20" t="str">
        <f t="shared" si="2"/>
        <v/>
      </c>
      <c r="B50" s="33"/>
      <c r="C50" s="22"/>
      <c r="D50" s="22"/>
      <c r="E50" s="23" t="str">
        <f t="shared" si="1"/>
        <v/>
      </c>
      <c r="F50" s="24"/>
      <c r="G50" s="19"/>
      <c r="H50" s="24"/>
      <c r="I50" s="26"/>
      <c r="J50" s="24"/>
      <c r="K50" s="27"/>
    </row>
    <row r="51">
      <c r="A51" s="20" t="str">
        <f t="shared" si="2"/>
        <v/>
      </c>
      <c r="B51" s="33"/>
      <c r="C51" s="22"/>
      <c r="D51" s="22"/>
      <c r="E51" s="23" t="str">
        <f t="shared" si="1"/>
        <v/>
      </c>
      <c r="F51" s="24"/>
      <c r="G51" s="19"/>
      <c r="H51" s="24"/>
      <c r="I51" s="26"/>
      <c r="J51" s="24"/>
      <c r="K51" s="27"/>
    </row>
    <row r="52">
      <c r="A52" s="20" t="str">
        <f t="shared" si="2"/>
        <v/>
      </c>
      <c r="B52" s="33"/>
      <c r="C52" s="22"/>
      <c r="D52" s="22"/>
      <c r="E52" s="23" t="str">
        <f t="shared" si="1"/>
        <v/>
      </c>
      <c r="F52" s="24"/>
      <c r="G52" s="19"/>
      <c r="H52" s="24"/>
      <c r="I52" s="26"/>
      <c r="J52" s="24"/>
      <c r="K52" s="27"/>
    </row>
    <row r="53">
      <c r="A53" s="20" t="str">
        <f t="shared" si="2"/>
        <v/>
      </c>
      <c r="B53" s="33"/>
      <c r="C53" s="22"/>
      <c r="D53" s="22"/>
      <c r="E53" s="23" t="str">
        <f t="shared" si="1"/>
        <v/>
      </c>
      <c r="F53" s="24"/>
      <c r="G53" s="19"/>
      <c r="H53" s="24"/>
      <c r="I53" s="26"/>
      <c r="J53" s="24"/>
      <c r="K53" s="27"/>
    </row>
    <row r="54">
      <c r="A54" s="20" t="str">
        <f t="shared" si="2"/>
        <v/>
      </c>
      <c r="B54" s="33"/>
      <c r="C54" s="22"/>
      <c r="D54" s="22"/>
      <c r="E54" s="23" t="str">
        <f t="shared" si="1"/>
        <v/>
      </c>
      <c r="F54" s="24"/>
      <c r="G54" s="19"/>
      <c r="H54" s="24"/>
      <c r="I54" s="26"/>
      <c r="J54" s="24"/>
      <c r="K54" s="27"/>
    </row>
    <row r="55">
      <c r="A55" s="20" t="str">
        <f t="shared" si="2"/>
        <v/>
      </c>
      <c r="B55" s="33"/>
      <c r="C55" s="22"/>
      <c r="D55" s="22"/>
      <c r="E55" s="23" t="str">
        <f t="shared" si="1"/>
        <v/>
      </c>
      <c r="F55" s="24"/>
      <c r="G55" s="19"/>
      <c r="H55" s="24"/>
      <c r="I55" s="26"/>
      <c r="J55" s="24"/>
      <c r="K55" s="27"/>
    </row>
    <row r="56">
      <c r="A56" s="20" t="str">
        <f t="shared" si="2"/>
        <v/>
      </c>
      <c r="B56" s="33"/>
      <c r="C56" s="22"/>
      <c r="D56" s="22"/>
      <c r="E56" s="23" t="str">
        <f t="shared" si="1"/>
        <v/>
      </c>
      <c r="F56" s="24"/>
      <c r="G56" s="19"/>
      <c r="H56" s="24"/>
      <c r="I56" s="26"/>
      <c r="J56" s="24"/>
      <c r="K56" s="27"/>
    </row>
    <row r="57">
      <c r="A57" s="20" t="str">
        <f t="shared" si="2"/>
        <v/>
      </c>
      <c r="B57" s="33"/>
      <c r="C57" s="22"/>
      <c r="D57" s="22"/>
      <c r="E57" s="23" t="str">
        <f t="shared" si="1"/>
        <v/>
      </c>
      <c r="F57" s="24"/>
      <c r="G57" s="19"/>
      <c r="H57" s="24"/>
      <c r="I57" s="26"/>
      <c r="J57" s="24"/>
      <c r="K57" s="27"/>
    </row>
    <row r="58">
      <c r="A58" s="20" t="str">
        <f t="shared" si="2"/>
        <v/>
      </c>
      <c r="B58" s="33"/>
      <c r="C58" s="22"/>
      <c r="D58" s="22"/>
      <c r="E58" s="23" t="str">
        <f t="shared" si="1"/>
        <v/>
      </c>
      <c r="F58" s="24"/>
      <c r="G58" s="19"/>
      <c r="H58" s="24"/>
      <c r="I58" s="26"/>
      <c r="J58" s="24"/>
      <c r="K58" s="27"/>
    </row>
    <row r="59">
      <c r="A59" s="20" t="str">
        <f t="shared" si="2"/>
        <v/>
      </c>
      <c r="B59" s="33"/>
      <c r="C59" s="22"/>
      <c r="D59" s="22"/>
      <c r="E59" s="23" t="str">
        <f t="shared" si="1"/>
        <v/>
      </c>
      <c r="F59" s="24"/>
      <c r="G59" s="19"/>
      <c r="H59" s="24"/>
      <c r="I59" s="26"/>
      <c r="J59" s="24"/>
      <c r="K59" s="27"/>
    </row>
    <row r="60">
      <c r="A60" s="20" t="str">
        <f t="shared" si="2"/>
        <v/>
      </c>
      <c r="B60" s="33"/>
      <c r="C60" s="22"/>
      <c r="D60" s="22"/>
      <c r="E60" s="23" t="str">
        <f t="shared" si="1"/>
        <v/>
      </c>
      <c r="F60" s="24"/>
      <c r="G60" s="19"/>
      <c r="H60" s="41"/>
      <c r="I60" s="26"/>
      <c r="J60" s="41"/>
      <c r="K60" s="27"/>
    </row>
    <row r="61">
      <c r="A61" s="20" t="str">
        <f t="shared" si="2"/>
        <v/>
      </c>
      <c r="B61" s="33"/>
      <c r="C61" s="22"/>
      <c r="D61" s="22"/>
      <c r="E61" s="23" t="str">
        <f t="shared" si="1"/>
        <v/>
      </c>
      <c r="F61" s="24"/>
      <c r="G61" s="19"/>
      <c r="H61" s="41"/>
      <c r="I61" s="26"/>
      <c r="J61" s="41"/>
      <c r="K61" s="27"/>
    </row>
    <row r="62">
      <c r="A62" s="20" t="str">
        <f t="shared" si="2"/>
        <v/>
      </c>
      <c r="B62" s="33"/>
      <c r="C62" s="22"/>
      <c r="D62" s="22"/>
      <c r="E62" s="23" t="str">
        <f t="shared" si="1"/>
        <v/>
      </c>
      <c r="F62" s="24"/>
      <c r="G62" s="19"/>
      <c r="H62" s="41"/>
      <c r="I62" s="26"/>
      <c r="J62" s="41"/>
      <c r="K62" s="27"/>
    </row>
    <row r="63">
      <c r="A63" s="20" t="str">
        <f t="shared" si="2"/>
        <v/>
      </c>
      <c r="B63" s="33"/>
      <c r="C63" s="22"/>
      <c r="D63" s="22"/>
      <c r="E63" s="23" t="str">
        <f t="shared" si="1"/>
        <v/>
      </c>
      <c r="F63" s="24"/>
      <c r="G63" s="19"/>
      <c r="H63" s="41"/>
      <c r="I63" s="26"/>
      <c r="J63" s="41"/>
      <c r="K63" s="27"/>
    </row>
    <row r="64">
      <c r="A64" s="20" t="str">
        <f t="shared" si="2"/>
        <v/>
      </c>
      <c r="B64" s="33"/>
      <c r="C64" s="22"/>
      <c r="D64" s="22"/>
      <c r="E64" s="23" t="str">
        <f t="shared" si="1"/>
        <v/>
      </c>
      <c r="F64" s="24"/>
      <c r="G64" s="19"/>
      <c r="H64" s="41"/>
      <c r="I64" s="26"/>
      <c r="J64" s="41"/>
      <c r="K64" s="27"/>
    </row>
    <row r="65">
      <c r="A65" s="20" t="str">
        <f t="shared" si="2"/>
        <v/>
      </c>
      <c r="B65" s="33"/>
      <c r="C65" s="25"/>
      <c r="D65" s="22"/>
      <c r="E65" s="23" t="str">
        <f t="shared" si="1"/>
        <v/>
      </c>
      <c r="F65" s="24"/>
      <c r="G65" s="19"/>
      <c r="H65" s="41"/>
      <c r="I65" s="26"/>
      <c r="J65" s="41"/>
      <c r="K65" s="27"/>
    </row>
    <row r="66">
      <c r="A66" s="20" t="str">
        <f t="shared" si="2"/>
        <v/>
      </c>
      <c r="B66" s="33"/>
      <c r="C66" s="25"/>
      <c r="D66" s="22"/>
      <c r="E66" s="23" t="str">
        <f t="shared" si="1"/>
        <v/>
      </c>
      <c r="F66" s="24"/>
      <c r="G66" s="19"/>
      <c r="H66" s="41"/>
      <c r="I66" s="26"/>
      <c r="J66" s="41"/>
      <c r="K66" s="27"/>
    </row>
    <row r="67">
      <c r="A67" s="20" t="str">
        <f t="shared" si="2"/>
        <v/>
      </c>
      <c r="B67" s="33"/>
      <c r="C67" s="25"/>
      <c r="D67" s="25"/>
      <c r="E67" s="23" t="str">
        <f t="shared" si="1"/>
        <v/>
      </c>
      <c r="F67" s="24"/>
      <c r="G67" s="19"/>
      <c r="H67" s="41"/>
      <c r="I67" s="26"/>
      <c r="J67" s="41"/>
      <c r="K67" s="27"/>
    </row>
    <row r="68">
      <c r="A68" s="20" t="str">
        <f t="shared" si="2"/>
        <v/>
      </c>
      <c r="B68" s="33"/>
      <c r="C68" s="25"/>
      <c r="D68" s="22"/>
      <c r="E68" s="23" t="str">
        <f t="shared" si="1"/>
        <v/>
      </c>
      <c r="F68" s="24"/>
      <c r="G68" s="19"/>
      <c r="H68" s="41"/>
      <c r="I68" s="26"/>
      <c r="J68" s="41"/>
      <c r="K68" s="27"/>
    </row>
    <row r="69">
      <c r="A69" s="20" t="str">
        <f t="shared" si="2"/>
        <v/>
      </c>
      <c r="B69" s="33"/>
      <c r="C69" s="25"/>
      <c r="D69" s="22"/>
      <c r="E69" s="23" t="str">
        <f t="shared" si="1"/>
        <v/>
      </c>
      <c r="F69" s="24"/>
      <c r="G69" s="19"/>
      <c r="H69" s="41"/>
      <c r="I69" s="26"/>
      <c r="J69" s="41"/>
      <c r="K69" s="27"/>
    </row>
    <row r="70">
      <c r="A70" s="20" t="str">
        <f t="shared" si="2"/>
        <v/>
      </c>
      <c r="B70" s="33"/>
      <c r="C70" s="25"/>
      <c r="D70" s="22"/>
      <c r="E70" s="23" t="str">
        <f t="shared" si="1"/>
        <v/>
      </c>
      <c r="F70" s="24"/>
      <c r="G70" s="19"/>
      <c r="H70" s="41"/>
      <c r="I70" s="26"/>
      <c r="J70" s="41"/>
      <c r="K70" s="27"/>
    </row>
    <row r="71">
      <c r="A71" s="20" t="str">
        <f t="shared" si="2"/>
        <v/>
      </c>
      <c r="B71" s="33"/>
      <c r="C71" s="25"/>
      <c r="D71" s="22"/>
      <c r="E71" s="23" t="str">
        <f t="shared" si="1"/>
        <v/>
      </c>
      <c r="F71" s="24"/>
      <c r="G71" s="19"/>
      <c r="H71" s="41"/>
      <c r="I71" s="26"/>
      <c r="J71" s="41"/>
      <c r="K71" s="27"/>
    </row>
    <row r="72">
      <c r="A72" s="20" t="str">
        <f t="shared" si="2"/>
        <v/>
      </c>
      <c r="B72" s="33"/>
      <c r="C72" s="25"/>
      <c r="D72" s="22"/>
      <c r="E72" s="23" t="str">
        <f t="shared" si="1"/>
        <v/>
      </c>
      <c r="F72" s="24"/>
      <c r="G72" s="19"/>
      <c r="H72" s="41"/>
      <c r="I72" s="26"/>
      <c r="J72" s="41"/>
      <c r="K72" s="27"/>
    </row>
    <row r="73">
      <c r="A73" s="20" t="str">
        <f t="shared" si="2"/>
        <v/>
      </c>
      <c r="B73" s="33"/>
      <c r="C73" s="22"/>
      <c r="D73" s="22"/>
      <c r="E73" s="23" t="str">
        <f t="shared" si="1"/>
        <v/>
      </c>
      <c r="F73" s="24"/>
      <c r="G73" s="19"/>
      <c r="H73" s="41"/>
      <c r="I73" s="26"/>
      <c r="J73" s="41"/>
      <c r="K73" s="27"/>
    </row>
    <row r="74">
      <c r="A74" s="20" t="str">
        <f t="shared" si="2"/>
        <v/>
      </c>
      <c r="B74" s="33"/>
      <c r="C74" s="25"/>
      <c r="D74" s="22"/>
      <c r="E74" s="23" t="str">
        <f t="shared" si="1"/>
        <v/>
      </c>
      <c r="F74" s="24"/>
      <c r="G74" s="19"/>
      <c r="H74" s="41"/>
      <c r="I74" s="26"/>
      <c r="J74" s="41"/>
      <c r="K74" s="27"/>
    </row>
    <row r="75">
      <c r="A75" s="20" t="str">
        <f t="shared" si="2"/>
        <v/>
      </c>
      <c r="B75" s="33"/>
      <c r="C75" s="25"/>
      <c r="D75" s="22"/>
      <c r="E75" s="23" t="str">
        <f t="shared" si="1"/>
        <v/>
      </c>
      <c r="F75" s="24"/>
      <c r="G75" s="19"/>
      <c r="H75" s="41"/>
      <c r="I75" s="26"/>
      <c r="J75" s="41"/>
      <c r="K75" s="27"/>
    </row>
    <row r="76">
      <c r="A76" s="20" t="str">
        <f t="shared" si="2"/>
        <v/>
      </c>
      <c r="B76" s="33"/>
      <c r="C76" s="25"/>
      <c r="D76" s="22"/>
      <c r="E76" s="23" t="str">
        <f t="shared" si="1"/>
        <v/>
      </c>
      <c r="F76" s="24"/>
      <c r="G76" s="19"/>
      <c r="H76" s="41"/>
      <c r="I76" s="26"/>
      <c r="J76" s="41"/>
      <c r="K76" s="27"/>
    </row>
    <row r="77">
      <c r="A77" s="20" t="str">
        <f t="shared" si="2"/>
        <v/>
      </c>
      <c r="B77" s="33"/>
      <c r="C77" s="25"/>
      <c r="D77" s="22"/>
      <c r="E77" s="23" t="str">
        <f t="shared" si="1"/>
        <v/>
      </c>
      <c r="F77" s="24"/>
      <c r="G77" s="19"/>
      <c r="H77" s="41"/>
      <c r="I77" s="26"/>
      <c r="J77" s="41"/>
      <c r="K77" s="27"/>
    </row>
    <row r="78">
      <c r="A78" s="20" t="str">
        <f t="shared" si="2"/>
        <v/>
      </c>
      <c r="B78" s="33"/>
      <c r="C78" s="25"/>
      <c r="D78" s="22"/>
      <c r="E78" s="23" t="str">
        <f t="shared" si="1"/>
        <v/>
      </c>
      <c r="F78" s="24"/>
      <c r="G78" s="19"/>
      <c r="H78" s="41"/>
      <c r="I78" s="26"/>
      <c r="J78" s="41"/>
      <c r="K78" s="27"/>
    </row>
    <row r="79">
      <c r="A79" s="20" t="str">
        <f t="shared" si="2"/>
        <v/>
      </c>
      <c r="B79" s="33"/>
      <c r="C79" s="25"/>
      <c r="D79" s="22"/>
      <c r="E79" s="23" t="str">
        <f t="shared" si="1"/>
        <v/>
      </c>
      <c r="F79" s="24"/>
      <c r="G79" s="19"/>
      <c r="H79" s="41"/>
      <c r="I79" s="26"/>
      <c r="J79" s="41"/>
      <c r="K79" s="27"/>
    </row>
    <row r="80">
      <c r="A80" s="20" t="str">
        <f t="shared" si="2"/>
        <v/>
      </c>
      <c r="B80" s="33"/>
      <c r="C80" s="25"/>
      <c r="D80" s="22"/>
      <c r="E80" s="23" t="str">
        <f t="shared" si="1"/>
        <v/>
      </c>
      <c r="F80" s="24"/>
      <c r="G80" s="19"/>
      <c r="H80" s="41"/>
      <c r="I80" s="26"/>
      <c r="J80" s="41"/>
      <c r="K80" s="27"/>
    </row>
    <row r="81">
      <c r="A81" s="20" t="str">
        <f t="shared" si="2"/>
        <v/>
      </c>
      <c r="B81" s="33"/>
      <c r="C81" s="25"/>
      <c r="D81" s="22"/>
      <c r="E81" s="23" t="str">
        <f t="shared" si="1"/>
        <v/>
      </c>
      <c r="F81" s="24"/>
      <c r="G81" s="19"/>
      <c r="H81" s="41"/>
      <c r="I81" s="26"/>
      <c r="J81" s="41"/>
      <c r="K81" s="27"/>
    </row>
    <row r="82">
      <c r="A82" s="20" t="str">
        <f t="shared" si="2"/>
        <v/>
      </c>
      <c r="B82" s="33"/>
      <c r="C82" s="25"/>
      <c r="D82" s="22"/>
      <c r="E82" s="23" t="str">
        <f t="shared" si="1"/>
        <v/>
      </c>
      <c r="F82" s="24"/>
      <c r="G82" s="19"/>
      <c r="H82" s="41"/>
      <c r="I82" s="26"/>
      <c r="J82" s="41"/>
      <c r="K82" s="27"/>
    </row>
    <row r="83">
      <c r="A83" s="20" t="str">
        <f t="shared" si="2"/>
        <v/>
      </c>
      <c r="B83" s="33"/>
      <c r="C83" s="25"/>
      <c r="D83" s="22"/>
      <c r="E83" s="23" t="str">
        <f t="shared" si="1"/>
        <v/>
      </c>
      <c r="F83" s="24"/>
      <c r="G83" s="19"/>
      <c r="H83" s="41"/>
      <c r="I83" s="26"/>
      <c r="J83" s="41"/>
      <c r="K83" s="27"/>
    </row>
    <row r="84">
      <c r="A84" s="20" t="str">
        <f t="shared" si="2"/>
        <v/>
      </c>
      <c r="B84" s="33"/>
      <c r="C84" s="25"/>
      <c r="D84" s="22"/>
      <c r="E84" s="23" t="str">
        <f t="shared" si="1"/>
        <v/>
      </c>
      <c r="F84" s="24"/>
      <c r="G84" s="19"/>
      <c r="H84" s="41"/>
      <c r="I84" s="26"/>
      <c r="J84" s="41"/>
      <c r="K84" s="27"/>
    </row>
    <row r="85">
      <c r="A85" s="20" t="str">
        <f t="shared" si="2"/>
        <v/>
      </c>
      <c r="B85" s="33"/>
      <c r="C85" s="25"/>
      <c r="D85" s="22"/>
      <c r="E85" s="23" t="str">
        <f t="shared" si="1"/>
        <v/>
      </c>
      <c r="F85" s="24"/>
      <c r="G85" s="19"/>
      <c r="H85" s="41"/>
      <c r="I85" s="26"/>
      <c r="J85" s="41"/>
      <c r="K85" s="27"/>
    </row>
    <row r="86">
      <c r="A86" s="20" t="str">
        <f t="shared" si="2"/>
        <v/>
      </c>
      <c r="B86" s="33"/>
      <c r="C86" s="25"/>
      <c r="D86" s="22"/>
      <c r="E86" s="23" t="str">
        <f t="shared" si="1"/>
        <v/>
      </c>
      <c r="F86" s="24"/>
      <c r="G86" s="19"/>
      <c r="H86" s="41"/>
      <c r="I86" s="26"/>
      <c r="J86" s="41"/>
      <c r="K86" s="27"/>
    </row>
    <row r="87">
      <c r="A87" s="20" t="str">
        <f t="shared" si="2"/>
        <v/>
      </c>
      <c r="B87" s="33"/>
      <c r="C87" s="25"/>
      <c r="D87" s="22"/>
      <c r="E87" s="23" t="str">
        <f t="shared" si="1"/>
        <v/>
      </c>
      <c r="F87" s="24"/>
      <c r="G87" s="19"/>
      <c r="H87" s="41"/>
      <c r="I87" s="26"/>
      <c r="J87" s="41"/>
      <c r="K87" s="27"/>
    </row>
    <row r="88">
      <c r="A88" s="20" t="str">
        <f t="shared" si="2"/>
        <v/>
      </c>
      <c r="B88" s="33"/>
      <c r="C88" s="25"/>
      <c r="D88" s="22"/>
      <c r="E88" s="23" t="str">
        <f t="shared" si="1"/>
        <v/>
      </c>
      <c r="F88" s="24"/>
      <c r="G88" s="19"/>
      <c r="H88" s="41"/>
      <c r="I88" s="26"/>
      <c r="J88" s="41"/>
      <c r="K88" s="27"/>
    </row>
    <row r="89">
      <c r="A89" s="20" t="str">
        <f t="shared" si="2"/>
        <v/>
      </c>
      <c r="B89" s="33"/>
      <c r="C89" s="25"/>
      <c r="D89" s="22"/>
      <c r="E89" s="23" t="str">
        <f t="shared" si="1"/>
        <v/>
      </c>
      <c r="F89" s="24"/>
      <c r="G89" s="19"/>
      <c r="H89" s="41"/>
      <c r="I89" s="26"/>
      <c r="J89" s="41"/>
      <c r="K89" s="27"/>
    </row>
    <row r="90">
      <c r="A90" s="20" t="str">
        <f t="shared" si="2"/>
        <v/>
      </c>
      <c r="B90" s="33"/>
      <c r="C90" s="25"/>
      <c r="D90" s="22"/>
      <c r="E90" s="23" t="str">
        <f t="shared" si="1"/>
        <v/>
      </c>
      <c r="F90" s="24"/>
      <c r="G90" s="19"/>
      <c r="H90" s="41"/>
      <c r="I90" s="26"/>
      <c r="J90" s="41"/>
      <c r="K90" s="27"/>
    </row>
    <row r="91">
      <c r="A91" s="42" t="str">
        <f t="shared" si="2"/>
        <v/>
      </c>
      <c r="B91" s="43"/>
      <c r="C91" s="44"/>
      <c r="D91" s="45"/>
      <c r="E91" s="46" t="str">
        <f t="shared" si="1"/>
        <v/>
      </c>
      <c r="F91" s="47"/>
      <c r="G91" s="19"/>
      <c r="H91" s="48"/>
      <c r="I91" s="49"/>
      <c r="J91" s="48"/>
      <c r="K91" s="49"/>
    </row>
    <row r="92">
      <c r="A92" s="42" t="str">
        <f t="shared" si="2"/>
        <v/>
      </c>
      <c r="B92" s="50"/>
      <c r="C92" s="51"/>
      <c r="D92" s="52"/>
      <c r="E92" s="46" t="str">
        <f t="shared" si="1"/>
        <v/>
      </c>
      <c r="F92" s="47"/>
      <c r="G92" s="19"/>
      <c r="H92" s="48"/>
      <c r="I92" s="49"/>
      <c r="J92" s="48"/>
      <c r="K92" s="49"/>
    </row>
    <row r="93">
      <c r="A93" s="20" t="str">
        <f t="shared" si="2"/>
        <v/>
      </c>
      <c r="B93" s="33"/>
      <c r="C93" s="25"/>
      <c r="D93" s="22"/>
      <c r="E93" s="23" t="str">
        <f t="shared" si="1"/>
        <v/>
      </c>
      <c r="F93" s="47"/>
      <c r="G93" s="19"/>
      <c r="H93" s="41"/>
      <c r="I93" s="26"/>
      <c r="J93" s="41"/>
      <c r="K93" s="27"/>
    </row>
    <row r="94">
      <c r="A94" s="20" t="str">
        <f t="shared" si="2"/>
        <v/>
      </c>
      <c r="B94" s="33"/>
      <c r="C94" s="25"/>
      <c r="D94" s="22"/>
      <c r="E94" s="23" t="str">
        <f t="shared" si="1"/>
        <v/>
      </c>
      <c r="F94" s="47"/>
      <c r="G94" s="19"/>
      <c r="H94" s="41"/>
      <c r="I94" s="26"/>
      <c r="J94" s="41"/>
      <c r="K94" s="27"/>
    </row>
    <row r="95">
      <c r="A95" s="20" t="str">
        <f t="shared" si="2"/>
        <v/>
      </c>
      <c r="B95" s="33"/>
      <c r="C95" s="25"/>
      <c r="D95" s="22"/>
      <c r="E95" s="23" t="str">
        <f t="shared" si="1"/>
        <v/>
      </c>
      <c r="F95" s="47"/>
      <c r="G95" s="19"/>
      <c r="H95" s="41"/>
      <c r="I95" s="26"/>
      <c r="J95" s="41"/>
      <c r="K95" s="27"/>
    </row>
    <row r="96">
      <c r="A96" s="20" t="str">
        <f t="shared" si="2"/>
        <v/>
      </c>
      <c r="B96" s="33"/>
      <c r="C96" s="25"/>
      <c r="D96" s="22"/>
      <c r="E96" s="23" t="str">
        <f t="shared" si="1"/>
        <v/>
      </c>
      <c r="F96" s="24"/>
      <c r="G96" s="19"/>
      <c r="H96" s="41"/>
      <c r="I96" s="26"/>
      <c r="J96" s="41"/>
      <c r="K96" s="27"/>
    </row>
    <row r="97">
      <c r="A97" s="20" t="str">
        <f t="shared" si="2"/>
        <v/>
      </c>
      <c r="B97" s="33"/>
      <c r="C97" s="25"/>
      <c r="D97" s="22"/>
      <c r="E97" s="23" t="str">
        <f t="shared" si="1"/>
        <v/>
      </c>
      <c r="F97" s="24"/>
      <c r="G97" s="19"/>
      <c r="H97" s="41"/>
      <c r="I97" s="26"/>
      <c r="J97" s="41"/>
      <c r="K97" s="27"/>
    </row>
    <row r="98">
      <c r="A98" s="20" t="str">
        <f t="shared" si="2"/>
        <v/>
      </c>
      <c r="B98" s="33"/>
      <c r="C98" s="25"/>
      <c r="D98" s="22"/>
      <c r="E98" s="23" t="str">
        <f t="shared" si="1"/>
        <v/>
      </c>
      <c r="F98" s="24"/>
      <c r="G98" s="19"/>
      <c r="H98" s="41"/>
      <c r="I98" s="26"/>
      <c r="J98" s="41"/>
      <c r="K98" s="27"/>
    </row>
    <row r="99">
      <c r="A99" s="20" t="str">
        <f t="shared" si="2"/>
        <v/>
      </c>
      <c r="B99" s="33"/>
      <c r="C99" s="25"/>
      <c r="D99" s="22"/>
      <c r="E99" s="23" t="str">
        <f t="shared" si="1"/>
        <v/>
      </c>
      <c r="F99" s="24"/>
      <c r="G99" s="19"/>
      <c r="H99" s="41"/>
      <c r="I99" s="26"/>
      <c r="J99" s="41"/>
      <c r="K99" s="27"/>
    </row>
    <row r="100">
      <c r="A100" s="20" t="str">
        <f t="shared" si="2"/>
        <v/>
      </c>
      <c r="B100" s="33"/>
      <c r="C100" s="25"/>
      <c r="D100" s="22"/>
      <c r="E100" s="23" t="str">
        <f t="shared" si="1"/>
        <v/>
      </c>
      <c r="F100" s="24"/>
      <c r="G100" s="19"/>
      <c r="H100" s="41"/>
      <c r="I100" s="26"/>
      <c r="J100" s="41"/>
      <c r="K100" s="27"/>
    </row>
    <row r="101">
      <c r="A101" s="20" t="str">
        <f t="shared" si="2"/>
        <v/>
      </c>
      <c r="B101" s="33"/>
      <c r="C101" s="25"/>
      <c r="D101" s="22"/>
      <c r="E101" s="23" t="str">
        <f t="shared" si="1"/>
        <v/>
      </c>
      <c r="F101" s="24"/>
      <c r="G101" s="19"/>
      <c r="H101" s="41"/>
      <c r="I101" s="26"/>
      <c r="J101" s="41"/>
      <c r="K101" s="27"/>
    </row>
    <row r="102">
      <c r="A102" s="20" t="str">
        <f t="shared" si="2"/>
        <v/>
      </c>
      <c r="B102" s="33"/>
      <c r="C102" s="25"/>
      <c r="D102" s="22"/>
      <c r="E102" s="23" t="str">
        <f t="shared" si="1"/>
        <v/>
      </c>
      <c r="F102" s="24"/>
      <c r="G102" s="19"/>
      <c r="H102" s="41"/>
      <c r="I102" s="26"/>
      <c r="J102" s="41"/>
      <c r="K102" s="27"/>
    </row>
    <row r="103">
      <c r="A103" s="20" t="str">
        <f t="shared" si="2"/>
        <v/>
      </c>
      <c r="B103" s="33"/>
      <c r="C103" s="25"/>
      <c r="D103" s="22"/>
      <c r="E103" s="23" t="str">
        <f t="shared" si="1"/>
        <v/>
      </c>
      <c r="F103" s="24"/>
      <c r="G103" s="19"/>
      <c r="H103" s="41"/>
      <c r="I103" s="26"/>
      <c r="J103" s="41"/>
      <c r="K103" s="27"/>
      <c r="L103" s="27"/>
    </row>
    <row r="104">
      <c r="A104" s="20" t="str">
        <f t="shared" si="2"/>
        <v/>
      </c>
      <c r="B104" s="33"/>
      <c r="C104" s="25"/>
      <c r="D104" s="22"/>
      <c r="E104" s="23" t="str">
        <f t="shared" si="1"/>
        <v/>
      </c>
      <c r="F104" s="24"/>
      <c r="G104" s="19"/>
      <c r="H104" s="41"/>
      <c r="I104" s="26"/>
      <c r="J104" s="41"/>
      <c r="K104" s="27"/>
    </row>
  </sheetData>
  <mergeCells count="5">
    <mergeCell ref="A2:D4"/>
    <mergeCell ref="E2:E4"/>
    <mergeCell ref="G2:H4"/>
    <mergeCell ref="I2:I4"/>
    <mergeCell ref="F2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2.75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7" width="15.43"/>
    <col customWidth="1" min="8" max="8" width="12.57"/>
    <col customWidth="1" min="9" max="11" width="8.71"/>
    <col customWidth="1" min="12" max="12" width="10.71"/>
    <col customWidth="1" min="13" max="18" width="17.29"/>
  </cols>
  <sheetData>
    <row r="1">
      <c r="A1" s="1" t="s">
        <v>0</v>
      </c>
      <c r="B1" s="2" t="s">
        <v>0</v>
      </c>
      <c r="E1" s="3"/>
      <c r="G1" s="4"/>
      <c r="H1" s="5"/>
      <c r="I1" s="5"/>
      <c r="J1" s="5"/>
      <c r="K1" s="5"/>
    </row>
    <row r="2">
      <c r="A2" s="6" t="s">
        <v>1</v>
      </c>
      <c r="E2" s="7">
        <f>SUM(E7:E104)-I2</f>
        <v>1.761111111</v>
      </c>
      <c r="F2" s="9" t="s">
        <v>4</v>
      </c>
      <c r="G2" s="6" t="s">
        <v>5</v>
      </c>
      <c r="I2" s="7">
        <f>SUM(H6:H104)</f>
        <v>0.1180555556</v>
      </c>
      <c r="J2" s="5"/>
      <c r="K2" s="5"/>
    </row>
    <row r="3">
      <c r="J3" s="10"/>
      <c r="K3" s="10"/>
    </row>
    <row r="4">
      <c r="J4" s="11"/>
      <c r="K4" s="10"/>
    </row>
    <row r="5">
      <c r="A5" s="12"/>
      <c r="E5" s="3"/>
      <c r="G5" s="4"/>
      <c r="H5" s="5"/>
      <c r="I5" s="5"/>
      <c r="J5" s="5"/>
      <c r="K5" s="5"/>
    </row>
    <row r="6">
      <c r="A6" s="13" t="s">
        <v>6</v>
      </c>
      <c r="B6" s="14" t="s">
        <v>7</v>
      </c>
      <c r="C6" s="14" t="s">
        <v>8</v>
      </c>
      <c r="D6" s="14" t="s">
        <v>9</v>
      </c>
      <c r="E6" s="15" t="s">
        <v>10</v>
      </c>
      <c r="F6" s="16" t="s">
        <v>11</v>
      </c>
      <c r="G6" s="17" t="s">
        <v>12</v>
      </c>
      <c r="H6" s="18" t="s">
        <v>13</v>
      </c>
      <c r="I6" s="19"/>
      <c r="J6" s="19"/>
      <c r="K6" s="19"/>
      <c r="L6" s="4"/>
      <c r="M6" s="4"/>
      <c r="N6" s="4"/>
      <c r="O6" s="4"/>
      <c r="P6" s="4"/>
      <c r="Q6" s="4"/>
      <c r="R6" s="4"/>
    </row>
    <row r="7">
      <c r="A7" s="20" t="str">
        <f>IF(B7,TEXT(WEEKDAY(B7),"DDD"),"")</f>
        <v>Mo.</v>
      </c>
      <c r="B7" s="21">
        <v>42688.0</v>
      </c>
      <c r="C7" s="22" t="s">
        <v>14</v>
      </c>
      <c r="D7" s="22" t="s">
        <v>16</v>
      </c>
      <c r="E7" s="23">
        <f t="shared" ref="E7:E104" si="1">IF(D7,(D7-C7),"")</f>
        <v>0.1006944444</v>
      </c>
      <c r="F7" s="24" t="s">
        <v>17</v>
      </c>
      <c r="G7" s="19" t="s">
        <v>18</v>
      </c>
      <c r="H7" s="25"/>
      <c r="I7" s="26"/>
      <c r="J7" s="24"/>
      <c r="K7" s="27"/>
    </row>
    <row r="8">
      <c r="A8" s="28" t="s">
        <v>22</v>
      </c>
      <c r="B8" s="21">
        <v>42691.0</v>
      </c>
      <c r="C8" s="22" t="s">
        <v>24</v>
      </c>
      <c r="D8" s="22" t="s">
        <v>25</v>
      </c>
      <c r="E8" s="23">
        <f t="shared" si="1"/>
        <v>0.05555555556</v>
      </c>
      <c r="F8" s="24" t="s">
        <v>29</v>
      </c>
      <c r="G8" s="24">
        <v>3.4</v>
      </c>
      <c r="H8" s="24"/>
      <c r="I8" s="26"/>
      <c r="J8" s="24"/>
      <c r="K8" s="27"/>
    </row>
    <row r="9">
      <c r="A9" s="28" t="s">
        <v>30</v>
      </c>
      <c r="B9" s="30">
        <v>42697.0</v>
      </c>
      <c r="C9" s="32">
        <v>0.4722222222222222</v>
      </c>
      <c r="D9" s="29" t="s">
        <v>37</v>
      </c>
      <c r="E9" s="23">
        <f t="shared" si="1"/>
        <v>0.2986111111</v>
      </c>
      <c r="F9" s="34" t="s">
        <v>39</v>
      </c>
      <c r="G9" s="35">
        <v>41367.0</v>
      </c>
      <c r="H9" s="32">
        <v>0.0625</v>
      </c>
      <c r="I9" s="26"/>
      <c r="J9" s="31"/>
      <c r="K9" s="27"/>
    </row>
    <row r="10">
      <c r="A10" s="28" t="s">
        <v>22</v>
      </c>
      <c r="B10" s="33">
        <v>42698.0</v>
      </c>
      <c r="C10" s="22" t="s">
        <v>45</v>
      </c>
      <c r="D10" s="22" t="s">
        <v>46</v>
      </c>
      <c r="E10" s="23">
        <f t="shared" si="1"/>
        <v>0.125</v>
      </c>
      <c r="F10" s="24" t="s">
        <v>48</v>
      </c>
      <c r="G10" s="19">
        <v>13.0</v>
      </c>
      <c r="H10" s="25">
        <v>0.020833333333333332</v>
      </c>
      <c r="I10" s="26"/>
      <c r="J10" s="24"/>
      <c r="K10" s="27"/>
    </row>
    <row r="11">
      <c r="A11" s="28" t="s">
        <v>22</v>
      </c>
      <c r="B11" s="33">
        <v>42698.0</v>
      </c>
      <c r="C11" s="22" t="s">
        <v>50</v>
      </c>
      <c r="D11" s="22" t="s">
        <v>51</v>
      </c>
      <c r="E11" s="23">
        <f t="shared" si="1"/>
        <v>0.09375</v>
      </c>
      <c r="F11" s="24" t="s">
        <v>55</v>
      </c>
      <c r="G11" s="19">
        <v>18.0</v>
      </c>
      <c r="H11" s="24"/>
      <c r="I11" s="26"/>
      <c r="J11" s="24"/>
      <c r="K11" s="27"/>
    </row>
    <row r="12">
      <c r="A12" s="28" t="s">
        <v>56</v>
      </c>
      <c r="B12" s="36">
        <v>42700.0</v>
      </c>
      <c r="C12" s="22" t="s">
        <v>60</v>
      </c>
      <c r="D12" s="22" t="s">
        <v>61</v>
      </c>
      <c r="E12" s="23">
        <f t="shared" si="1"/>
        <v>0.09375</v>
      </c>
      <c r="F12" s="24" t="s">
        <v>62</v>
      </c>
      <c r="G12" s="19">
        <v>18.0</v>
      </c>
      <c r="H12" s="24"/>
      <c r="I12" s="26"/>
      <c r="J12" s="24"/>
      <c r="K12" s="27"/>
    </row>
    <row r="13">
      <c r="A13" s="28" t="s">
        <v>49</v>
      </c>
      <c r="B13" s="33">
        <v>42702.0</v>
      </c>
      <c r="C13" s="22" t="s">
        <v>63</v>
      </c>
      <c r="D13" s="22" t="s">
        <v>54</v>
      </c>
      <c r="E13" s="23">
        <f t="shared" si="1"/>
        <v>0.1875</v>
      </c>
      <c r="F13" s="37" t="s">
        <v>67</v>
      </c>
      <c r="G13" s="19" t="s">
        <v>68</v>
      </c>
      <c r="H13" s="25">
        <v>0.020833333333333332</v>
      </c>
      <c r="I13" s="26"/>
      <c r="J13" s="24"/>
      <c r="K13" s="27"/>
    </row>
    <row r="14">
      <c r="A14" s="28" t="s">
        <v>56</v>
      </c>
      <c r="B14" s="33">
        <v>42707.0</v>
      </c>
      <c r="C14" s="22" t="s">
        <v>69</v>
      </c>
      <c r="D14" s="22" t="s">
        <v>38</v>
      </c>
      <c r="E14" s="23">
        <f t="shared" si="1"/>
        <v>0.1111111111</v>
      </c>
      <c r="F14" s="24" t="s">
        <v>70</v>
      </c>
      <c r="G14" s="38">
        <v>42776.0</v>
      </c>
      <c r="H14" s="25">
        <v>0.013888888888888888</v>
      </c>
      <c r="I14" s="26"/>
      <c r="J14" s="24"/>
      <c r="K14" s="27"/>
    </row>
    <row r="15">
      <c r="A15" s="28" t="s">
        <v>71</v>
      </c>
      <c r="B15" s="33">
        <v>42713.0</v>
      </c>
      <c r="C15" s="22" t="s">
        <v>50</v>
      </c>
      <c r="D15" s="22" t="s">
        <v>75</v>
      </c>
      <c r="E15" s="23">
        <f t="shared" si="1"/>
        <v>0.1388888889</v>
      </c>
      <c r="F15" s="24" t="s">
        <v>77</v>
      </c>
      <c r="G15" s="38">
        <v>42759.0</v>
      </c>
      <c r="H15" s="24"/>
      <c r="I15" s="26"/>
      <c r="J15" s="24"/>
      <c r="K15" s="27"/>
    </row>
    <row r="16">
      <c r="A16" s="28" t="s">
        <v>30</v>
      </c>
      <c r="B16" s="33">
        <v>42718.0</v>
      </c>
      <c r="C16" s="22" t="s">
        <v>31</v>
      </c>
      <c r="D16" s="22" t="s">
        <v>80</v>
      </c>
      <c r="E16" s="23">
        <f t="shared" si="1"/>
        <v>0.03472222222</v>
      </c>
      <c r="F16" s="24" t="s">
        <v>77</v>
      </c>
      <c r="G16" s="38">
        <v>42759.0</v>
      </c>
      <c r="H16" s="24"/>
      <c r="I16" s="26"/>
      <c r="J16" s="24"/>
      <c r="K16" s="27"/>
    </row>
    <row r="17">
      <c r="A17" s="28" t="s">
        <v>22</v>
      </c>
      <c r="B17" s="33">
        <v>42719.0</v>
      </c>
      <c r="C17" s="22" t="s">
        <v>27</v>
      </c>
      <c r="D17" s="22" t="s">
        <v>82</v>
      </c>
      <c r="E17" s="23">
        <f t="shared" si="1"/>
        <v>0.125</v>
      </c>
      <c r="F17" s="24" t="s">
        <v>87</v>
      </c>
      <c r="G17" s="19">
        <v>16.0</v>
      </c>
      <c r="H17" s="24"/>
      <c r="I17" s="26"/>
      <c r="J17" s="24"/>
      <c r="K17" s="27"/>
    </row>
    <row r="18">
      <c r="A18" s="28" t="s">
        <v>56</v>
      </c>
      <c r="B18" s="33">
        <v>42721.0</v>
      </c>
      <c r="C18" s="22" t="s">
        <v>82</v>
      </c>
      <c r="D18" s="22" t="s">
        <v>89</v>
      </c>
      <c r="E18" s="23">
        <f t="shared" si="1"/>
        <v>0.02777777778</v>
      </c>
      <c r="F18" s="24" t="s">
        <v>91</v>
      </c>
      <c r="G18" s="19">
        <v>16.0</v>
      </c>
      <c r="H18" s="24"/>
      <c r="I18" s="26"/>
      <c r="J18" s="24"/>
      <c r="K18" s="27"/>
    </row>
    <row r="19">
      <c r="A19" s="28" t="s">
        <v>30</v>
      </c>
      <c r="B19" s="33">
        <v>42739.0</v>
      </c>
      <c r="C19" s="22" t="s">
        <v>92</v>
      </c>
      <c r="D19" s="22" t="s">
        <v>89</v>
      </c>
      <c r="E19" s="23">
        <f t="shared" si="1"/>
        <v>0.1875</v>
      </c>
      <c r="F19" s="24" t="s">
        <v>95</v>
      </c>
      <c r="G19" s="19" t="s">
        <v>96</v>
      </c>
      <c r="H19" s="24"/>
      <c r="I19" s="26"/>
      <c r="J19" s="24"/>
      <c r="K19" s="27"/>
    </row>
    <row r="20">
      <c r="A20" s="28" t="s">
        <v>71</v>
      </c>
      <c r="B20" s="33">
        <v>42755.0</v>
      </c>
      <c r="C20" s="22" t="s">
        <v>37</v>
      </c>
      <c r="D20" s="22" t="s">
        <v>98</v>
      </c>
      <c r="E20" s="23">
        <f t="shared" si="1"/>
        <v>0.0625</v>
      </c>
      <c r="F20" s="24" t="s">
        <v>100</v>
      </c>
      <c r="G20" s="38">
        <v>42790.0</v>
      </c>
      <c r="H20" s="24"/>
      <c r="I20" s="26"/>
      <c r="J20" s="24"/>
      <c r="K20" s="27"/>
    </row>
    <row r="21">
      <c r="A21" s="28" t="s">
        <v>56</v>
      </c>
      <c r="B21" s="33">
        <v>42756.0</v>
      </c>
      <c r="C21" s="22" t="s">
        <v>104</v>
      </c>
      <c r="D21" s="22" t="s">
        <v>105</v>
      </c>
      <c r="E21" s="23">
        <f t="shared" si="1"/>
        <v>0.1006944444</v>
      </c>
      <c r="F21" s="24" t="s">
        <v>108</v>
      </c>
      <c r="G21" s="38">
        <v>42911.0</v>
      </c>
      <c r="H21" s="24"/>
      <c r="I21" s="26"/>
      <c r="J21" s="24"/>
      <c r="K21" s="27"/>
    </row>
    <row r="22">
      <c r="A22" s="28" t="s">
        <v>74</v>
      </c>
      <c r="B22" s="33">
        <v>42757.0</v>
      </c>
      <c r="C22" s="22" t="s">
        <v>111</v>
      </c>
      <c r="D22" s="22" t="s">
        <v>113</v>
      </c>
      <c r="E22" s="23">
        <f t="shared" si="1"/>
        <v>0.09444444444</v>
      </c>
      <c r="F22" s="24" t="s">
        <v>118</v>
      </c>
      <c r="G22" s="19" t="s">
        <v>119</v>
      </c>
      <c r="H22" s="24"/>
      <c r="I22" s="26"/>
      <c r="J22" s="24"/>
      <c r="K22" s="27"/>
    </row>
    <row r="23">
      <c r="A23" s="28" t="s">
        <v>49</v>
      </c>
      <c r="B23" s="33">
        <v>42758.0</v>
      </c>
      <c r="C23" s="22" t="s">
        <v>27</v>
      </c>
      <c r="D23" s="22" t="s">
        <v>50</v>
      </c>
      <c r="E23" s="23">
        <f t="shared" si="1"/>
        <v>0.04166666667</v>
      </c>
      <c r="F23" s="24" t="s">
        <v>125</v>
      </c>
      <c r="G23" s="40" t="s">
        <v>126</v>
      </c>
      <c r="H23" s="24"/>
      <c r="I23" s="26"/>
      <c r="J23" s="24"/>
      <c r="K23" s="27"/>
    </row>
    <row r="24">
      <c r="A24" s="20" t="str">
        <f t="shared" ref="A24:A104" si="2">IF(B24,TEXT(WEEKDAY(B24),"DDD"),"")</f>
        <v/>
      </c>
      <c r="B24" s="33"/>
      <c r="C24" s="22"/>
      <c r="D24" s="22"/>
      <c r="E24" s="23" t="str">
        <f t="shared" si="1"/>
        <v/>
      </c>
      <c r="F24" s="24"/>
      <c r="G24" s="19"/>
      <c r="H24" s="24"/>
      <c r="I24" s="26"/>
      <c r="J24" s="24"/>
      <c r="K24" s="27"/>
    </row>
    <row r="25">
      <c r="A25" s="20" t="str">
        <f t="shared" si="2"/>
        <v/>
      </c>
      <c r="B25" s="33"/>
      <c r="C25" s="22"/>
      <c r="D25" s="22"/>
      <c r="E25" s="23" t="str">
        <f t="shared" si="1"/>
        <v/>
      </c>
      <c r="F25" s="24"/>
      <c r="G25" s="19"/>
      <c r="H25" s="24"/>
      <c r="I25" s="26"/>
      <c r="J25" s="24"/>
      <c r="K25" s="27"/>
    </row>
    <row r="26">
      <c r="A26" s="20" t="str">
        <f t="shared" si="2"/>
        <v/>
      </c>
      <c r="B26" s="33"/>
      <c r="C26" s="22"/>
      <c r="D26" s="22"/>
      <c r="E26" s="23" t="str">
        <f t="shared" si="1"/>
        <v/>
      </c>
      <c r="F26" s="24"/>
      <c r="G26" s="19"/>
      <c r="H26" s="24"/>
      <c r="I26" s="26"/>
      <c r="J26" s="24"/>
      <c r="K26" s="27"/>
    </row>
    <row r="27">
      <c r="A27" s="20" t="str">
        <f t="shared" si="2"/>
        <v/>
      </c>
      <c r="B27" s="33"/>
      <c r="C27" s="22"/>
      <c r="D27" s="22"/>
      <c r="E27" s="23" t="str">
        <f t="shared" si="1"/>
        <v/>
      </c>
      <c r="F27" s="24"/>
      <c r="G27" s="19"/>
      <c r="H27" s="24"/>
      <c r="I27" s="26"/>
      <c r="J27" s="24"/>
      <c r="K27" s="27"/>
    </row>
    <row r="28">
      <c r="A28" s="20" t="str">
        <f t="shared" si="2"/>
        <v/>
      </c>
      <c r="B28" s="33"/>
      <c r="C28" s="22"/>
      <c r="D28" s="22"/>
      <c r="E28" s="23" t="str">
        <f t="shared" si="1"/>
        <v/>
      </c>
      <c r="F28" s="24"/>
      <c r="G28" s="19"/>
      <c r="H28" s="24"/>
      <c r="I28" s="26"/>
      <c r="J28" s="24"/>
      <c r="K28" s="27"/>
    </row>
    <row r="29">
      <c r="A29" s="20" t="str">
        <f t="shared" si="2"/>
        <v/>
      </c>
      <c r="B29" s="33"/>
      <c r="C29" s="22"/>
      <c r="D29" s="22"/>
      <c r="E29" s="23" t="str">
        <f t="shared" si="1"/>
        <v/>
      </c>
      <c r="F29" s="24"/>
      <c r="G29" s="19"/>
      <c r="H29" s="24"/>
      <c r="I29" s="26"/>
      <c r="J29" s="24"/>
      <c r="K29" s="27"/>
    </row>
    <row r="30">
      <c r="A30" s="20" t="str">
        <f t="shared" si="2"/>
        <v/>
      </c>
      <c r="B30" s="33"/>
      <c r="C30" s="22"/>
      <c r="D30" s="22"/>
      <c r="E30" s="23" t="str">
        <f t="shared" si="1"/>
        <v/>
      </c>
      <c r="F30" s="24"/>
      <c r="G30" s="19"/>
      <c r="H30" s="24"/>
      <c r="I30" s="26"/>
      <c r="J30" s="24"/>
      <c r="K30" s="27"/>
    </row>
    <row r="31">
      <c r="A31" s="20" t="str">
        <f t="shared" si="2"/>
        <v/>
      </c>
      <c r="B31" s="33"/>
      <c r="C31" s="22"/>
      <c r="D31" s="22"/>
      <c r="E31" s="23" t="str">
        <f t="shared" si="1"/>
        <v/>
      </c>
      <c r="F31" s="24"/>
      <c r="G31" s="19"/>
      <c r="H31" s="24"/>
      <c r="I31" s="26"/>
      <c r="J31" s="24"/>
      <c r="K31" s="27"/>
    </row>
    <row r="32">
      <c r="A32" s="20" t="str">
        <f t="shared" si="2"/>
        <v/>
      </c>
      <c r="B32" s="33"/>
      <c r="C32" s="22"/>
      <c r="D32" s="22"/>
      <c r="E32" s="23" t="str">
        <f t="shared" si="1"/>
        <v/>
      </c>
      <c r="F32" s="24"/>
      <c r="G32" s="19"/>
      <c r="H32" s="24"/>
      <c r="I32" s="26"/>
      <c r="J32" s="24"/>
      <c r="K32" s="27"/>
    </row>
    <row r="33">
      <c r="A33" s="20" t="str">
        <f t="shared" si="2"/>
        <v/>
      </c>
      <c r="B33" s="33"/>
      <c r="C33" s="22"/>
      <c r="D33" s="22"/>
      <c r="E33" s="23" t="str">
        <f t="shared" si="1"/>
        <v/>
      </c>
      <c r="F33" s="24"/>
      <c r="G33" s="19"/>
      <c r="H33" s="24"/>
      <c r="I33" s="26"/>
      <c r="J33" s="24"/>
      <c r="K33" s="27"/>
    </row>
    <row r="34">
      <c r="A34" s="20" t="str">
        <f t="shared" si="2"/>
        <v/>
      </c>
      <c r="B34" s="33"/>
      <c r="C34" s="22"/>
      <c r="D34" s="22"/>
      <c r="E34" s="23" t="str">
        <f t="shared" si="1"/>
        <v/>
      </c>
      <c r="F34" s="24"/>
      <c r="G34" s="19"/>
      <c r="H34" s="24"/>
      <c r="I34" s="26"/>
      <c r="J34" s="24"/>
      <c r="K34" s="27"/>
    </row>
    <row r="35">
      <c r="A35" s="20" t="str">
        <f t="shared" si="2"/>
        <v/>
      </c>
      <c r="B35" s="33"/>
      <c r="C35" s="22"/>
      <c r="D35" s="22"/>
      <c r="E35" s="23" t="str">
        <f t="shared" si="1"/>
        <v/>
      </c>
      <c r="F35" s="24"/>
      <c r="G35" s="19"/>
      <c r="H35" s="24"/>
      <c r="I35" s="26"/>
      <c r="J35" s="24"/>
      <c r="K35" s="27"/>
    </row>
    <row r="36">
      <c r="A36" s="20" t="str">
        <f t="shared" si="2"/>
        <v/>
      </c>
      <c r="B36" s="33"/>
      <c r="C36" s="22"/>
      <c r="D36" s="22"/>
      <c r="E36" s="23" t="str">
        <f t="shared" si="1"/>
        <v/>
      </c>
      <c r="F36" s="24"/>
      <c r="G36" s="19"/>
      <c r="H36" s="24"/>
      <c r="I36" s="26"/>
      <c r="J36" s="24"/>
      <c r="K36" s="27"/>
    </row>
    <row r="37">
      <c r="A37" s="20" t="str">
        <f t="shared" si="2"/>
        <v/>
      </c>
      <c r="B37" s="33"/>
      <c r="C37" s="22"/>
      <c r="D37" s="22"/>
      <c r="E37" s="23" t="str">
        <f t="shared" si="1"/>
        <v/>
      </c>
      <c r="F37" s="24"/>
      <c r="G37" s="19"/>
      <c r="H37" s="24"/>
      <c r="I37" s="26"/>
      <c r="J37" s="24"/>
      <c r="K37" s="27"/>
    </row>
    <row r="38">
      <c r="A38" s="20" t="str">
        <f t="shared" si="2"/>
        <v/>
      </c>
      <c r="B38" s="33"/>
      <c r="C38" s="22"/>
      <c r="D38" s="22"/>
      <c r="E38" s="23" t="str">
        <f t="shared" si="1"/>
        <v/>
      </c>
      <c r="F38" s="24"/>
      <c r="G38" s="19"/>
      <c r="H38" s="24"/>
      <c r="I38" s="26"/>
      <c r="J38" s="24"/>
      <c r="K38" s="27"/>
    </row>
    <row r="39">
      <c r="A39" s="20" t="str">
        <f t="shared" si="2"/>
        <v/>
      </c>
      <c r="B39" s="33"/>
      <c r="C39" s="22"/>
      <c r="D39" s="22"/>
      <c r="E39" s="23" t="str">
        <f t="shared" si="1"/>
        <v/>
      </c>
      <c r="F39" s="24"/>
      <c r="G39" s="19"/>
      <c r="H39" s="24"/>
      <c r="I39" s="26"/>
      <c r="J39" s="24"/>
      <c r="K39" s="27"/>
    </row>
    <row r="40">
      <c r="A40" s="20" t="str">
        <f t="shared" si="2"/>
        <v/>
      </c>
      <c r="B40" s="33"/>
      <c r="C40" s="22"/>
      <c r="D40" s="22"/>
      <c r="E40" s="23" t="str">
        <f t="shared" si="1"/>
        <v/>
      </c>
      <c r="F40" s="24"/>
      <c r="G40" s="19"/>
      <c r="H40" s="24"/>
      <c r="I40" s="26"/>
      <c r="J40" s="24"/>
      <c r="K40" s="27"/>
    </row>
    <row r="41">
      <c r="A41" s="20" t="str">
        <f t="shared" si="2"/>
        <v/>
      </c>
      <c r="B41" s="33"/>
      <c r="C41" s="22"/>
      <c r="D41" s="22"/>
      <c r="E41" s="23" t="str">
        <f t="shared" si="1"/>
        <v/>
      </c>
      <c r="F41" s="24"/>
      <c r="G41" s="19"/>
      <c r="H41" s="24"/>
      <c r="I41" s="26"/>
      <c r="J41" s="24"/>
      <c r="K41" s="27"/>
    </row>
    <row r="42">
      <c r="A42" s="20" t="str">
        <f t="shared" si="2"/>
        <v/>
      </c>
      <c r="B42" s="33"/>
      <c r="C42" s="22"/>
      <c r="D42" s="22"/>
      <c r="E42" s="23" t="str">
        <f t="shared" si="1"/>
        <v/>
      </c>
      <c r="F42" s="24"/>
      <c r="G42" s="19"/>
      <c r="H42" s="24"/>
      <c r="I42" s="26"/>
      <c r="J42" s="24"/>
      <c r="K42" s="27"/>
    </row>
    <row r="43">
      <c r="A43" s="20" t="str">
        <f t="shared" si="2"/>
        <v/>
      </c>
      <c r="B43" s="33"/>
      <c r="C43" s="22"/>
      <c r="D43" s="22"/>
      <c r="E43" s="23" t="str">
        <f t="shared" si="1"/>
        <v/>
      </c>
      <c r="F43" s="24"/>
      <c r="G43" s="19"/>
      <c r="H43" s="24"/>
      <c r="I43" s="26"/>
      <c r="J43" s="24"/>
      <c r="K43" s="27"/>
    </row>
    <row r="44">
      <c r="A44" s="20" t="str">
        <f t="shared" si="2"/>
        <v/>
      </c>
      <c r="B44" s="33"/>
      <c r="C44" s="22"/>
      <c r="D44" s="22"/>
      <c r="E44" s="23" t="str">
        <f t="shared" si="1"/>
        <v/>
      </c>
      <c r="F44" s="24"/>
      <c r="G44" s="19"/>
      <c r="H44" s="24"/>
      <c r="I44" s="26"/>
      <c r="J44" s="24"/>
      <c r="K44" s="27"/>
    </row>
    <row r="45">
      <c r="A45" s="20" t="str">
        <f t="shared" si="2"/>
        <v/>
      </c>
      <c r="B45" s="33"/>
      <c r="C45" s="22"/>
      <c r="D45" s="22"/>
      <c r="E45" s="23" t="str">
        <f t="shared" si="1"/>
        <v/>
      </c>
      <c r="F45" s="24"/>
      <c r="G45" s="19"/>
      <c r="H45" s="24"/>
      <c r="I45" s="26"/>
      <c r="J45" s="24"/>
      <c r="K45" s="27"/>
    </row>
    <row r="46">
      <c r="A46" s="20" t="str">
        <f t="shared" si="2"/>
        <v/>
      </c>
      <c r="B46" s="33"/>
      <c r="C46" s="22"/>
      <c r="D46" s="22"/>
      <c r="E46" s="23" t="str">
        <f t="shared" si="1"/>
        <v/>
      </c>
      <c r="F46" s="24"/>
      <c r="G46" s="19"/>
      <c r="H46" s="24"/>
      <c r="I46" s="26"/>
      <c r="J46" s="24"/>
      <c r="K46" s="27"/>
    </row>
    <row r="47">
      <c r="A47" s="20" t="str">
        <f t="shared" si="2"/>
        <v/>
      </c>
      <c r="B47" s="33"/>
      <c r="C47" s="22"/>
      <c r="D47" s="22"/>
      <c r="E47" s="23" t="str">
        <f t="shared" si="1"/>
        <v/>
      </c>
      <c r="F47" s="24"/>
      <c r="G47" s="19"/>
      <c r="H47" s="24"/>
      <c r="I47" s="26"/>
      <c r="J47" s="24"/>
      <c r="K47" s="27"/>
    </row>
    <row r="48">
      <c r="A48" s="20" t="str">
        <f t="shared" si="2"/>
        <v/>
      </c>
      <c r="B48" s="33"/>
      <c r="C48" s="22"/>
      <c r="D48" s="22"/>
      <c r="E48" s="23" t="str">
        <f t="shared" si="1"/>
        <v/>
      </c>
      <c r="F48" s="24"/>
      <c r="G48" s="19"/>
      <c r="H48" s="24"/>
      <c r="I48" s="26"/>
      <c r="J48" s="24"/>
      <c r="K48" s="27"/>
    </row>
    <row r="49">
      <c r="A49" s="20" t="str">
        <f t="shared" si="2"/>
        <v/>
      </c>
      <c r="B49" s="33"/>
      <c r="C49" s="22"/>
      <c r="D49" s="22"/>
      <c r="E49" s="23" t="str">
        <f t="shared" si="1"/>
        <v/>
      </c>
      <c r="F49" s="24"/>
      <c r="G49" s="19"/>
      <c r="H49" s="24"/>
      <c r="I49" s="26"/>
      <c r="J49" s="24"/>
      <c r="K49" s="27"/>
    </row>
    <row r="50">
      <c r="A50" s="20" t="str">
        <f t="shared" si="2"/>
        <v/>
      </c>
      <c r="B50" s="33"/>
      <c r="C50" s="22"/>
      <c r="D50" s="22"/>
      <c r="E50" s="23" t="str">
        <f t="shared" si="1"/>
        <v/>
      </c>
      <c r="F50" s="24"/>
      <c r="G50" s="19"/>
      <c r="H50" s="24"/>
      <c r="I50" s="26"/>
      <c r="J50" s="24"/>
      <c r="K50" s="27"/>
    </row>
    <row r="51">
      <c r="A51" s="20" t="str">
        <f t="shared" si="2"/>
        <v/>
      </c>
      <c r="B51" s="33"/>
      <c r="C51" s="22"/>
      <c r="D51" s="22"/>
      <c r="E51" s="23" t="str">
        <f t="shared" si="1"/>
        <v/>
      </c>
      <c r="F51" s="24"/>
      <c r="G51" s="19"/>
      <c r="H51" s="24"/>
      <c r="I51" s="26"/>
      <c r="J51" s="24"/>
      <c r="K51" s="27"/>
    </row>
    <row r="52">
      <c r="A52" s="20" t="str">
        <f t="shared" si="2"/>
        <v/>
      </c>
      <c r="B52" s="33"/>
      <c r="C52" s="22"/>
      <c r="D52" s="22"/>
      <c r="E52" s="23" t="str">
        <f t="shared" si="1"/>
        <v/>
      </c>
      <c r="F52" s="24"/>
      <c r="G52" s="19"/>
      <c r="H52" s="24"/>
      <c r="I52" s="26"/>
      <c r="J52" s="24"/>
      <c r="K52" s="27"/>
    </row>
    <row r="53">
      <c r="A53" s="20" t="str">
        <f t="shared" si="2"/>
        <v/>
      </c>
      <c r="B53" s="33"/>
      <c r="C53" s="22"/>
      <c r="D53" s="22"/>
      <c r="E53" s="23" t="str">
        <f t="shared" si="1"/>
        <v/>
      </c>
      <c r="F53" s="24"/>
      <c r="G53" s="19"/>
      <c r="H53" s="24"/>
      <c r="I53" s="26"/>
      <c r="J53" s="24"/>
      <c r="K53" s="27"/>
    </row>
    <row r="54">
      <c r="A54" s="20" t="str">
        <f t="shared" si="2"/>
        <v/>
      </c>
      <c r="B54" s="33"/>
      <c r="C54" s="22"/>
      <c r="D54" s="22"/>
      <c r="E54" s="23" t="str">
        <f t="shared" si="1"/>
        <v/>
      </c>
      <c r="F54" s="24"/>
      <c r="G54" s="19"/>
      <c r="H54" s="24"/>
      <c r="I54" s="26"/>
      <c r="J54" s="24"/>
      <c r="K54" s="27"/>
    </row>
    <row r="55">
      <c r="A55" s="20" t="str">
        <f t="shared" si="2"/>
        <v/>
      </c>
      <c r="B55" s="33"/>
      <c r="C55" s="22"/>
      <c r="D55" s="22"/>
      <c r="E55" s="23" t="str">
        <f t="shared" si="1"/>
        <v/>
      </c>
      <c r="F55" s="24"/>
      <c r="G55" s="19"/>
      <c r="H55" s="24"/>
      <c r="I55" s="26"/>
      <c r="J55" s="24"/>
      <c r="K55" s="27"/>
    </row>
    <row r="56">
      <c r="A56" s="20" t="str">
        <f t="shared" si="2"/>
        <v/>
      </c>
      <c r="B56" s="33"/>
      <c r="C56" s="22"/>
      <c r="D56" s="22"/>
      <c r="E56" s="23" t="str">
        <f t="shared" si="1"/>
        <v/>
      </c>
      <c r="F56" s="24"/>
      <c r="G56" s="19"/>
      <c r="H56" s="24"/>
      <c r="I56" s="26"/>
      <c r="J56" s="24"/>
      <c r="K56" s="27"/>
    </row>
    <row r="57">
      <c r="A57" s="20" t="str">
        <f t="shared" si="2"/>
        <v/>
      </c>
      <c r="B57" s="33"/>
      <c r="C57" s="22"/>
      <c r="D57" s="22"/>
      <c r="E57" s="23" t="str">
        <f t="shared" si="1"/>
        <v/>
      </c>
      <c r="F57" s="24"/>
      <c r="G57" s="19"/>
      <c r="H57" s="24"/>
      <c r="I57" s="26"/>
      <c r="J57" s="24"/>
      <c r="K57" s="27"/>
    </row>
    <row r="58">
      <c r="A58" s="20" t="str">
        <f t="shared" si="2"/>
        <v/>
      </c>
      <c r="B58" s="33"/>
      <c r="C58" s="22"/>
      <c r="D58" s="22"/>
      <c r="E58" s="23" t="str">
        <f t="shared" si="1"/>
        <v/>
      </c>
      <c r="F58" s="24"/>
      <c r="G58" s="19"/>
      <c r="H58" s="24"/>
      <c r="I58" s="26"/>
      <c r="J58" s="24"/>
      <c r="K58" s="27"/>
    </row>
    <row r="59">
      <c r="A59" s="20" t="str">
        <f t="shared" si="2"/>
        <v/>
      </c>
      <c r="B59" s="33"/>
      <c r="C59" s="22"/>
      <c r="D59" s="22"/>
      <c r="E59" s="23" t="str">
        <f t="shared" si="1"/>
        <v/>
      </c>
      <c r="F59" s="24"/>
      <c r="G59" s="19"/>
      <c r="H59" s="24"/>
      <c r="I59" s="26"/>
      <c r="J59" s="24"/>
      <c r="K59" s="27"/>
    </row>
    <row r="60">
      <c r="A60" s="20" t="str">
        <f t="shared" si="2"/>
        <v/>
      </c>
      <c r="B60" s="33"/>
      <c r="C60" s="22"/>
      <c r="D60" s="22"/>
      <c r="E60" s="23" t="str">
        <f t="shared" si="1"/>
        <v/>
      </c>
      <c r="F60" s="24"/>
      <c r="G60" s="19"/>
      <c r="H60" s="41"/>
      <c r="I60" s="26"/>
      <c r="J60" s="41"/>
      <c r="K60" s="27"/>
    </row>
    <row r="61">
      <c r="A61" s="20" t="str">
        <f t="shared" si="2"/>
        <v/>
      </c>
      <c r="B61" s="33"/>
      <c r="C61" s="22"/>
      <c r="D61" s="22"/>
      <c r="E61" s="23" t="str">
        <f t="shared" si="1"/>
        <v/>
      </c>
      <c r="F61" s="24"/>
      <c r="G61" s="19"/>
      <c r="H61" s="41"/>
      <c r="I61" s="26"/>
      <c r="J61" s="41"/>
      <c r="K61" s="27"/>
    </row>
    <row r="62">
      <c r="A62" s="20" t="str">
        <f t="shared" si="2"/>
        <v/>
      </c>
      <c r="B62" s="33"/>
      <c r="C62" s="22"/>
      <c r="D62" s="22"/>
      <c r="E62" s="23" t="str">
        <f t="shared" si="1"/>
        <v/>
      </c>
      <c r="F62" s="24"/>
      <c r="G62" s="19"/>
      <c r="H62" s="41"/>
      <c r="I62" s="26"/>
      <c r="J62" s="41"/>
      <c r="K62" s="27"/>
    </row>
    <row r="63">
      <c r="A63" s="20" t="str">
        <f t="shared" si="2"/>
        <v/>
      </c>
      <c r="B63" s="33"/>
      <c r="C63" s="22"/>
      <c r="D63" s="22"/>
      <c r="E63" s="23" t="str">
        <f t="shared" si="1"/>
        <v/>
      </c>
      <c r="F63" s="24"/>
      <c r="G63" s="19"/>
      <c r="H63" s="41"/>
      <c r="I63" s="26"/>
      <c r="J63" s="41"/>
      <c r="K63" s="27"/>
    </row>
    <row r="64">
      <c r="A64" s="20" t="str">
        <f t="shared" si="2"/>
        <v/>
      </c>
      <c r="B64" s="33"/>
      <c r="C64" s="22"/>
      <c r="D64" s="22"/>
      <c r="E64" s="23" t="str">
        <f t="shared" si="1"/>
        <v/>
      </c>
      <c r="F64" s="24"/>
      <c r="G64" s="19"/>
      <c r="H64" s="41"/>
      <c r="I64" s="26"/>
      <c r="J64" s="41"/>
      <c r="K64" s="27"/>
    </row>
    <row r="65">
      <c r="A65" s="20" t="str">
        <f t="shared" si="2"/>
        <v/>
      </c>
      <c r="B65" s="33"/>
      <c r="C65" s="25"/>
      <c r="D65" s="22"/>
      <c r="E65" s="23" t="str">
        <f t="shared" si="1"/>
        <v/>
      </c>
      <c r="F65" s="24"/>
      <c r="G65" s="19"/>
      <c r="H65" s="41"/>
      <c r="I65" s="26"/>
      <c r="J65" s="41"/>
      <c r="K65" s="27"/>
    </row>
    <row r="66">
      <c r="A66" s="20" t="str">
        <f t="shared" si="2"/>
        <v/>
      </c>
      <c r="B66" s="33"/>
      <c r="C66" s="25"/>
      <c r="D66" s="22"/>
      <c r="E66" s="23" t="str">
        <f t="shared" si="1"/>
        <v/>
      </c>
      <c r="F66" s="24"/>
      <c r="G66" s="19"/>
      <c r="H66" s="41"/>
      <c r="I66" s="26"/>
      <c r="J66" s="41"/>
      <c r="K66" s="27"/>
    </row>
    <row r="67">
      <c r="A67" s="20" t="str">
        <f t="shared" si="2"/>
        <v/>
      </c>
      <c r="B67" s="33"/>
      <c r="C67" s="25"/>
      <c r="D67" s="25"/>
      <c r="E67" s="23" t="str">
        <f t="shared" si="1"/>
        <v/>
      </c>
      <c r="F67" s="24"/>
      <c r="G67" s="19"/>
      <c r="H67" s="41"/>
      <c r="I67" s="26"/>
      <c r="J67" s="41"/>
      <c r="K67" s="27"/>
    </row>
    <row r="68">
      <c r="A68" s="20" t="str">
        <f t="shared" si="2"/>
        <v/>
      </c>
      <c r="B68" s="33"/>
      <c r="C68" s="25"/>
      <c r="D68" s="22"/>
      <c r="E68" s="23" t="str">
        <f t="shared" si="1"/>
        <v/>
      </c>
      <c r="F68" s="24"/>
      <c r="G68" s="19"/>
      <c r="H68" s="41"/>
      <c r="I68" s="26"/>
      <c r="J68" s="41"/>
      <c r="K68" s="27"/>
    </row>
    <row r="69">
      <c r="A69" s="20" t="str">
        <f t="shared" si="2"/>
        <v/>
      </c>
      <c r="B69" s="33"/>
      <c r="C69" s="25"/>
      <c r="D69" s="22"/>
      <c r="E69" s="23" t="str">
        <f t="shared" si="1"/>
        <v/>
      </c>
      <c r="F69" s="24"/>
      <c r="G69" s="19"/>
      <c r="H69" s="41"/>
      <c r="I69" s="26"/>
      <c r="J69" s="41"/>
      <c r="K69" s="27"/>
    </row>
    <row r="70">
      <c r="A70" s="20" t="str">
        <f t="shared" si="2"/>
        <v/>
      </c>
      <c r="B70" s="33"/>
      <c r="C70" s="25"/>
      <c r="D70" s="22"/>
      <c r="E70" s="23" t="str">
        <f t="shared" si="1"/>
        <v/>
      </c>
      <c r="F70" s="24"/>
      <c r="G70" s="19"/>
      <c r="H70" s="41"/>
      <c r="I70" s="26"/>
      <c r="J70" s="41"/>
      <c r="K70" s="27"/>
    </row>
    <row r="71">
      <c r="A71" s="20" t="str">
        <f t="shared" si="2"/>
        <v/>
      </c>
      <c r="B71" s="33"/>
      <c r="C71" s="25"/>
      <c r="D71" s="22"/>
      <c r="E71" s="23" t="str">
        <f t="shared" si="1"/>
        <v/>
      </c>
      <c r="F71" s="24"/>
      <c r="G71" s="19"/>
      <c r="H71" s="41"/>
      <c r="I71" s="26"/>
      <c r="J71" s="41"/>
      <c r="K71" s="27"/>
    </row>
    <row r="72">
      <c r="A72" s="20" t="str">
        <f t="shared" si="2"/>
        <v/>
      </c>
      <c r="B72" s="33"/>
      <c r="C72" s="25"/>
      <c r="D72" s="22"/>
      <c r="E72" s="23" t="str">
        <f t="shared" si="1"/>
        <v/>
      </c>
      <c r="F72" s="24"/>
      <c r="G72" s="19"/>
      <c r="H72" s="41"/>
      <c r="I72" s="26"/>
      <c r="J72" s="41"/>
      <c r="K72" s="27"/>
    </row>
    <row r="73">
      <c r="A73" s="20" t="str">
        <f t="shared" si="2"/>
        <v/>
      </c>
      <c r="B73" s="33"/>
      <c r="C73" s="22"/>
      <c r="D73" s="22"/>
      <c r="E73" s="23" t="str">
        <f t="shared" si="1"/>
        <v/>
      </c>
      <c r="F73" s="24"/>
      <c r="G73" s="19"/>
      <c r="H73" s="41"/>
      <c r="I73" s="26"/>
      <c r="J73" s="41"/>
      <c r="K73" s="27"/>
    </row>
    <row r="74">
      <c r="A74" s="20" t="str">
        <f t="shared" si="2"/>
        <v/>
      </c>
      <c r="B74" s="33"/>
      <c r="C74" s="25"/>
      <c r="D74" s="22"/>
      <c r="E74" s="23" t="str">
        <f t="shared" si="1"/>
        <v/>
      </c>
      <c r="F74" s="24"/>
      <c r="G74" s="19"/>
      <c r="H74" s="41"/>
      <c r="I74" s="26"/>
      <c r="J74" s="41"/>
      <c r="K74" s="27"/>
    </row>
    <row r="75">
      <c r="A75" s="20" t="str">
        <f t="shared" si="2"/>
        <v/>
      </c>
      <c r="B75" s="33"/>
      <c r="C75" s="25"/>
      <c r="D75" s="22"/>
      <c r="E75" s="23" t="str">
        <f t="shared" si="1"/>
        <v/>
      </c>
      <c r="F75" s="24"/>
      <c r="G75" s="19"/>
      <c r="H75" s="41"/>
      <c r="I75" s="26"/>
      <c r="J75" s="41"/>
      <c r="K75" s="27"/>
    </row>
    <row r="76">
      <c r="A76" s="20" t="str">
        <f t="shared" si="2"/>
        <v/>
      </c>
      <c r="B76" s="33"/>
      <c r="C76" s="25"/>
      <c r="D76" s="22"/>
      <c r="E76" s="23" t="str">
        <f t="shared" si="1"/>
        <v/>
      </c>
      <c r="F76" s="24"/>
      <c r="G76" s="19"/>
      <c r="H76" s="41"/>
      <c r="I76" s="26"/>
      <c r="J76" s="41"/>
      <c r="K76" s="27"/>
    </row>
    <row r="77">
      <c r="A77" s="20" t="str">
        <f t="shared" si="2"/>
        <v/>
      </c>
      <c r="B77" s="33"/>
      <c r="C77" s="25"/>
      <c r="D77" s="22"/>
      <c r="E77" s="23" t="str">
        <f t="shared" si="1"/>
        <v/>
      </c>
      <c r="F77" s="24"/>
      <c r="G77" s="19"/>
      <c r="H77" s="41"/>
      <c r="I77" s="26"/>
      <c r="J77" s="41"/>
      <c r="K77" s="27"/>
    </row>
    <row r="78">
      <c r="A78" s="20" t="str">
        <f t="shared" si="2"/>
        <v/>
      </c>
      <c r="B78" s="33"/>
      <c r="C78" s="25"/>
      <c r="D78" s="22"/>
      <c r="E78" s="23" t="str">
        <f t="shared" si="1"/>
        <v/>
      </c>
      <c r="F78" s="24"/>
      <c r="G78" s="19"/>
      <c r="H78" s="41"/>
      <c r="I78" s="26"/>
      <c r="J78" s="41"/>
      <c r="K78" s="27"/>
    </row>
    <row r="79">
      <c r="A79" s="20" t="str">
        <f t="shared" si="2"/>
        <v/>
      </c>
      <c r="B79" s="33"/>
      <c r="C79" s="25"/>
      <c r="D79" s="22"/>
      <c r="E79" s="23" t="str">
        <f t="shared" si="1"/>
        <v/>
      </c>
      <c r="F79" s="24"/>
      <c r="G79" s="19"/>
      <c r="H79" s="41"/>
      <c r="I79" s="26"/>
      <c r="J79" s="41"/>
      <c r="K79" s="27"/>
    </row>
    <row r="80">
      <c r="A80" s="20" t="str">
        <f t="shared" si="2"/>
        <v/>
      </c>
      <c r="B80" s="33"/>
      <c r="C80" s="25"/>
      <c r="D80" s="22"/>
      <c r="E80" s="23" t="str">
        <f t="shared" si="1"/>
        <v/>
      </c>
      <c r="F80" s="24"/>
      <c r="G80" s="19"/>
      <c r="H80" s="41"/>
      <c r="I80" s="26"/>
      <c r="J80" s="41"/>
      <c r="K80" s="27"/>
    </row>
    <row r="81">
      <c r="A81" s="20" t="str">
        <f t="shared" si="2"/>
        <v/>
      </c>
      <c r="B81" s="33"/>
      <c r="C81" s="25"/>
      <c r="D81" s="22"/>
      <c r="E81" s="23" t="str">
        <f t="shared" si="1"/>
        <v/>
      </c>
      <c r="F81" s="24"/>
      <c r="G81" s="19"/>
      <c r="H81" s="41"/>
      <c r="I81" s="26"/>
      <c r="J81" s="41"/>
      <c r="K81" s="27"/>
    </row>
    <row r="82">
      <c r="A82" s="20" t="str">
        <f t="shared" si="2"/>
        <v/>
      </c>
      <c r="B82" s="33"/>
      <c r="C82" s="25"/>
      <c r="D82" s="22"/>
      <c r="E82" s="23" t="str">
        <f t="shared" si="1"/>
        <v/>
      </c>
      <c r="F82" s="24"/>
      <c r="G82" s="19"/>
      <c r="H82" s="41"/>
      <c r="I82" s="26"/>
      <c r="J82" s="41"/>
      <c r="K82" s="27"/>
    </row>
    <row r="83">
      <c r="A83" s="20" t="str">
        <f t="shared" si="2"/>
        <v/>
      </c>
      <c r="B83" s="33"/>
      <c r="C83" s="25"/>
      <c r="D83" s="22"/>
      <c r="E83" s="23" t="str">
        <f t="shared" si="1"/>
        <v/>
      </c>
      <c r="F83" s="24"/>
      <c r="G83" s="19"/>
      <c r="H83" s="41"/>
      <c r="I83" s="26"/>
      <c r="J83" s="41"/>
      <c r="K83" s="27"/>
    </row>
    <row r="84">
      <c r="A84" s="20" t="str">
        <f t="shared" si="2"/>
        <v/>
      </c>
      <c r="B84" s="33"/>
      <c r="C84" s="25"/>
      <c r="D84" s="22"/>
      <c r="E84" s="23" t="str">
        <f t="shared" si="1"/>
        <v/>
      </c>
      <c r="F84" s="24"/>
      <c r="G84" s="19"/>
      <c r="H84" s="41"/>
      <c r="I84" s="26"/>
      <c r="J84" s="41"/>
      <c r="K84" s="27"/>
    </row>
    <row r="85">
      <c r="A85" s="20" t="str">
        <f t="shared" si="2"/>
        <v/>
      </c>
      <c r="B85" s="33"/>
      <c r="C85" s="25"/>
      <c r="D85" s="22"/>
      <c r="E85" s="23" t="str">
        <f t="shared" si="1"/>
        <v/>
      </c>
      <c r="F85" s="24"/>
      <c r="G85" s="19"/>
      <c r="H85" s="41"/>
      <c r="I85" s="26"/>
      <c r="J85" s="41"/>
      <c r="K85" s="27"/>
    </row>
    <row r="86">
      <c r="A86" s="20" t="str">
        <f t="shared" si="2"/>
        <v/>
      </c>
      <c r="B86" s="33"/>
      <c r="C86" s="25"/>
      <c r="D86" s="22"/>
      <c r="E86" s="23" t="str">
        <f t="shared" si="1"/>
        <v/>
      </c>
      <c r="F86" s="24"/>
      <c r="G86" s="19"/>
      <c r="H86" s="41"/>
      <c r="I86" s="26"/>
      <c r="J86" s="41"/>
      <c r="K86" s="27"/>
    </row>
    <row r="87">
      <c r="A87" s="20" t="str">
        <f t="shared" si="2"/>
        <v/>
      </c>
      <c r="B87" s="33"/>
      <c r="C87" s="25"/>
      <c r="D87" s="22"/>
      <c r="E87" s="23" t="str">
        <f t="shared" si="1"/>
        <v/>
      </c>
      <c r="F87" s="24"/>
      <c r="G87" s="19"/>
      <c r="H87" s="41"/>
      <c r="I87" s="26"/>
      <c r="J87" s="41"/>
      <c r="K87" s="27"/>
    </row>
    <row r="88">
      <c r="A88" s="20" t="str">
        <f t="shared" si="2"/>
        <v/>
      </c>
      <c r="B88" s="33"/>
      <c r="C88" s="25"/>
      <c r="D88" s="22"/>
      <c r="E88" s="23" t="str">
        <f t="shared" si="1"/>
        <v/>
      </c>
      <c r="F88" s="24"/>
      <c r="G88" s="19"/>
      <c r="H88" s="41"/>
      <c r="I88" s="26"/>
      <c r="J88" s="41"/>
      <c r="K88" s="27"/>
    </row>
    <row r="89">
      <c r="A89" s="20" t="str">
        <f t="shared" si="2"/>
        <v/>
      </c>
      <c r="B89" s="33"/>
      <c r="C89" s="25"/>
      <c r="D89" s="22"/>
      <c r="E89" s="23" t="str">
        <f t="shared" si="1"/>
        <v/>
      </c>
      <c r="F89" s="24"/>
      <c r="G89" s="19"/>
      <c r="H89" s="41"/>
      <c r="I89" s="26"/>
      <c r="J89" s="41"/>
      <c r="K89" s="27"/>
    </row>
    <row r="90">
      <c r="A90" s="20" t="str">
        <f t="shared" si="2"/>
        <v/>
      </c>
      <c r="B90" s="33"/>
      <c r="C90" s="25"/>
      <c r="D90" s="22"/>
      <c r="E90" s="23" t="str">
        <f t="shared" si="1"/>
        <v/>
      </c>
      <c r="F90" s="24"/>
      <c r="G90" s="19"/>
      <c r="H90" s="41"/>
      <c r="I90" s="26"/>
      <c r="J90" s="41"/>
      <c r="K90" s="27"/>
    </row>
    <row r="91">
      <c r="A91" s="42" t="str">
        <f t="shared" si="2"/>
        <v/>
      </c>
      <c r="B91" s="43"/>
      <c r="C91" s="44"/>
      <c r="D91" s="45"/>
      <c r="E91" s="46" t="str">
        <f t="shared" si="1"/>
        <v/>
      </c>
      <c r="F91" s="47"/>
      <c r="G91" s="19"/>
      <c r="H91" s="48"/>
      <c r="I91" s="49"/>
      <c r="J91" s="48"/>
      <c r="K91" s="49"/>
    </row>
    <row r="92">
      <c r="A92" s="42" t="str">
        <f t="shared" si="2"/>
        <v/>
      </c>
      <c r="B92" s="50"/>
      <c r="C92" s="51"/>
      <c r="D92" s="52"/>
      <c r="E92" s="46" t="str">
        <f t="shared" si="1"/>
        <v/>
      </c>
      <c r="F92" s="47"/>
      <c r="G92" s="19"/>
      <c r="H92" s="48"/>
      <c r="I92" s="49"/>
      <c r="J92" s="48"/>
      <c r="K92" s="49"/>
    </row>
    <row r="93">
      <c r="A93" s="20" t="str">
        <f t="shared" si="2"/>
        <v/>
      </c>
      <c r="B93" s="33"/>
      <c r="C93" s="25"/>
      <c r="D93" s="22"/>
      <c r="E93" s="23" t="str">
        <f t="shared" si="1"/>
        <v/>
      </c>
      <c r="F93" s="47"/>
      <c r="G93" s="19"/>
      <c r="H93" s="41"/>
      <c r="I93" s="26"/>
      <c r="J93" s="41"/>
      <c r="K93" s="27"/>
    </row>
    <row r="94">
      <c r="A94" s="20" t="str">
        <f t="shared" si="2"/>
        <v/>
      </c>
      <c r="B94" s="33"/>
      <c r="C94" s="25"/>
      <c r="D94" s="22"/>
      <c r="E94" s="23" t="str">
        <f t="shared" si="1"/>
        <v/>
      </c>
      <c r="F94" s="47"/>
      <c r="G94" s="19"/>
      <c r="H94" s="41"/>
      <c r="I94" s="26"/>
      <c r="J94" s="41"/>
      <c r="K94" s="27"/>
    </row>
    <row r="95">
      <c r="A95" s="20" t="str">
        <f t="shared" si="2"/>
        <v/>
      </c>
      <c r="B95" s="33"/>
      <c r="C95" s="25"/>
      <c r="D95" s="22"/>
      <c r="E95" s="23" t="str">
        <f t="shared" si="1"/>
        <v/>
      </c>
      <c r="F95" s="47"/>
      <c r="G95" s="19"/>
      <c r="H95" s="41"/>
      <c r="I95" s="26"/>
      <c r="J95" s="41"/>
      <c r="K95" s="27"/>
    </row>
    <row r="96">
      <c r="A96" s="20" t="str">
        <f t="shared" si="2"/>
        <v/>
      </c>
      <c r="B96" s="33"/>
      <c r="C96" s="25"/>
      <c r="D96" s="22"/>
      <c r="E96" s="23" t="str">
        <f t="shared" si="1"/>
        <v/>
      </c>
      <c r="F96" s="24"/>
      <c r="G96" s="19"/>
      <c r="H96" s="41"/>
      <c r="I96" s="26"/>
      <c r="J96" s="41"/>
      <c r="K96" s="27"/>
    </row>
    <row r="97">
      <c r="A97" s="20" t="str">
        <f t="shared" si="2"/>
        <v/>
      </c>
      <c r="B97" s="33"/>
      <c r="C97" s="25"/>
      <c r="D97" s="22"/>
      <c r="E97" s="23" t="str">
        <f t="shared" si="1"/>
        <v/>
      </c>
      <c r="F97" s="24"/>
      <c r="G97" s="19"/>
      <c r="H97" s="41"/>
      <c r="I97" s="26"/>
      <c r="J97" s="41"/>
      <c r="K97" s="27"/>
    </row>
    <row r="98">
      <c r="A98" s="20" t="str">
        <f t="shared" si="2"/>
        <v/>
      </c>
      <c r="B98" s="33"/>
      <c r="C98" s="25"/>
      <c r="D98" s="22"/>
      <c r="E98" s="23" t="str">
        <f t="shared" si="1"/>
        <v/>
      </c>
      <c r="F98" s="24"/>
      <c r="G98" s="19"/>
      <c r="H98" s="41"/>
      <c r="I98" s="26"/>
      <c r="J98" s="41"/>
      <c r="K98" s="27"/>
    </row>
    <row r="99">
      <c r="A99" s="20" t="str">
        <f t="shared" si="2"/>
        <v/>
      </c>
      <c r="B99" s="33"/>
      <c r="C99" s="25"/>
      <c r="D99" s="22"/>
      <c r="E99" s="23" t="str">
        <f t="shared" si="1"/>
        <v/>
      </c>
      <c r="F99" s="24"/>
      <c r="G99" s="19"/>
      <c r="H99" s="41"/>
      <c r="I99" s="26"/>
      <c r="J99" s="41"/>
      <c r="K99" s="27"/>
    </row>
    <row r="100">
      <c r="A100" s="20" t="str">
        <f t="shared" si="2"/>
        <v/>
      </c>
      <c r="B100" s="33"/>
      <c r="C100" s="25"/>
      <c r="D100" s="22"/>
      <c r="E100" s="23" t="str">
        <f t="shared" si="1"/>
        <v/>
      </c>
      <c r="F100" s="24"/>
      <c r="G100" s="19"/>
      <c r="H100" s="41"/>
      <c r="I100" s="26"/>
      <c r="J100" s="41"/>
      <c r="K100" s="27"/>
    </row>
    <row r="101">
      <c r="A101" s="20" t="str">
        <f t="shared" si="2"/>
        <v/>
      </c>
      <c r="B101" s="33"/>
      <c r="C101" s="25"/>
      <c r="D101" s="22"/>
      <c r="E101" s="23" t="str">
        <f t="shared" si="1"/>
        <v/>
      </c>
      <c r="F101" s="24"/>
      <c r="G101" s="19"/>
      <c r="H101" s="41"/>
      <c r="I101" s="26"/>
      <c r="J101" s="41"/>
      <c r="K101" s="27"/>
    </row>
    <row r="102">
      <c r="A102" s="20" t="str">
        <f t="shared" si="2"/>
        <v/>
      </c>
      <c r="B102" s="33"/>
      <c r="C102" s="25"/>
      <c r="D102" s="22"/>
      <c r="E102" s="23" t="str">
        <f t="shared" si="1"/>
        <v/>
      </c>
      <c r="F102" s="24"/>
      <c r="G102" s="19"/>
      <c r="H102" s="41"/>
      <c r="I102" s="26"/>
      <c r="J102" s="41"/>
      <c r="K102" s="27"/>
    </row>
    <row r="103">
      <c r="A103" s="20" t="str">
        <f t="shared" si="2"/>
        <v/>
      </c>
      <c r="B103" s="33"/>
      <c r="C103" s="25"/>
      <c r="D103" s="22"/>
      <c r="E103" s="23" t="str">
        <f t="shared" si="1"/>
        <v/>
      </c>
      <c r="F103" s="24"/>
      <c r="G103" s="19"/>
      <c r="H103" s="41"/>
      <c r="I103" s="26"/>
      <c r="J103" s="41"/>
      <c r="K103" s="27"/>
      <c r="L103" s="27"/>
    </row>
    <row r="104">
      <c r="A104" s="20" t="str">
        <f t="shared" si="2"/>
        <v/>
      </c>
      <c r="B104" s="33"/>
      <c r="C104" s="25"/>
      <c r="D104" s="22"/>
      <c r="E104" s="23" t="str">
        <f t="shared" si="1"/>
        <v/>
      </c>
      <c r="F104" s="24"/>
      <c r="G104" s="19"/>
      <c r="H104" s="41"/>
      <c r="I104" s="26"/>
      <c r="J104" s="41"/>
      <c r="K104" s="27"/>
    </row>
  </sheetData>
  <mergeCells count="5">
    <mergeCell ref="A2:D4"/>
    <mergeCell ref="E2:E4"/>
    <mergeCell ref="G2:H4"/>
    <mergeCell ref="I2:I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2.75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71"/>
    <col customWidth="1" min="7" max="7" width="15.86"/>
    <col customWidth="1" min="8" max="8" width="12.57"/>
    <col customWidth="1" min="9" max="11" width="8.71"/>
    <col customWidth="1" min="12" max="12" width="10.71"/>
    <col customWidth="1" min="13" max="18" width="17.29"/>
  </cols>
  <sheetData>
    <row r="1">
      <c r="A1" s="1" t="s">
        <v>0</v>
      </c>
      <c r="B1" s="2" t="s">
        <v>0</v>
      </c>
      <c r="E1" s="3"/>
      <c r="G1" s="4"/>
      <c r="H1" s="5"/>
      <c r="I1" s="5"/>
      <c r="J1" s="5"/>
      <c r="K1" s="5"/>
    </row>
    <row r="2">
      <c r="A2" s="6" t="s">
        <v>1</v>
      </c>
      <c r="E2" s="7">
        <f>SUM(E7:E104)-I2</f>
        <v>1.90625</v>
      </c>
      <c r="F2" s="9" t="s">
        <v>3</v>
      </c>
      <c r="G2" s="6" t="s">
        <v>5</v>
      </c>
      <c r="I2" s="7">
        <f>SUM(H6:H104)</f>
        <v>0.05208333333</v>
      </c>
      <c r="J2" s="5"/>
      <c r="K2" s="5"/>
    </row>
    <row r="3">
      <c r="J3" s="10"/>
      <c r="K3" s="10"/>
    </row>
    <row r="4">
      <c r="J4" s="11"/>
      <c r="K4" s="10"/>
    </row>
    <row r="5">
      <c r="A5" s="12"/>
      <c r="E5" s="3"/>
      <c r="G5" s="4"/>
      <c r="H5" s="5"/>
      <c r="I5" s="5"/>
      <c r="J5" s="5"/>
      <c r="K5" s="5"/>
    </row>
    <row r="6">
      <c r="A6" s="13" t="s">
        <v>6</v>
      </c>
      <c r="B6" s="14" t="s">
        <v>7</v>
      </c>
      <c r="C6" s="14" t="s">
        <v>8</v>
      </c>
      <c r="D6" s="14" t="s">
        <v>9</v>
      </c>
      <c r="E6" s="15" t="s">
        <v>10</v>
      </c>
      <c r="F6" s="16" t="s">
        <v>11</v>
      </c>
      <c r="G6" s="17" t="s">
        <v>12</v>
      </c>
      <c r="H6" s="18" t="s">
        <v>13</v>
      </c>
      <c r="I6" s="19"/>
      <c r="J6" s="19"/>
      <c r="K6" s="19"/>
      <c r="L6" s="4"/>
      <c r="M6" s="4"/>
      <c r="N6" s="4"/>
      <c r="O6" s="4"/>
      <c r="P6" s="4"/>
      <c r="Q6" s="4"/>
      <c r="R6" s="4"/>
    </row>
    <row r="7">
      <c r="A7" s="20" t="str">
        <f t="shared" ref="A7:A10" si="1">IF(B7,TEXT(WEEKDAY(B7),"DDD"),"")</f>
        <v>Mo.</v>
      </c>
      <c r="B7" s="21">
        <v>42688.0</v>
      </c>
      <c r="C7" s="22" t="s">
        <v>14</v>
      </c>
      <c r="D7" s="22" t="s">
        <v>15</v>
      </c>
      <c r="E7" s="23">
        <f t="shared" ref="E7:E104" si="2">IF(D7,(D7-C7),"")</f>
        <v>0.1666666667</v>
      </c>
      <c r="F7" s="24" t="s">
        <v>17</v>
      </c>
      <c r="G7" s="19" t="s">
        <v>19</v>
      </c>
      <c r="H7" s="25"/>
      <c r="I7" s="26"/>
      <c r="J7" s="24"/>
      <c r="K7" s="27"/>
    </row>
    <row r="8">
      <c r="A8" s="20" t="str">
        <f t="shared" si="1"/>
        <v>Di.</v>
      </c>
      <c r="B8" s="21">
        <v>42689.0</v>
      </c>
      <c r="C8" s="22" t="s">
        <v>27</v>
      </c>
      <c r="D8" s="22" t="s">
        <v>31</v>
      </c>
      <c r="E8" s="23">
        <f t="shared" si="2"/>
        <v>0.08333333333</v>
      </c>
      <c r="F8" s="24" t="s">
        <v>33</v>
      </c>
      <c r="G8" s="19">
        <v>5.0</v>
      </c>
      <c r="H8" s="24"/>
      <c r="I8" s="26"/>
      <c r="J8" s="24"/>
      <c r="K8" s="27"/>
    </row>
    <row r="9">
      <c r="A9" s="20" t="str">
        <f t="shared" si="1"/>
        <v>Mi.</v>
      </c>
      <c r="B9" s="30">
        <v>42697.0</v>
      </c>
      <c r="C9" s="29" t="s">
        <v>34</v>
      </c>
      <c r="D9" s="29" t="s">
        <v>35</v>
      </c>
      <c r="E9" s="23">
        <f t="shared" si="2"/>
        <v>0.08333333333</v>
      </c>
      <c r="F9" s="34" t="s">
        <v>36</v>
      </c>
      <c r="G9" s="19" t="s">
        <v>41</v>
      </c>
      <c r="H9" s="31"/>
      <c r="I9" s="26"/>
      <c r="J9" s="31"/>
      <c r="K9" s="27"/>
    </row>
    <row r="10">
      <c r="A10" s="20" t="str">
        <f t="shared" si="1"/>
        <v>Mi.</v>
      </c>
      <c r="B10" s="33">
        <v>42697.0</v>
      </c>
      <c r="C10" s="22" t="s">
        <v>43</v>
      </c>
      <c r="D10" s="22" t="s">
        <v>44</v>
      </c>
      <c r="E10" s="23">
        <f t="shared" si="2"/>
        <v>0.07638888889</v>
      </c>
      <c r="F10" s="24" t="s">
        <v>47</v>
      </c>
      <c r="G10" s="19" t="s">
        <v>41</v>
      </c>
      <c r="H10" s="24"/>
      <c r="I10" s="26"/>
      <c r="J10" s="24"/>
      <c r="K10" s="27"/>
    </row>
    <row r="11">
      <c r="A11" s="28" t="s">
        <v>49</v>
      </c>
      <c r="B11" s="33">
        <v>42702.0</v>
      </c>
      <c r="C11" s="22" t="s">
        <v>52</v>
      </c>
      <c r="D11" s="22" t="s">
        <v>54</v>
      </c>
      <c r="E11" s="23">
        <f t="shared" si="2"/>
        <v>0.2569444444</v>
      </c>
      <c r="F11" s="37" t="s">
        <v>59</v>
      </c>
      <c r="G11" s="19" t="s">
        <v>64</v>
      </c>
      <c r="H11" s="25">
        <v>0.03125</v>
      </c>
      <c r="I11" s="26"/>
      <c r="J11" s="24"/>
      <c r="K11" s="27"/>
    </row>
    <row r="12">
      <c r="A12" s="20" t="str">
        <f t="shared" ref="A12:A16" si="3">IF(B12,TEXT(WEEKDAY(B12),"DDD"),"")</f>
        <v>Fr.</v>
      </c>
      <c r="B12" s="33">
        <v>42713.0</v>
      </c>
      <c r="C12" s="22" t="s">
        <v>50</v>
      </c>
      <c r="D12" s="22" t="s">
        <v>73</v>
      </c>
      <c r="E12" s="23">
        <f t="shared" si="2"/>
        <v>0.125</v>
      </c>
      <c r="F12" s="24" t="s">
        <v>76</v>
      </c>
      <c r="G12" s="19" t="s">
        <v>78</v>
      </c>
      <c r="H12" s="24"/>
      <c r="I12" s="26"/>
      <c r="J12" s="24"/>
      <c r="K12" s="27"/>
    </row>
    <row r="13">
      <c r="A13" s="20" t="str">
        <f t="shared" si="3"/>
        <v>Fr.</v>
      </c>
      <c r="B13" s="33">
        <v>42713.0</v>
      </c>
      <c r="C13" s="22" t="s">
        <v>38</v>
      </c>
      <c r="D13" s="22" t="s">
        <v>40</v>
      </c>
      <c r="E13" s="23">
        <f t="shared" si="2"/>
        <v>0.04166666667</v>
      </c>
      <c r="F13" s="24" t="s">
        <v>84</v>
      </c>
      <c r="G13" s="19" t="s">
        <v>86</v>
      </c>
      <c r="H13" s="24"/>
      <c r="I13" s="26"/>
      <c r="J13" s="24"/>
      <c r="K13" s="27"/>
    </row>
    <row r="14">
      <c r="A14" s="20" t="str">
        <f t="shared" si="3"/>
        <v>Di.</v>
      </c>
      <c r="B14" s="33">
        <v>42717.0</v>
      </c>
      <c r="C14" s="22" t="s">
        <v>40</v>
      </c>
      <c r="D14" s="22" t="s">
        <v>85</v>
      </c>
      <c r="E14" s="23">
        <f t="shared" si="2"/>
        <v>0.1041666667</v>
      </c>
      <c r="F14" s="24" t="s">
        <v>93</v>
      </c>
      <c r="G14" s="19" t="s">
        <v>94</v>
      </c>
      <c r="H14" s="24"/>
      <c r="I14" s="26"/>
      <c r="J14" s="24"/>
      <c r="K14" s="27"/>
    </row>
    <row r="15">
      <c r="A15" s="20" t="str">
        <f t="shared" si="3"/>
        <v>Mi.</v>
      </c>
      <c r="B15" s="33">
        <v>42718.0</v>
      </c>
      <c r="C15" s="22" t="s">
        <v>34</v>
      </c>
      <c r="D15" s="22" t="s">
        <v>102</v>
      </c>
      <c r="E15" s="23">
        <f t="shared" si="2"/>
        <v>0.1388888889</v>
      </c>
      <c r="F15" s="24" t="s">
        <v>103</v>
      </c>
      <c r="G15" s="19" t="s">
        <v>107</v>
      </c>
      <c r="H15" s="24"/>
      <c r="I15" s="26"/>
      <c r="J15" s="24"/>
      <c r="K15" s="27"/>
    </row>
    <row r="16">
      <c r="A16" s="20" t="str">
        <f t="shared" si="3"/>
        <v>Mi.</v>
      </c>
      <c r="B16" s="33">
        <v>42718.0</v>
      </c>
      <c r="C16" s="22" t="s">
        <v>112</v>
      </c>
      <c r="D16" s="22" t="s">
        <v>116</v>
      </c>
      <c r="E16" s="23">
        <f t="shared" si="2"/>
        <v>0.05555555556</v>
      </c>
      <c r="F16" s="24" t="s">
        <v>120</v>
      </c>
      <c r="G16" s="19" t="s">
        <v>122</v>
      </c>
      <c r="H16" s="24"/>
      <c r="I16" s="26"/>
      <c r="J16" s="24"/>
      <c r="K16" s="27"/>
    </row>
    <row r="17">
      <c r="A17" s="28" t="s">
        <v>22</v>
      </c>
      <c r="B17" s="33">
        <v>42719.0</v>
      </c>
      <c r="C17" s="22" t="s">
        <v>27</v>
      </c>
      <c r="D17" s="22" t="s">
        <v>82</v>
      </c>
      <c r="E17" s="23">
        <f t="shared" si="2"/>
        <v>0.125</v>
      </c>
      <c r="F17" s="24" t="s">
        <v>127</v>
      </c>
      <c r="G17" s="19" t="s">
        <v>128</v>
      </c>
      <c r="H17" s="24"/>
      <c r="I17" s="26"/>
      <c r="J17" s="24"/>
      <c r="K17" s="27"/>
    </row>
    <row r="18">
      <c r="A18" s="20" t="str">
        <f t="shared" ref="A18:A22" si="4">IF(B18,TEXT(WEEKDAY(B18),"DDD"),"")</f>
        <v>Do.</v>
      </c>
      <c r="B18" s="33">
        <v>42719.0</v>
      </c>
      <c r="C18" s="22" t="s">
        <v>129</v>
      </c>
      <c r="D18" s="22" t="s">
        <v>130</v>
      </c>
      <c r="E18" s="23">
        <f t="shared" si="2"/>
        <v>0.09027777778</v>
      </c>
      <c r="F18" s="24" t="s">
        <v>131</v>
      </c>
      <c r="G18" s="19" t="s">
        <v>132</v>
      </c>
      <c r="H18" s="24"/>
      <c r="I18" s="26"/>
      <c r="J18" s="24"/>
      <c r="K18" s="27"/>
    </row>
    <row r="19">
      <c r="A19" s="20" t="str">
        <f t="shared" si="4"/>
        <v>Do.</v>
      </c>
      <c r="B19" s="33">
        <v>42719.0</v>
      </c>
      <c r="C19" s="22" t="s">
        <v>133</v>
      </c>
      <c r="D19" s="22" t="s">
        <v>134</v>
      </c>
      <c r="E19" s="23">
        <f t="shared" si="2"/>
        <v>0.1319444444</v>
      </c>
      <c r="F19" s="24" t="s">
        <v>135</v>
      </c>
      <c r="G19" s="19" t="s">
        <v>136</v>
      </c>
      <c r="H19" s="25">
        <v>0.006944444444444444</v>
      </c>
      <c r="I19" s="26"/>
      <c r="J19" s="24"/>
      <c r="K19" s="27"/>
    </row>
    <row r="20">
      <c r="A20" s="20" t="str">
        <f t="shared" si="4"/>
        <v>Fr.</v>
      </c>
      <c r="B20" s="33">
        <v>42720.0</v>
      </c>
      <c r="C20" s="22" t="s">
        <v>137</v>
      </c>
      <c r="D20" s="22" t="s">
        <v>82</v>
      </c>
      <c r="E20" s="23">
        <f t="shared" si="2"/>
        <v>0.09722222222</v>
      </c>
      <c r="F20" s="24" t="s">
        <v>138</v>
      </c>
      <c r="G20" s="19">
        <v>17.0</v>
      </c>
      <c r="H20" s="25">
        <v>0.013888888888888888</v>
      </c>
      <c r="I20" s="26"/>
      <c r="J20" s="24"/>
      <c r="K20" s="27"/>
    </row>
    <row r="21">
      <c r="A21" s="20" t="str">
        <f t="shared" si="4"/>
        <v>Sa.</v>
      </c>
      <c r="B21" s="33">
        <v>42721.0</v>
      </c>
      <c r="C21" s="22" t="s">
        <v>139</v>
      </c>
      <c r="D21" s="22" t="s">
        <v>140</v>
      </c>
      <c r="E21" s="23">
        <f t="shared" si="2"/>
        <v>0.05902777778</v>
      </c>
      <c r="F21" s="24" t="s">
        <v>141</v>
      </c>
      <c r="G21" s="38">
        <v>42790.0</v>
      </c>
      <c r="H21" s="24"/>
      <c r="I21" s="26"/>
      <c r="J21" s="24"/>
      <c r="K21" s="27"/>
    </row>
    <row r="22">
      <c r="A22" s="20" t="str">
        <f t="shared" si="4"/>
        <v>Mi.</v>
      </c>
      <c r="B22" s="33">
        <v>42739.0</v>
      </c>
      <c r="C22" s="22" t="s">
        <v>92</v>
      </c>
      <c r="D22" s="22" t="s">
        <v>89</v>
      </c>
      <c r="E22" s="23">
        <f t="shared" si="2"/>
        <v>0.1875</v>
      </c>
      <c r="F22" s="24" t="s">
        <v>142</v>
      </c>
      <c r="G22" s="38">
        <v>42818.0</v>
      </c>
      <c r="H22" s="24"/>
      <c r="I22" s="26"/>
      <c r="J22" s="24"/>
      <c r="K22" s="27"/>
    </row>
    <row r="23">
      <c r="A23" s="28" t="s">
        <v>74</v>
      </c>
      <c r="B23" s="33">
        <v>42757.0</v>
      </c>
      <c r="C23" s="22" t="s">
        <v>73</v>
      </c>
      <c r="D23" s="22" t="s">
        <v>113</v>
      </c>
      <c r="E23" s="23">
        <f t="shared" si="2"/>
        <v>0.09375</v>
      </c>
      <c r="F23" s="24" t="s">
        <v>118</v>
      </c>
      <c r="G23" s="19" t="s">
        <v>119</v>
      </c>
      <c r="H23" s="24"/>
      <c r="I23" s="26"/>
      <c r="J23" s="24"/>
      <c r="K23" s="27"/>
    </row>
    <row r="24">
      <c r="A24" s="28" t="s">
        <v>49</v>
      </c>
      <c r="B24" s="33">
        <v>42758.0</v>
      </c>
      <c r="C24" s="22" t="s">
        <v>27</v>
      </c>
      <c r="D24" s="22" t="s">
        <v>50</v>
      </c>
      <c r="E24" s="23">
        <f t="shared" si="2"/>
        <v>0.04166666667</v>
      </c>
      <c r="F24" s="24" t="s">
        <v>125</v>
      </c>
      <c r="G24" s="40" t="s">
        <v>126</v>
      </c>
      <c r="H24" s="24"/>
      <c r="J24" s="24"/>
      <c r="K24" s="27"/>
    </row>
    <row r="25">
      <c r="A25" s="20" t="str">
        <f t="shared" ref="A25:A104" si="5">IF(B25,TEXT(WEEKDAY(B25),"DDD"),"")</f>
        <v/>
      </c>
      <c r="B25" s="33"/>
      <c r="C25" s="22"/>
      <c r="D25" s="22"/>
      <c r="E25" s="23" t="str">
        <f t="shared" si="2"/>
        <v/>
      </c>
      <c r="F25" s="24"/>
      <c r="G25" s="19"/>
      <c r="H25" s="24"/>
      <c r="I25" s="26"/>
      <c r="J25" s="24"/>
      <c r="K25" s="27"/>
    </row>
    <row r="26">
      <c r="A26" s="20" t="str">
        <f t="shared" si="5"/>
        <v/>
      </c>
      <c r="B26" s="33"/>
      <c r="C26" s="22"/>
      <c r="D26" s="22"/>
      <c r="E26" s="23" t="str">
        <f t="shared" si="2"/>
        <v/>
      </c>
      <c r="F26" s="24"/>
      <c r="G26" s="19"/>
      <c r="H26" s="24"/>
      <c r="I26" s="26"/>
      <c r="J26" s="24"/>
      <c r="K26" s="27"/>
    </row>
    <row r="27">
      <c r="A27" s="20" t="str">
        <f t="shared" si="5"/>
        <v/>
      </c>
      <c r="B27" s="33"/>
      <c r="C27" s="22"/>
      <c r="D27" s="22"/>
      <c r="E27" s="23" t="str">
        <f t="shared" si="2"/>
        <v/>
      </c>
      <c r="F27" s="24"/>
      <c r="G27" s="19"/>
      <c r="H27" s="24"/>
      <c r="I27" s="26"/>
      <c r="J27" s="24"/>
      <c r="K27" s="27"/>
    </row>
    <row r="28">
      <c r="A28" s="20" t="str">
        <f t="shared" si="5"/>
        <v/>
      </c>
      <c r="B28" s="33"/>
      <c r="C28" s="22"/>
      <c r="D28" s="22"/>
      <c r="E28" s="23" t="str">
        <f t="shared" si="2"/>
        <v/>
      </c>
      <c r="F28" s="24"/>
      <c r="G28" s="19"/>
      <c r="H28" s="24"/>
      <c r="I28" s="26"/>
      <c r="J28" s="24"/>
      <c r="K28" s="27"/>
    </row>
    <row r="29">
      <c r="A29" s="20" t="str">
        <f t="shared" si="5"/>
        <v/>
      </c>
      <c r="B29" s="33"/>
      <c r="C29" s="22"/>
      <c r="D29" s="22"/>
      <c r="E29" s="23" t="str">
        <f t="shared" si="2"/>
        <v/>
      </c>
      <c r="F29" s="24"/>
      <c r="G29" s="19"/>
      <c r="H29" s="24"/>
      <c r="I29" s="26"/>
      <c r="J29" s="24"/>
      <c r="K29" s="27"/>
    </row>
    <row r="30">
      <c r="A30" s="20" t="str">
        <f t="shared" si="5"/>
        <v/>
      </c>
      <c r="B30" s="33"/>
      <c r="C30" s="22"/>
      <c r="D30" s="22"/>
      <c r="E30" s="23" t="str">
        <f t="shared" si="2"/>
        <v/>
      </c>
      <c r="F30" s="24"/>
      <c r="G30" s="19"/>
      <c r="H30" s="24"/>
      <c r="I30" s="26"/>
      <c r="J30" s="24"/>
      <c r="K30" s="27"/>
    </row>
    <row r="31">
      <c r="A31" s="20" t="str">
        <f t="shared" si="5"/>
        <v/>
      </c>
      <c r="B31" s="33"/>
      <c r="C31" s="22"/>
      <c r="D31" s="22"/>
      <c r="E31" s="23" t="str">
        <f t="shared" si="2"/>
        <v/>
      </c>
      <c r="F31" s="24"/>
      <c r="G31" s="19"/>
      <c r="H31" s="24"/>
      <c r="I31" s="26"/>
      <c r="J31" s="24"/>
      <c r="K31" s="27"/>
    </row>
    <row r="32">
      <c r="A32" s="20" t="str">
        <f t="shared" si="5"/>
        <v/>
      </c>
      <c r="B32" s="33"/>
      <c r="C32" s="22"/>
      <c r="D32" s="22"/>
      <c r="E32" s="23" t="str">
        <f t="shared" si="2"/>
        <v/>
      </c>
      <c r="F32" s="24"/>
      <c r="G32" s="19"/>
      <c r="H32" s="24"/>
      <c r="I32" s="26"/>
      <c r="J32" s="24"/>
      <c r="K32" s="27"/>
    </row>
    <row r="33">
      <c r="A33" s="20" t="str">
        <f t="shared" si="5"/>
        <v/>
      </c>
      <c r="B33" s="33"/>
      <c r="C33" s="22"/>
      <c r="D33" s="22"/>
      <c r="E33" s="23" t="str">
        <f t="shared" si="2"/>
        <v/>
      </c>
      <c r="F33" s="24"/>
      <c r="G33" s="19"/>
      <c r="H33" s="24"/>
      <c r="I33" s="26"/>
      <c r="J33" s="24"/>
      <c r="K33" s="27"/>
    </row>
    <row r="34">
      <c r="A34" s="20" t="str">
        <f t="shared" si="5"/>
        <v/>
      </c>
      <c r="B34" s="33"/>
      <c r="C34" s="22"/>
      <c r="D34" s="22"/>
      <c r="E34" s="23" t="str">
        <f t="shared" si="2"/>
        <v/>
      </c>
      <c r="F34" s="24"/>
      <c r="G34" s="19"/>
      <c r="H34" s="24"/>
      <c r="I34" s="26"/>
      <c r="J34" s="24"/>
      <c r="K34" s="27"/>
    </row>
    <row r="35">
      <c r="A35" s="20" t="str">
        <f t="shared" si="5"/>
        <v/>
      </c>
      <c r="B35" s="33"/>
      <c r="C35" s="22"/>
      <c r="D35" s="22"/>
      <c r="E35" s="23" t="str">
        <f t="shared" si="2"/>
        <v/>
      </c>
      <c r="F35" s="24"/>
      <c r="G35" s="19"/>
      <c r="H35" s="24"/>
      <c r="I35" s="26"/>
      <c r="J35" s="24"/>
      <c r="K35" s="27"/>
    </row>
    <row r="36">
      <c r="A36" s="20" t="str">
        <f t="shared" si="5"/>
        <v/>
      </c>
      <c r="B36" s="33"/>
      <c r="C36" s="22"/>
      <c r="D36" s="22"/>
      <c r="E36" s="23" t="str">
        <f t="shared" si="2"/>
        <v/>
      </c>
      <c r="F36" s="24"/>
      <c r="G36" s="19"/>
      <c r="H36" s="24"/>
      <c r="I36" s="26"/>
      <c r="J36" s="24"/>
      <c r="K36" s="27"/>
    </row>
    <row r="37">
      <c r="A37" s="20" t="str">
        <f t="shared" si="5"/>
        <v/>
      </c>
      <c r="B37" s="33"/>
      <c r="C37" s="22"/>
      <c r="D37" s="22"/>
      <c r="E37" s="23" t="str">
        <f t="shared" si="2"/>
        <v/>
      </c>
      <c r="F37" s="24"/>
      <c r="G37" s="19"/>
      <c r="H37" s="24"/>
      <c r="I37" s="26"/>
      <c r="J37" s="24"/>
      <c r="K37" s="27"/>
    </row>
    <row r="38">
      <c r="A38" s="20" t="str">
        <f t="shared" si="5"/>
        <v/>
      </c>
      <c r="B38" s="33"/>
      <c r="C38" s="22"/>
      <c r="D38" s="22"/>
      <c r="E38" s="23" t="str">
        <f t="shared" si="2"/>
        <v/>
      </c>
      <c r="F38" s="24"/>
      <c r="G38" s="19"/>
      <c r="H38" s="24"/>
      <c r="I38" s="26"/>
      <c r="J38" s="24"/>
      <c r="K38" s="27"/>
    </row>
    <row r="39">
      <c r="A39" s="20" t="str">
        <f t="shared" si="5"/>
        <v/>
      </c>
      <c r="B39" s="33"/>
      <c r="C39" s="22"/>
      <c r="D39" s="22"/>
      <c r="E39" s="23" t="str">
        <f t="shared" si="2"/>
        <v/>
      </c>
      <c r="F39" s="24"/>
      <c r="G39" s="19"/>
      <c r="H39" s="24"/>
      <c r="I39" s="26"/>
      <c r="J39" s="24"/>
      <c r="K39" s="27"/>
    </row>
    <row r="40">
      <c r="A40" s="20" t="str">
        <f t="shared" si="5"/>
        <v/>
      </c>
      <c r="B40" s="33"/>
      <c r="C40" s="22"/>
      <c r="D40" s="22"/>
      <c r="E40" s="23" t="str">
        <f t="shared" si="2"/>
        <v/>
      </c>
      <c r="F40" s="24"/>
      <c r="G40" s="19"/>
      <c r="H40" s="24"/>
      <c r="I40" s="26"/>
      <c r="J40" s="24"/>
      <c r="K40" s="27"/>
    </row>
    <row r="41">
      <c r="A41" s="20" t="str">
        <f t="shared" si="5"/>
        <v/>
      </c>
      <c r="B41" s="33"/>
      <c r="C41" s="22"/>
      <c r="D41" s="22"/>
      <c r="E41" s="23" t="str">
        <f t="shared" si="2"/>
        <v/>
      </c>
      <c r="F41" s="24"/>
      <c r="G41" s="19"/>
      <c r="H41" s="24"/>
      <c r="I41" s="26"/>
      <c r="J41" s="24"/>
      <c r="K41" s="27"/>
    </row>
    <row r="42">
      <c r="A42" s="20" t="str">
        <f t="shared" si="5"/>
        <v/>
      </c>
      <c r="B42" s="33"/>
      <c r="C42" s="22"/>
      <c r="D42" s="22"/>
      <c r="E42" s="23" t="str">
        <f t="shared" si="2"/>
        <v/>
      </c>
      <c r="F42" s="24"/>
      <c r="G42" s="19"/>
      <c r="H42" s="24"/>
      <c r="I42" s="26"/>
      <c r="J42" s="24"/>
      <c r="K42" s="27"/>
    </row>
    <row r="43">
      <c r="A43" s="20" t="str">
        <f t="shared" si="5"/>
        <v/>
      </c>
      <c r="B43" s="33"/>
      <c r="C43" s="22"/>
      <c r="D43" s="22"/>
      <c r="E43" s="23" t="str">
        <f t="shared" si="2"/>
        <v/>
      </c>
      <c r="F43" s="24"/>
      <c r="G43" s="19"/>
      <c r="H43" s="24"/>
      <c r="I43" s="26"/>
      <c r="J43" s="24"/>
      <c r="K43" s="27"/>
    </row>
    <row r="44">
      <c r="A44" s="20" t="str">
        <f t="shared" si="5"/>
        <v/>
      </c>
      <c r="B44" s="33"/>
      <c r="C44" s="22"/>
      <c r="D44" s="22"/>
      <c r="E44" s="23" t="str">
        <f t="shared" si="2"/>
        <v/>
      </c>
      <c r="F44" s="24"/>
      <c r="G44" s="19"/>
      <c r="H44" s="24"/>
      <c r="I44" s="26"/>
      <c r="J44" s="24"/>
      <c r="K44" s="27"/>
    </row>
    <row r="45">
      <c r="A45" s="20" t="str">
        <f t="shared" si="5"/>
        <v/>
      </c>
      <c r="B45" s="33"/>
      <c r="C45" s="22"/>
      <c r="D45" s="22"/>
      <c r="E45" s="23" t="str">
        <f t="shared" si="2"/>
        <v/>
      </c>
      <c r="F45" s="24"/>
      <c r="G45" s="19"/>
      <c r="H45" s="24"/>
      <c r="I45" s="26"/>
      <c r="J45" s="24"/>
      <c r="K45" s="27"/>
    </row>
    <row r="46">
      <c r="A46" s="20" t="str">
        <f t="shared" si="5"/>
        <v/>
      </c>
      <c r="B46" s="33"/>
      <c r="C46" s="22"/>
      <c r="D46" s="22"/>
      <c r="E46" s="23" t="str">
        <f t="shared" si="2"/>
        <v/>
      </c>
      <c r="F46" s="24"/>
      <c r="G46" s="19"/>
      <c r="H46" s="24"/>
      <c r="I46" s="26"/>
      <c r="J46" s="24"/>
      <c r="K46" s="27"/>
    </row>
    <row r="47">
      <c r="A47" s="20" t="str">
        <f t="shared" si="5"/>
        <v/>
      </c>
      <c r="B47" s="33"/>
      <c r="C47" s="22"/>
      <c r="D47" s="22"/>
      <c r="E47" s="23" t="str">
        <f t="shared" si="2"/>
        <v/>
      </c>
      <c r="F47" s="24"/>
      <c r="G47" s="19"/>
      <c r="H47" s="24"/>
      <c r="I47" s="26"/>
      <c r="J47" s="24"/>
      <c r="K47" s="27"/>
    </row>
    <row r="48">
      <c r="A48" s="20" t="str">
        <f t="shared" si="5"/>
        <v/>
      </c>
      <c r="B48" s="33"/>
      <c r="C48" s="22"/>
      <c r="D48" s="22"/>
      <c r="E48" s="23" t="str">
        <f t="shared" si="2"/>
        <v/>
      </c>
      <c r="F48" s="24"/>
      <c r="G48" s="19"/>
      <c r="H48" s="24"/>
      <c r="I48" s="26"/>
      <c r="J48" s="24"/>
      <c r="K48" s="27"/>
    </row>
    <row r="49">
      <c r="A49" s="20" t="str">
        <f t="shared" si="5"/>
        <v/>
      </c>
      <c r="B49" s="33"/>
      <c r="C49" s="22"/>
      <c r="D49" s="22"/>
      <c r="E49" s="23" t="str">
        <f t="shared" si="2"/>
        <v/>
      </c>
      <c r="F49" s="24"/>
      <c r="G49" s="19"/>
      <c r="H49" s="24"/>
      <c r="I49" s="26"/>
      <c r="J49" s="24"/>
      <c r="K49" s="27"/>
    </row>
    <row r="50">
      <c r="A50" s="20" t="str">
        <f t="shared" si="5"/>
        <v/>
      </c>
      <c r="B50" s="33"/>
      <c r="C50" s="22"/>
      <c r="D50" s="22"/>
      <c r="E50" s="23" t="str">
        <f t="shared" si="2"/>
        <v/>
      </c>
      <c r="F50" s="24"/>
      <c r="G50" s="19"/>
      <c r="H50" s="24"/>
      <c r="I50" s="26"/>
      <c r="J50" s="24"/>
      <c r="K50" s="27"/>
    </row>
    <row r="51">
      <c r="A51" s="20" t="str">
        <f t="shared" si="5"/>
        <v/>
      </c>
      <c r="B51" s="33"/>
      <c r="C51" s="22"/>
      <c r="D51" s="22"/>
      <c r="E51" s="23" t="str">
        <f t="shared" si="2"/>
        <v/>
      </c>
      <c r="F51" s="24"/>
      <c r="G51" s="19"/>
      <c r="H51" s="24"/>
      <c r="I51" s="26"/>
      <c r="J51" s="24"/>
      <c r="K51" s="27"/>
    </row>
    <row r="52">
      <c r="A52" s="20" t="str">
        <f t="shared" si="5"/>
        <v/>
      </c>
      <c r="B52" s="33"/>
      <c r="C52" s="22"/>
      <c r="D52" s="22"/>
      <c r="E52" s="23" t="str">
        <f t="shared" si="2"/>
        <v/>
      </c>
      <c r="F52" s="24"/>
      <c r="G52" s="19"/>
      <c r="H52" s="24"/>
      <c r="I52" s="26"/>
      <c r="J52" s="24"/>
      <c r="K52" s="27"/>
    </row>
    <row r="53">
      <c r="A53" s="20" t="str">
        <f t="shared" si="5"/>
        <v/>
      </c>
      <c r="B53" s="33"/>
      <c r="C53" s="22"/>
      <c r="D53" s="22"/>
      <c r="E53" s="23" t="str">
        <f t="shared" si="2"/>
        <v/>
      </c>
      <c r="F53" s="24"/>
      <c r="G53" s="19"/>
      <c r="H53" s="24"/>
      <c r="I53" s="26"/>
      <c r="J53" s="24"/>
      <c r="K53" s="27"/>
    </row>
    <row r="54">
      <c r="A54" s="20" t="str">
        <f t="shared" si="5"/>
        <v/>
      </c>
      <c r="B54" s="33"/>
      <c r="C54" s="22"/>
      <c r="D54" s="22"/>
      <c r="E54" s="23" t="str">
        <f t="shared" si="2"/>
        <v/>
      </c>
      <c r="F54" s="24"/>
      <c r="G54" s="19"/>
      <c r="H54" s="24"/>
      <c r="I54" s="26"/>
      <c r="J54" s="24"/>
      <c r="K54" s="27"/>
    </row>
    <row r="55">
      <c r="A55" s="20" t="str">
        <f t="shared" si="5"/>
        <v/>
      </c>
      <c r="B55" s="33"/>
      <c r="C55" s="22"/>
      <c r="D55" s="22"/>
      <c r="E55" s="23" t="str">
        <f t="shared" si="2"/>
        <v/>
      </c>
      <c r="F55" s="24"/>
      <c r="G55" s="19"/>
      <c r="H55" s="24"/>
      <c r="I55" s="26"/>
      <c r="J55" s="24"/>
      <c r="K55" s="27"/>
    </row>
    <row r="56">
      <c r="A56" s="20" t="str">
        <f t="shared" si="5"/>
        <v/>
      </c>
      <c r="B56" s="33"/>
      <c r="C56" s="22"/>
      <c r="D56" s="22"/>
      <c r="E56" s="23" t="str">
        <f t="shared" si="2"/>
        <v/>
      </c>
      <c r="F56" s="24"/>
      <c r="G56" s="19"/>
      <c r="H56" s="24"/>
      <c r="I56" s="26"/>
      <c r="J56" s="24"/>
      <c r="K56" s="27"/>
    </row>
    <row r="57">
      <c r="A57" s="20" t="str">
        <f t="shared" si="5"/>
        <v/>
      </c>
      <c r="B57" s="33"/>
      <c r="C57" s="22"/>
      <c r="D57" s="22"/>
      <c r="E57" s="23" t="str">
        <f t="shared" si="2"/>
        <v/>
      </c>
      <c r="F57" s="24"/>
      <c r="G57" s="19"/>
      <c r="H57" s="24"/>
      <c r="I57" s="26"/>
      <c r="J57" s="24"/>
      <c r="K57" s="27"/>
    </row>
    <row r="58">
      <c r="A58" s="20" t="str">
        <f t="shared" si="5"/>
        <v/>
      </c>
      <c r="B58" s="33"/>
      <c r="C58" s="22"/>
      <c r="D58" s="22"/>
      <c r="E58" s="23" t="str">
        <f t="shared" si="2"/>
        <v/>
      </c>
      <c r="F58" s="24"/>
      <c r="G58" s="19"/>
      <c r="H58" s="24"/>
      <c r="I58" s="26"/>
      <c r="J58" s="24"/>
      <c r="K58" s="27"/>
    </row>
    <row r="59">
      <c r="A59" s="20" t="str">
        <f t="shared" si="5"/>
        <v/>
      </c>
      <c r="B59" s="33"/>
      <c r="C59" s="22"/>
      <c r="D59" s="22"/>
      <c r="E59" s="23" t="str">
        <f t="shared" si="2"/>
        <v/>
      </c>
      <c r="F59" s="24"/>
      <c r="G59" s="19"/>
      <c r="H59" s="24"/>
      <c r="I59" s="26"/>
      <c r="J59" s="24"/>
      <c r="K59" s="27"/>
    </row>
    <row r="60">
      <c r="A60" s="20" t="str">
        <f t="shared" si="5"/>
        <v/>
      </c>
      <c r="B60" s="33"/>
      <c r="C60" s="22"/>
      <c r="D60" s="22"/>
      <c r="E60" s="23" t="str">
        <f t="shared" si="2"/>
        <v/>
      </c>
      <c r="F60" s="24"/>
      <c r="G60" s="19"/>
      <c r="H60" s="41"/>
      <c r="I60" s="26"/>
      <c r="J60" s="41"/>
      <c r="K60" s="27"/>
    </row>
    <row r="61">
      <c r="A61" s="20" t="str">
        <f t="shared" si="5"/>
        <v/>
      </c>
      <c r="B61" s="33"/>
      <c r="C61" s="22"/>
      <c r="D61" s="22"/>
      <c r="E61" s="23" t="str">
        <f t="shared" si="2"/>
        <v/>
      </c>
      <c r="F61" s="24"/>
      <c r="G61" s="19"/>
      <c r="H61" s="41"/>
      <c r="I61" s="26"/>
      <c r="J61" s="41"/>
      <c r="K61" s="27"/>
    </row>
    <row r="62">
      <c r="A62" s="20" t="str">
        <f t="shared" si="5"/>
        <v/>
      </c>
      <c r="B62" s="33"/>
      <c r="C62" s="22"/>
      <c r="D62" s="22"/>
      <c r="E62" s="23" t="str">
        <f t="shared" si="2"/>
        <v/>
      </c>
      <c r="F62" s="24"/>
      <c r="G62" s="19"/>
      <c r="H62" s="41"/>
      <c r="I62" s="26"/>
      <c r="J62" s="41"/>
      <c r="K62" s="27"/>
    </row>
    <row r="63">
      <c r="A63" s="20" t="str">
        <f t="shared" si="5"/>
        <v/>
      </c>
      <c r="B63" s="33"/>
      <c r="C63" s="22"/>
      <c r="D63" s="22"/>
      <c r="E63" s="23" t="str">
        <f t="shared" si="2"/>
        <v/>
      </c>
      <c r="F63" s="24"/>
      <c r="G63" s="19"/>
      <c r="H63" s="41"/>
      <c r="I63" s="26"/>
      <c r="J63" s="41"/>
      <c r="K63" s="27"/>
    </row>
    <row r="64">
      <c r="A64" s="20" t="str">
        <f t="shared" si="5"/>
        <v/>
      </c>
      <c r="B64" s="33"/>
      <c r="C64" s="22"/>
      <c r="D64" s="22"/>
      <c r="E64" s="23" t="str">
        <f t="shared" si="2"/>
        <v/>
      </c>
      <c r="F64" s="24"/>
      <c r="G64" s="19"/>
      <c r="H64" s="41"/>
      <c r="I64" s="26"/>
      <c r="J64" s="41"/>
      <c r="K64" s="27"/>
    </row>
    <row r="65">
      <c r="A65" s="20" t="str">
        <f t="shared" si="5"/>
        <v/>
      </c>
      <c r="B65" s="33"/>
      <c r="C65" s="25"/>
      <c r="D65" s="22"/>
      <c r="E65" s="23" t="str">
        <f t="shared" si="2"/>
        <v/>
      </c>
      <c r="F65" s="24"/>
      <c r="G65" s="19"/>
      <c r="H65" s="41"/>
      <c r="I65" s="26"/>
      <c r="J65" s="41"/>
      <c r="K65" s="27"/>
    </row>
    <row r="66">
      <c r="A66" s="20" t="str">
        <f t="shared" si="5"/>
        <v/>
      </c>
      <c r="B66" s="33"/>
      <c r="C66" s="25"/>
      <c r="D66" s="22"/>
      <c r="E66" s="23" t="str">
        <f t="shared" si="2"/>
        <v/>
      </c>
      <c r="F66" s="24"/>
      <c r="G66" s="19"/>
      <c r="H66" s="41"/>
      <c r="I66" s="26"/>
      <c r="J66" s="41"/>
      <c r="K66" s="27"/>
    </row>
    <row r="67">
      <c r="A67" s="20" t="str">
        <f t="shared" si="5"/>
        <v/>
      </c>
      <c r="B67" s="33"/>
      <c r="C67" s="25"/>
      <c r="D67" s="25"/>
      <c r="E67" s="23" t="str">
        <f t="shared" si="2"/>
        <v/>
      </c>
      <c r="F67" s="24"/>
      <c r="G67" s="19"/>
      <c r="H67" s="41"/>
      <c r="I67" s="26"/>
      <c r="J67" s="41"/>
      <c r="K67" s="27"/>
    </row>
    <row r="68">
      <c r="A68" s="20" t="str">
        <f t="shared" si="5"/>
        <v/>
      </c>
      <c r="B68" s="33"/>
      <c r="C68" s="25"/>
      <c r="D68" s="22"/>
      <c r="E68" s="23" t="str">
        <f t="shared" si="2"/>
        <v/>
      </c>
      <c r="F68" s="24"/>
      <c r="G68" s="19"/>
      <c r="H68" s="41"/>
      <c r="I68" s="26"/>
      <c r="J68" s="41"/>
      <c r="K68" s="27"/>
    </row>
    <row r="69">
      <c r="A69" s="20" t="str">
        <f t="shared" si="5"/>
        <v/>
      </c>
      <c r="B69" s="33"/>
      <c r="C69" s="25"/>
      <c r="D69" s="22"/>
      <c r="E69" s="23" t="str">
        <f t="shared" si="2"/>
        <v/>
      </c>
      <c r="F69" s="24"/>
      <c r="G69" s="19"/>
      <c r="H69" s="41"/>
      <c r="I69" s="26"/>
      <c r="J69" s="41"/>
      <c r="K69" s="27"/>
    </row>
    <row r="70">
      <c r="A70" s="20" t="str">
        <f t="shared" si="5"/>
        <v/>
      </c>
      <c r="B70" s="33"/>
      <c r="C70" s="25"/>
      <c r="D70" s="22"/>
      <c r="E70" s="23" t="str">
        <f t="shared" si="2"/>
        <v/>
      </c>
      <c r="F70" s="24"/>
      <c r="G70" s="19"/>
      <c r="H70" s="41"/>
      <c r="I70" s="26"/>
      <c r="J70" s="41"/>
      <c r="K70" s="27"/>
    </row>
    <row r="71">
      <c r="A71" s="20" t="str">
        <f t="shared" si="5"/>
        <v/>
      </c>
      <c r="B71" s="33"/>
      <c r="C71" s="25"/>
      <c r="D71" s="22"/>
      <c r="E71" s="23" t="str">
        <f t="shared" si="2"/>
        <v/>
      </c>
      <c r="F71" s="24"/>
      <c r="G71" s="19"/>
      <c r="H71" s="41"/>
      <c r="I71" s="26"/>
      <c r="J71" s="41"/>
      <c r="K71" s="27"/>
    </row>
    <row r="72">
      <c r="A72" s="20" t="str">
        <f t="shared" si="5"/>
        <v/>
      </c>
      <c r="B72" s="33"/>
      <c r="C72" s="25"/>
      <c r="D72" s="22"/>
      <c r="E72" s="23" t="str">
        <f t="shared" si="2"/>
        <v/>
      </c>
      <c r="F72" s="24"/>
      <c r="G72" s="19"/>
      <c r="H72" s="41"/>
      <c r="I72" s="26"/>
      <c r="J72" s="41"/>
      <c r="K72" s="27"/>
    </row>
    <row r="73">
      <c r="A73" s="20" t="str">
        <f t="shared" si="5"/>
        <v/>
      </c>
      <c r="B73" s="33"/>
      <c r="C73" s="22"/>
      <c r="D73" s="22"/>
      <c r="E73" s="23" t="str">
        <f t="shared" si="2"/>
        <v/>
      </c>
      <c r="F73" s="24"/>
      <c r="G73" s="19"/>
      <c r="H73" s="41"/>
      <c r="I73" s="26"/>
      <c r="J73" s="41"/>
      <c r="K73" s="27"/>
    </row>
    <row r="74">
      <c r="A74" s="20" t="str">
        <f t="shared" si="5"/>
        <v/>
      </c>
      <c r="B74" s="33"/>
      <c r="C74" s="25"/>
      <c r="D74" s="22"/>
      <c r="E74" s="23" t="str">
        <f t="shared" si="2"/>
        <v/>
      </c>
      <c r="F74" s="24"/>
      <c r="G74" s="19"/>
      <c r="H74" s="41"/>
      <c r="I74" s="26"/>
      <c r="J74" s="41"/>
      <c r="K74" s="27"/>
    </row>
    <row r="75">
      <c r="A75" s="20" t="str">
        <f t="shared" si="5"/>
        <v/>
      </c>
      <c r="B75" s="33"/>
      <c r="C75" s="25"/>
      <c r="D75" s="22"/>
      <c r="E75" s="23" t="str">
        <f t="shared" si="2"/>
        <v/>
      </c>
      <c r="F75" s="24"/>
      <c r="G75" s="19"/>
      <c r="H75" s="41"/>
      <c r="I75" s="26"/>
      <c r="J75" s="41"/>
      <c r="K75" s="27"/>
    </row>
    <row r="76">
      <c r="A76" s="20" t="str">
        <f t="shared" si="5"/>
        <v/>
      </c>
      <c r="B76" s="33"/>
      <c r="C76" s="25"/>
      <c r="D76" s="22"/>
      <c r="E76" s="23" t="str">
        <f t="shared" si="2"/>
        <v/>
      </c>
      <c r="F76" s="24"/>
      <c r="G76" s="19"/>
      <c r="H76" s="41"/>
      <c r="I76" s="26"/>
      <c r="J76" s="41"/>
      <c r="K76" s="27"/>
    </row>
    <row r="77">
      <c r="A77" s="20" t="str">
        <f t="shared" si="5"/>
        <v/>
      </c>
      <c r="B77" s="33"/>
      <c r="C77" s="25"/>
      <c r="D77" s="22"/>
      <c r="E77" s="23" t="str">
        <f t="shared" si="2"/>
        <v/>
      </c>
      <c r="F77" s="24"/>
      <c r="G77" s="19"/>
      <c r="H77" s="41"/>
      <c r="I77" s="26"/>
      <c r="J77" s="41"/>
      <c r="K77" s="27"/>
    </row>
    <row r="78">
      <c r="A78" s="20" t="str">
        <f t="shared" si="5"/>
        <v/>
      </c>
      <c r="B78" s="33"/>
      <c r="C78" s="25"/>
      <c r="D78" s="22"/>
      <c r="E78" s="23" t="str">
        <f t="shared" si="2"/>
        <v/>
      </c>
      <c r="F78" s="24"/>
      <c r="G78" s="19"/>
      <c r="H78" s="41"/>
      <c r="I78" s="26"/>
      <c r="J78" s="41"/>
      <c r="K78" s="27"/>
    </row>
    <row r="79">
      <c r="A79" s="20" t="str">
        <f t="shared" si="5"/>
        <v/>
      </c>
      <c r="B79" s="33"/>
      <c r="C79" s="25"/>
      <c r="D79" s="22"/>
      <c r="E79" s="23" t="str">
        <f t="shared" si="2"/>
        <v/>
      </c>
      <c r="F79" s="24"/>
      <c r="G79" s="19"/>
      <c r="H79" s="41"/>
      <c r="I79" s="26"/>
      <c r="J79" s="41"/>
      <c r="K79" s="27"/>
    </row>
    <row r="80">
      <c r="A80" s="20" t="str">
        <f t="shared" si="5"/>
        <v/>
      </c>
      <c r="B80" s="33"/>
      <c r="C80" s="25"/>
      <c r="D80" s="22"/>
      <c r="E80" s="23" t="str">
        <f t="shared" si="2"/>
        <v/>
      </c>
      <c r="F80" s="24"/>
      <c r="G80" s="19"/>
      <c r="H80" s="41"/>
      <c r="I80" s="26"/>
      <c r="J80" s="41"/>
      <c r="K80" s="27"/>
    </row>
    <row r="81">
      <c r="A81" s="20" t="str">
        <f t="shared" si="5"/>
        <v/>
      </c>
      <c r="B81" s="33"/>
      <c r="C81" s="25"/>
      <c r="D81" s="22"/>
      <c r="E81" s="23" t="str">
        <f t="shared" si="2"/>
        <v/>
      </c>
      <c r="F81" s="24"/>
      <c r="G81" s="19"/>
      <c r="H81" s="41"/>
      <c r="I81" s="26"/>
      <c r="J81" s="41"/>
      <c r="K81" s="27"/>
    </row>
    <row r="82">
      <c r="A82" s="20" t="str">
        <f t="shared" si="5"/>
        <v/>
      </c>
      <c r="B82" s="33"/>
      <c r="C82" s="25"/>
      <c r="D82" s="22"/>
      <c r="E82" s="23" t="str">
        <f t="shared" si="2"/>
        <v/>
      </c>
      <c r="F82" s="24"/>
      <c r="G82" s="19"/>
      <c r="H82" s="41"/>
      <c r="I82" s="26"/>
      <c r="J82" s="41"/>
      <c r="K82" s="27"/>
    </row>
    <row r="83">
      <c r="A83" s="20" t="str">
        <f t="shared" si="5"/>
        <v/>
      </c>
      <c r="B83" s="33"/>
      <c r="C83" s="25"/>
      <c r="D83" s="22"/>
      <c r="E83" s="23" t="str">
        <f t="shared" si="2"/>
        <v/>
      </c>
      <c r="F83" s="24"/>
      <c r="G83" s="19"/>
      <c r="H83" s="41"/>
      <c r="I83" s="26"/>
      <c r="J83" s="41"/>
      <c r="K83" s="27"/>
    </row>
    <row r="84">
      <c r="A84" s="20" t="str">
        <f t="shared" si="5"/>
        <v/>
      </c>
      <c r="B84" s="33"/>
      <c r="C84" s="25"/>
      <c r="D84" s="22"/>
      <c r="E84" s="23" t="str">
        <f t="shared" si="2"/>
        <v/>
      </c>
      <c r="F84" s="24"/>
      <c r="G84" s="19"/>
      <c r="H84" s="41"/>
      <c r="I84" s="26"/>
      <c r="J84" s="41"/>
      <c r="K84" s="27"/>
    </row>
    <row r="85">
      <c r="A85" s="20" t="str">
        <f t="shared" si="5"/>
        <v/>
      </c>
      <c r="B85" s="33"/>
      <c r="C85" s="25"/>
      <c r="D85" s="22"/>
      <c r="E85" s="23" t="str">
        <f t="shared" si="2"/>
        <v/>
      </c>
      <c r="F85" s="24"/>
      <c r="G85" s="19"/>
      <c r="H85" s="41"/>
      <c r="I85" s="26"/>
      <c r="J85" s="41"/>
      <c r="K85" s="27"/>
    </row>
    <row r="86">
      <c r="A86" s="20" t="str">
        <f t="shared" si="5"/>
        <v/>
      </c>
      <c r="B86" s="33"/>
      <c r="C86" s="25"/>
      <c r="D86" s="22"/>
      <c r="E86" s="23" t="str">
        <f t="shared" si="2"/>
        <v/>
      </c>
      <c r="F86" s="24"/>
      <c r="G86" s="19"/>
      <c r="H86" s="41"/>
      <c r="I86" s="26"/>
      <c r="J86" s="41"/>
      <c r="K86" s="27"/>
    </row>
    <row r="87">
      <c r="A87" s="20" t="str">
        <f t="shared" si="5"/>
        <v/>
      </c>
      <c r="B87" s="33"/>
      <c r="C87" s="25"/>
      <c r="D87" s="22"/>
      <c r="E87" s="23" t="str">
        <f t="shared" si="2"/>
        <v/>
      </c>
      <c r="F87" s="24"/>
      <c r="G87" s="19"/>
      <c r="H87" s="41"/>
      <c r="I87" s="26"/>
      <c r="J87" s="41"/>
      <c r="K87" s="27"/>
    </row>
    <row r="88">
      <c r="A88" s="20" t="str">
        <f t="shared" si="5"/>
        <v/>
      </c>
      <c r="B88" s="33"/>
      <c r="C88" s="25"/>
      <c r="D88" s="22"/>
      <c r="E88" s="23" t="str">
        <f t="shared" si="2"/>
        <v/>
      </c>
      <c r="F88" s="24"/>
      <c r="G88" s="19"/>
      <c r="H88" s="41"/>
      <c r="I88" s="26"/>
      <c r="J88" s="41"/>
      <c r="K88" s="27"/>
    </row>
    <row r="89">
      <c r="A89" s="20" t="str">
        <f t="shared" si="5"/>
        <v/>
      </c>
      <c r="B89" s="33"/>
      <c r="C89" s="25"/>
      <c r="D89" s="22"/>
      <c r="E89" s="23" t="str">
        <f t="shared" si="2"/>
        <v/>
      </c>
      <c r="F89" s="24"/>
      <c r="G89" s="19"/>
      <c r="H89" s="41"/>
      <c r="I89" s="26"/>
      <c r="J89" s="41"/>
      <c r="K89" s="27"/>
    </row>
    <row r="90">
      <c r="A90" s="20" t="str">
        <f t="shared" si="5"/>
        <v/>
      </c>
      <c r="B90" s="33"/>
      <c r="C90" s="25"/>
      <c r="D90" s="22"/>
      <c r="E90" s="23" t="str">
        <f t="shared" si="2"/>
        <v/>
      </c>
      <c r="F90" s="24"/>
      <c r="G90" s="19"/>
      <c r="H90" s="41"/>
      <c r="I90" s="26"/>
      <c r="J90" s="41"/>
      <c r="K90" s="27"/>
    </row>
    <row r="91">
      <c r="A91" s="42" t="str">
        <f t="shared" si="5"/>
        <v/>
      </c>
      <c r="B91" s="43"/>
      <c r="C91" s="44"/>
      <c r="D91" s="45"/>
      <c r="E91" s="46" t="str">
        <f t="shared" si="2"/>
        <v/>
      </c>
      <c r="F91" s="47"/>
      <c r="G91" s="19"/>
      <c r="H91" s="48"/>
      <c r="I91" s="49"/>
      <c r="J91" s="48"/>
      <c r="K91" s="49"/>
    </row>
    <row r="92">
      <c r="A92" s="42" t="str">
        <f t="shared" si="5"/>
        <v/>
      </c>
      <c r="B92" s="50"/>
      <c r="C92" s="51"/>
      <c r="D92" s="52"/>
      <c r="E92" s="46" t="str">
        <f t="shared" si="2"/>
        <v/>
      </c>
      <c r="F92" s="47"/>
      <c r="G92" s="19"/>
      <c r="H92" s="48"/>
      <c r="I92" s="49"/>
      <c r="J92" s="48"/>
      <c r="K92" s="49"/>
    </row>
    <row r="93">
      <c r="A93" s="20" t="str">
        <f t="shared" si="5"/>
        <v/>
      </c>
      <c r="B93" s="33"/>
      <c r="C93" s="25"/>
      <c r="D93" s="22"/>
      <c r="E93" s="23" t="str">
        <f t="shared" si="2"/>
        <v/>
      </c>
      <c r="F93" s="47"/>
      <c r="G93" s="19"/>
      <c r="H93" s="41"/>
      <c r="I93" s="26"/>
      <c r="J93" s="41"/>
      <c r="K93" s="27"/>
    </row>
    <row r="94">
      <c r="A94" s="20" t="str">
        <f t="shared" si="5"/>
        <v/>
      </c>
      <c r="B94" s="33"/>
      <c r="C94" s="25"/>
      <c r="D94" s="22"/>
      <c r="E94" s="23" t="str">
        <f t="shared" si="2"/>
        <v/>
      </c>
      <c r="F94" s="47"/>
      <c r="G94" s="19"/>
      <c r="H94" s="41"/>
      <c r="I94" s="26"/>
      <c r="J94" s="41"/>
      <c r="K94" s="27"/>
    </row>
    <row r="95">
      <c r="A95" s="20" t="str">
        <f t="shared" si="5"/>
        <v/>
      </c>
      <c r="B95" s="33"/>
      <c r="C95" s="25"/>
      <c r="D95" s="22"/>
      <c r="E95" s="23" t="str">
        <f t="shared" si="2"/>
        <v/>
      </c>
      <c r="F95" s="47"/>
      <c r="G95" s="19"/>
      <c r="H95" s="41"/>
      <c r="I95" s="26"/>
      <c r="J95" s="41"/>
      <c r="K95" s="27"/>
    </row>
    <row r="96">
      <c r="A96" s="20" t="str">
        <f t="shared" si="5"/>
        <v/>
      </c>
      <c r="B96" s="33"/>
      <c r="C96" s="25"/>
      <c r="D96" s="22"/>
      <c r="E96" s="23" t="str">
        <f t="shared" si="2"/>
        <v/>
      </c>
      <c r="F96" s="24"/>
      <c r="G96" s="19"/>
      <c r="H96" s="41"/>
      <c r="I96" s="26"/>
      <c r="J96" s="41"/>
      <c r="K96" s="27"/>
    </row>
    <row r="97">
      <c r="A97" s="20" t="str">
        <f t="shared" si="5"/>
        <v/>
      </c>
      <c r="B97" s="33"/>
      <c r="C97" s="25"/>
      <c r="D97" s="22"/>
      <c r="E97" s="23" t="str">
        <f t="shared" si="2"/>
        <v/>
      </c>
      <c r="F97" s="24"/>
      <c r="G97" s="19"/>
      <c r="H97" s="41"/>
      <c r="I97" s="26"/>
      <c r="J97" s="41"/>
      <c r="K97" s="27"/>
    </row>
    <row r="98">
      <c r="A98" s="20" t="str">
        <f t="shared" si="5"/>
        <v/>
      </c>
      <c r="B98" s="33"/>
      <c r="C98" s="25"/>
      <c r="D98" s="22"/>
      <c r="E98" s="23" t="str">
        <f t="shared" si="2"/>
        <v/>
      </c>
      <c r="F98" s="24"/>
      <c r="G98" s="19"/>
      <c r="H98" s="41"/>
      <c r="I98" s="26"/>
      <c r="J98" s="41"/>
      <c r="K98" s="27"/>
    </row>
    <row r="99">
      <c r="A99" s="20" t="str">
        <f t="shared" si="5"/>
        <v/>
      </c>
      <c r="B99" s="33"/>
      <c r="C99" s="25"/>
      <c r="D99" s="22"/>
      <c r="E99" s="23" t="str">
        <f t="shared" si="2"/>
        <v/>
      </c>
      <c r="F99" s="24"/>
      <c r="G99" s="19"/>
      <c r="H99" s="41"/>
      <c r="I99" s="26"/>
      <c r="J99" s="41"/>
      <c r="K99" s="27"/>
    </row>
    <row r="100">
      <c r="A100" s="20" t="str">
        <f t="shared" si="5"/>
        <v/>
      </c>
      <c r="B100" s="33"/>
      <c r="C100" s="25"/>
      <c r="D100" s="22"/>
      <c r="E100" s="23" t="str">
        <f t="shared" si="2"/>
        <v/>
      </c>
      <c r="F100" s="24"/>
      <c r="G100" s="19"/>
      <c r="H100" s="41"/>
      <c r="I100" s="26"/>
      <c r="J100" s="41"/>
      <c r="K100" s="27"/>
    </row>
    <row r="101">
      <c r="A101" s="20" t="str">
        <f t="shared" si="5"/>
        <v/>
      </c>
      <c r="B101" s="33"/>
      <c r="C101" s="25"/>
      <c r="D101" s="22"/>
      <c r="E101" s="23" t="str">
        <f t="shared" si="2"/>
        <v/>
      </c>
      <c r="F101" s="24"/>
      <c r="G101" s="19"/>
      <c r="H101" s="41"/>
      <c r="I101" s="26"/>
      <c r="J101" s="41"/>
      <c r="K101" s="27"/>
    </row>
    <row r="102">
      <c r="A102" s="20" t="str">
        <f t="shared" si="5"/>
        <v/>
      </c>
      <c r="B102" s="33"/>
      <c r="C102" s="25"/>
      <c r="D102" s="22"/>
      <c r="E102" s="23" t="str">
        <f t="shared" si="2"/>
        <v/>
      </c>
      <c r="F102" s="24"/>
      <c r="G102" s="19"/>
      <c r="H102" s="41"/>
      <c r="I102" s="26"/>
      <c r="J102" s="41"/>
      <c r="K102" s="27"/>
    </row>
    <row r="103">
      <c r="A103" s="20" t="str">
        <f t="shared" si="5"/>
        <v/>
      </c>
      <c r="B103" s="33"/>
      <c r="C103" s="25"/>
      <c r="D103" s="22"/>
      <c r="E103" s="23" t="str">
        <f t="shared" si="2"/>
        <v/>
      </c>
      <c r="F103" s="24"/>
      <c r="G103" s="19"/>
      <c r="H103" s="41"/>
      <c r="I103" s="26"/>
      <c r="J103" s="41"/>
      <c r="K103" s="27"/>
      <c r="L103" s="27"/>
    </row>
    <row r="104">
      <c r="A104" s="20" t="str">
        <f t="shared" si="5"/>
        <v/>
      </c>
      <c r="B104" s="33"/>
      <c r="C104" s="25"/>
      <c r="D104" s="22"/>
      <c r="E104" s="23" t="str">
        <f t="shared" si="2"/>
        <v/>
      </c>
      <c r="F104" s="24"/>
      <c r="G104" s="19"/>
      <c r="H104" s="41"/>
      <c r="I104" s="26"/>
      <c r="J104" s="41"/>
      <c r="K104" s="27"/>
    </row>
  </sheetData>
  <mergeCells count="5">
    <mergeCell ref="A2:D4"/>
    <mergeCell ref="G2:H4"/>
    <mergeCell ref="I2:I4"/>
    <mergeCell ref="E2:E4"/>
    <mergeCell ref="F2:F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2.75"/>
  <cols>
    <col customWidth="1" min="1" max="1" width="4.43"/>
    <col customWidth="1" min="2" max="2" width="10.86"/>
    <col customWidth="1" min="3" max="4" width="8.71"/>
    <col customWidth="1" min="5" max="5" width="12.29"/>
    <col customWidth="1" min="6" max="6" width="108.86"/>
    <col customWidth="1" min="7" max="7" width="13.43"/>
    <col customWidth="1" min="8" max="8" width="12.57"/>
    <col customWidth="1" min="9" max="9" width="12.0"/>
    <col customWidth="1" min="10" max="11" width="8.71"/>
    <col customWidth="1" min="12" max="12" width="10.71"/>
    <col customWidth="1" min="13" max="18" width="17.29"/>
  </cols>
  <sheetData>
    <row r="1">
      <c r="A1" s="1" t="s">
        <v>0</v>
      </c>
      <c r="B1" s="2" t="s">
        <v>0</v>
      </c>
      <c r="E1" s="3"/>
      <c r="G1" s="53"/>
      <c r="H1" s="5"/>
      <c r="I1" s="5"/>
      <c r="J1" s="5"/>
      <c r="K1" s="5"/>
    </row>
    <row r="2">
      <c r="A2" s="6" t="s">
        <v>1</v>
      </c>
      <c r="E2" s="7">
        <f>SUM(E7:E104)-I2</f>
        <v>2.142361111</v>
      </c>
      <c r="F2" s="9" t="s">
        <v>143</v>
      </c>
      <c r="G2" s="54" t="s">
        <v>5</v>
      </c>
      <c r="I2" s="7">
        <f>SUM(H6:H104)</f>
        <v>0.2222222222</v>
      </c>
      <c r="J2" s="5"/>
      <c r="K2" s="5"/>
    </row>
    <row r="3">
      <c r="J3" s="10"/>
      <c r="K3" s="10"/>
    </row>
    <row r="4">
      <c r="J4" s="11"/>
      <c r="K4" s="10"/>
    </row>
    <row r="5">
      <c r="A5" s="12"/>
      <c r="E5" s="3"/>
      <c r="G5" s="53"/>
      <c r="H5" s="5"/>
      <c r="I5" s="5"/>
      <c r="J5" s="5"/>
      <c r="K5" s="5"/>
    </row>
    <row r="6">
      <c r="A6" s="13" t="s">
        <v>6</v>
      </c>
      <c r="B6" s="14" t="s">
        <v>7</v>
      </c>
      <c r="C6" s="14" t="s">
        <v>8</v>
      </c>
      <c r="D6" s="14" t="s">
        <v>9</v>
      </c>
      <c r="E6" s="15" t="s">
        <v>10</v>
      </c>
      <c r="F6" s="16" t="s">
        <v>11</v>
      </c>
      <c r="G6" s="55" t="s">
        <v>12</v>
      </c>
      <c r="H6" s="18" t="s">
        <v>13</v>
      </c>
      <c r="I6" s="18"/>
      <c r="J6" s="19"/>
      <c r="K6" s="19"/>
      <c r="L6" s="4"/>
      <c r="M6" s="4"/>
      <c r="N6" s="4"/>
      <c r="O6" s="4"/>
      <c r="P6" s="4"/>
      <c r="Q6" s="4"/>
      <c r="R6" s="4"/>
    </row>
    <row r="7">
      <c r="A7" s="20" t="str">
        <f>IF(B7,TEXT(WEEKDAY(B7),"DDD"),"")</f>
        <v>Mo.</v>
      </c>
      <c r="B7" s="21">
        <v>42688.0</v>
      </c>
      <c r="C7" s="22" t="s">
        <v>14</v>
      </c>
      <c r="D7" s="22" t="s">
        <v>40</v>
      </c>
      <c r="E7" s="23">
        <f t="shared" ref="E7:E104" si="1">IF(D7,(D7-C7),"")</f>
        <v>0.1944444444</v>
      </c>
      <c r="F7" s="24" t="s">
        <v>17</v>
      </c>
      <c r="G7" s="40" t="s">
        <v>19</v>
      </c>
      <c r="H7" s="25"/>
      <c r="I7" s="56"/>
      <c r="J7" s="24"/>
      <c r="K7" s="27"/>
    </row>
    <row r="8">
      <c r="A8" s="28" t="s">
        <v>20</v>
      </c>
      <c r="B8" s="21">
        <v>42689.0</v>
      </c>
      <c r="C8" s="22" t="s">
        <v>50</v>
      </c>
      <c r="D8" s="22" t="s">
        <v>144</v>
      </c>
      <c r="E8" s="23">
        <f t="shared" si="1"/>
        <v>0.0625</v>
      </c>
      <c r="F8" s="24" t="s">
        <v>145</v>
      </c>
      <c r="G8" s="40" t="s">
        <v>146</v>
      </c>
      <c r="H8" s="24"/>
      <c r="I8" s="56"/>
      <c r="J8" s="24"/>
      <c r="K8" s="27"/>
    </row>
    <row r="9">
      <c r="A9" s="28" t="s">
        <v>20</v>
      </c>
      <c r="B9" s="21">
        <v>42689.0</v>
      </c>
      <c r="C9" s="57" t="s">
        <v>40</v>
      </c>
      <c r="D9" s="22" t="s">
        <v>147</v>
      </c>
      <c r="E9" s="23">
        <f t="shared" si="1"/>
        <v>0.1944444444</v>
      </c>
      <c r="F9" s="24" t="s">
        <v>148</v>
      </c>
      <c r="G9" s="40" t="s">
        <v>146</v>
      </c>
      <c r="H9" s="32">
        <v>0.041666666666666664</v>
      </c>
      <c r="I9" s="56"/>
      <c r="J9" s="31"/>
      <c r="K9" s="27"/>
    </row>
    <row r="10">
      <c r="A10" s="28" t="s">
        <v>56</v>
      </c>
      <c r="B10" s="33">
        <v>42693.0</v>
      </c>
      <c r="C10" s="25">
        <v>0.4166666666666667</v>
      </c>
      <c r="D10" s="22" t="s">
        <v>46</v>
      </c>
      <c r="E10" s="23">
        <f t="shared" si="1"/>
        <v>0.04166666667</v>
      </c>
      <c r="F10" s="24" t="s">
        <v>149</v>
      </c>
      <c r="G10" s="40" t="s">
        <v>150</v>
      </c>
      <c r="H10" s="24"/>
      <c r="I10" s="56"/>
      <c r="J10" s="24"/>
      <c r="K10" s="27"/>
    </row>
    <row r="11">
      <c r="A11" s="28" t="s">
        <v>49</v>
      </c>
      <c r="B11" s="33">
        <v>42695.0</v>
      </c>
      <c r="C11" s="22" t="s">
        <v>40</v>
      </c>
      <c r="D11" s="22" t="s">
        <v>134</v>
      </c>
      <c r="E11" s="23">
        <f t="shared" si="1"/>
        <v>0.125</v>
      </c>
      <c r="F11" s="24" t="s">
        <v>151</v>
      </c>
      <c r="G11" s="40" t="s">
        <v>152</v>
      </c>
      <c r="H11" s="24"/>
      <c r="I11" s="56"/>
      <c r="J11" s="24"/>
      <c r="K11" s="27"/>
    </row>
    <row r="12">
      <c r="A12" s="28" t="s">
        <v>20</v>
      </c>
      <c r="B12" s="33">
        <v>42696.0</v>
      </c>
      <c r="C12" s="22" t="s">
        <v>32</v>
      </c>
      <c r="D12" s="22" t="s">
        <v>134</v>
      </c>
      <c r="E12" s="23">
        <f t="shared" si="1"/>
        <v>0.04166666667</v>
      </c>
      <c r="F12" s="24" t="s">
        <v>153</v>
      </c>
      <c r="G12" s="40" t="s">
        <v>146</v>
      </c>
      <c r="H12" s="24"/>
      <c r="I12" s="56"/>
      <c r="J12" s="24"/>
      <c r="K12" s="27"/>
    </row>
    <row r="13">
      <c r="A13" s="20" t="str">
        <f>IF(B13,TEXT(WEEKDAY(B13),"DDD"),"")</f>
        <v>Mi.</v>
      </c>
      <c r="B13" s="30">
        <v>42697.0</v>
      </c>
      <c r="C13" s="29" t="s">
        <v>34</v>
      </c>
      <c r="D13" s="29" t="s">
        <v>35</v>
      </c>
      <c r="E13" s="23">
        <f t="shared" si="1"/>
        <v>0.08333333333</v>
      </c>
      <c r="F13" s="24" t="s">
        <v>154</v>
      </c>
      <c r="G13" s="40" t="s">
        <v>155</v>
      </c>
      <c r="H13" s="25">
        <v>0.020833333333333332</v>
      </c>
      <c r="I13" s="56"/>
      <c r="J13" s="24"/>
      <c r="K13" s="27"/>
    </row>
    <row r="14">
      <c r="A14" s="28" t="s">
        <v>30</v>
      </c>
      <c r="B14" s="33">
        <v>42697.0</v>
      </c>
      <c r="C14" s="22" t="s">
        <v>57</v>
      </c>
      <c r="D14" s="22" t="s">
        <v>44</v>
      </c>
      <c r="E14" s="23">
        <f t="shared" si="1"/>
        <v>0.06944444444</v>
      </c>
      <c r="F14" s="24" t="s">
        <v>156</v>
      </c>
      <c r="G14" s="40" t="s">
        <v>157</v>
      </c>
      <c r="H14" s="25">
        <v>0.006944444444444444</v>
      </c>
      <c r="I14" s="56"/>
      <c r="J14" s="24"/>
      <c r="K14" s="27"/>
    </row>
    <row r="15">
      <c r="A15" s="28" t="s">
        <v>56</v>
      </c>
      <c r="B15" s="33">
        <v>42700.0</v>
      </c>
      <c r="C15" s="25">
        <v>0.8541666666666666</v>
      </c>
      <c r="D15" s="22" t="s">
        <v>134</v>
      </c>
      <c r="E15" s="23">
        <f t="shared" si="1"/>
        <v>0.0625</v>
      </c>
      <c r="F15" s="24" t="s">
        <v>158</v>
      </c>
      <c r="G15" s="40" t="s">
        <v>159</v>
      </c>
      <c r="H15" s="25">
        <v>0.013888888888888888</v>
      </c>
      <c r="I15" s="56"/>
      <c r="J15" s="24"/>
      <c r="K15" s="27"/>
    </row>
    <row r="16">
      <c r="A16" s="28" t="s">
        <v>74</v>
      </c>
      <c r="B16" s="33">
        <v>42701.0</v>
      </c>
      <c r="C16" s="22" t="s">
        <v>27</v>
      </c>
      <c r="D16" s="22" t="s">
        <v>50</v>
      </c>
      <c r="E16" s="23">
        <f t="shared" si="1"/>
        <v>0.04166666667</v>
      </c>
      <c r="F16" s="24" t="s">
        <v>160</v>
      </c>
      <c r="G16" s="40" t="s">
        <v>161</v>
      </c>
      <c r="H16" s="24"/>
      <c r="I16" s="56"/>
      <c r="J16" s="24"/>
      <c r="K16" s="27"/>
    </row>
    <row r="17">
      <c r="A17" s="28" t="s">
        <v>49</v>
      </c>
      <c r="B17" s="33">
        <v>42702.0</v>
      </c>
      <c r="C17" s="22" t="s">
        <v>63</v>
      </c>
      <c r="D17" s="22" t="s">
        <v>73</v>
      </c>
      <c r="E17" s="23">
        <f t="shared" si="1"/>
        <v>0.1944444444</v>
      </c>
      <c r="F17" s="37" t="s">
        <v>162</v>
      </c>
      <c r="G17" s="40" t="s">
        <v>163</v>
      </c>
      <c r="H17" s="25">
        <v>0.05555555555555555</v>
      </c>
      <c r="I17" s="56"/>
      <c r="J17" s="24"/>
      <c r="K17" s="27"/>
    </row>
    <row r="18">
      <c r="A18" s="28" t="s">
        <v>49</v>
      </c>
      <c r="B18" s="33">
        <v>42702.0</v>
      </c>
      <c r="C18" s="22" t="s">
        <v>32</v>
      </c>
      <c r="D18" s="22" t="s">
        <v>85</v>
      </c>
      <c r="E18" s="23">
        <f t="shared" si="1"/>
        <v>0.02083333333</v>
      </c>
      <c r="F18" s="24" t="s">
        <v>164</v>
      </c>
      <c r="G18" s="40" t="s">
        <v>165</v>
      </c>
      <c r="H18" s="24"/>
      <c r="I18" s="56"/>
      <c r="J18" s="24"/>
      <c r="K18" s="27"/>
    </row>
    <row r="19">
      <c r="A19" s="28" t="s">
        <v>20</v>
      </c>
      <c r="B19" s="33">
        <v>42703.0</v>
      </c>
      <c r="C19" s="22" t="s">
        <v>166</v>
      </c>
      <c r="D19" s="22" t="s">
        <v>167</v>
      </c>
      <c r="E19" s="23">
        <f t="shared" si="1"/>
        <v>0.04166666667</v>
      </c>
      <c r="F19" s="24" t="s">
        <v>168</v>
      </c>
      <c r="G19" s="40" t="s">
        <v>169</v>
      </c>
      <c r="H19" s="24"/>
      <c r="I19" s="56"/>
      <c r="J19" s="24"/>
      <c r="K19" s="27"/>
    </row>
    <row r="20">
      <c r="A20" s="28" t="s">
        <v>74</v>
      </c>
      <c r="B20" s="33">
        <v>42708.0</v>
      </c>
      <c r="C20" s="22" t="s">
        <v>170</v>
      </c>
      <c r="D20" s="22" t="s">
        <v>171</v>
      </c>
      <c r="E20" s="23">
        <f t="shared" si="1"/>
        <v>0.006944444444</v>
      </c>
      <c r="F20" s="24" t="s">
        <v>172</v>
      </c>
      <c r="G20" s="40" t="s">
        <v>165</v>
      </c>
      <c r="H20" s="24"/>
      <c r="I20" s="56"/>
      <c r="J20" s="24"/>
      <c r="K20" s="27"/>
    </row>
    <row r="21">
      <c r="A21" s="28" t="s">
        <v>71</v>
      </c>
      <c r="B21" s="33">
        <v>42713.0</v>
      </c>
      <c r="C21" s="22" t="s">
        <v>173</v>
      </c>
      <c r="D21" s="22" t="s">
        <v>73</v>
      </c>
      <c r="E21" s="23">
        <f t="shared" si="1"/>
        <v>0.1041666667</v>
      </c>
      <c r="F21" s="24" t="s">
        <v>174</v>
      </c>
      <c r="G21" s="40" t="s">
        <v>175</v>
      </c>
      <c r="H21" s="25">
        <v>0.020833333333333332</v>
      </c>
      <c r="I21" s="56"/>
      <c r="J21" s="24"/>
      <c r="K21" s="27"/>
    </row>
    <row r="22">
      <c r="A22" s="28" t="s">
        <v>56</v>
      </c>
      <c r="B22" s="33">
        <v>42714.0</v>
      </c>
      <c r="C22" s="22" t="s">
        <v>37</v>
      </c>
      <c r="D22" s="22" t="s">
        <v>40</v>
      </c>
      <c r="E22" s="23">
        <f t="shared" si="1"/>
        <v>0.02083333333</v>
      </c>
      <c r="F22" s="24" t="s">
        <v>176</v>
      </c>
      <c r="G22" s="40" t="s">
        <v>177</v>
      </c>
      <c r="H22" s="25">
        <v>0.006944444444444444</v>
      </c>
      <c r="I22" s="56"/>
      <c r="J22" s="24"/>
      <c r="K22" s="27"/>
    </row>
    <row r="23">
      <c r="A23" s="28" t="s">
        <v>49</v>
      </c>
      <c r="B23" s="33">
        <v>42716.0</v>
      </c>
      <c r="C23" s="22" t="s">
        <v>32</v>
      </c>
      <c r="D23" s="22" t="s">
        <v>166</v>
      </c>
      <c r="E23" s="23">
        <f t="shared" si="1"/>
        <v>0.08333333333</v>
      </c>
      <c r="F23" s="24" t="s">
        <v>178</v>
      </c>
      <c r="G23" s="40" t="s">
        <v>177</v>
      </c>
      <c r="H23" s="25">
        <v>0.013888888888888888</v>
      </c>
      <c r="I23" s="56"/>
      <c r="J23" s="24"/>
      <c r="K23" s="27"/>
    </row>
    <row r="24">
      <c r="A24" s="28" t="s">
        <v>20</v>
      </c>
      <c r="B24" s="33">
        <v>42717.0</v>
      </c>
      <c r="C24" s="22" t="s">
        <v>32</v>
      </c>
      <c r="D24" s="22" t="s">
        <v>166</v>
      </c>
      <c r="E24" s="23">
        <f t="shared" si="1"/>
        <v>0.08333333333</v>
      </c>
      <c r="F24" s="24" t="s">
        <v>179</v>
      </c>
      <c r="G24" s="40" t="s">
        <v>180</v>
      </c>
      <c r="H24" s="25">
        <v>0.020833333333333332</v>
      </c>
      <c r="I24" s="56"/>
      <c r="J24" s="24"/>
      <c r="K24" s="27"/>
    </row>
    <row r="25">
      <c r="A25" s="28" t="s">
        <v>30</v>
      </c>
      <c r="B25" s="33">
        <v>42718.0</v>
      </c>
      <c r="C25" s="22" t="s">
        <v>181</v>
      </c>
      <c r="D25" s="22" t="s">
        <v>182</v>
      </c>
      <c r="E25" s="23">
        <f t="shared" si="1"/>
        <v>0.02777777778</v>
      </c>
      <c r="F25" s="24" t="s">
        <v>183</v>
      </c>
      <c r="G25" s="40" t="s">
        <v>184</v>
      </c>
      <c r="H25" s="24"/>
      <c r="I25" s="56"/>
      <c r="J25" s="24"/>
      <c r="K25" s="27"/>
    </row>
    <row r="26">
      <c r="A26" s="28" t="s">
        <v>22</v>
      </c>
      <c r="B26" s="33">
        <v>42719.0</v>
      </c>
      <c r="C26" s="22" t="s">
        <v>27</v>
      </c>
      <c r="D26" s="22" t="s">
        <v>82</v>
      </c>
      <c r="E26" s="23">
        <f t="shared" si="1"/>
        <v>0.125</v>
      </c>
      <c r="F26" s="24" t="s">
        <v>185</v>
      </c>
      <c r="G26" s="40" t="s">
        <v>186</v>
      </c>
      <c r="H26" s="25">
        <v>0.020833333333333332</v>
      </c>
      <c r="I26" s="26"/>
      <c r="J26" s="24"/>
      <c r="K26" s="27"/>
    </row>
    <row r="27">
      <c r="A27" s="28" t="s">
        <v>71</v>
      </c>
      <c r="B27" s="33">
        <v>42720.0</v>
      </c>
      <c r="C27" s="22" t="s">
        <v>85</v>
      </c>
      <c r="D27" s="22" t="s">
        <v>187</v>
      </c>
      <c r="E27" s="23">
        <f t="shared" si="1"/>
        <v>0.04166666667</v>
      </c>
      <c r="F27" s="24" t="s">
        <v>188</v>
      </c>
      <c r="G27" s="40" t="s">
        <v>189</v>
      </c>
      <c r="H27" s="24"/>
      <c r="I27" s="26"/>
      <c r="J27" s="24"/>
      <c r="K27" s="27"/>
    </row>
    <row r="28">
      <c r="A28" s="28" t="s">
        <v>30</v>
      </c>
      <c r="B28" s="33">
        <v>42739.0</v>
      </c>
      <c r="C28" s="22" t="s">
        <v>92</v>
      </c>
      <c r="D28" s="22" t="s">
        <v>89</v>
      </c>
      <c r="E28" s="23">
        <f t="shared" si="1"/>
        <v>0.1875</v>
      </c>
      <c r="F28" s="37" t="s">
        <v>95</v>
      </c>
      <c r="G28" s="19" t="s">
        <v>190</v>
      </c>
      <c r="H28" s="24"/>
      <c r="I28" s="26"/>
      <c r="J28" s="24"/>
      <c r="K28" s="27"/>
    </row>
    <row r="29">
      <c r="A29" s="28" t="s">
        <v>49</v>
      </c>
      <c r="B29" s="33">
        <v>42745.0</v>
      </c>
      <c r="C29" s="22" t="s">
        <v>50</v>
      </c>
      <c r="D29" s="22" t="s">
        <v>112</v>
      </c>
      <c r="E29" s="23">
        <f t="shared" si="1"/>
        <v>0.03472222222</v>
      </c>
      <c r="F29" s="24" t="s">
        <v>191</v>
      </c>
      <c r="G29" s="40" t="s">
        <v>192</v>
      </c>
      <c r="H29" s="24"/>
      <c r="I29" s="26"/>
      <c r="J29" s="24"/>
      <c r="K29" s="27"/>
    </row>
    <row r="30">
      <c r="A30" s="28" t="s">
        <v>74</v>
      </c>
      <c r="B30" s="33">
        <v>42750.0</v>
      </c>
      <c r="C30" s="22" t="s">
        <v>130</v>
      </c>
      <c r="D30" s="22" t="s">
        <v>38</v>
      </c>
      <c r="E30" s="23">
        <f t="shared" si="1"/>
        <v>0.01388888889</v>
      </c>
      <c r="F30" s="24" t="s">
        <v>193</v>
      </c>
      <c r="G30" s="40" t="s">
        <v>194</v>
      </c>
      <c r="H30" s="24"/>
      <c r="I30" s="26"/>
      <c r="J30" s="24"/>
      <c r="K30" s="27"/>
    </row>
    <row r="31">
      <c r="A31" s="28" t="s">
        <v>71</v>
      </c>
      <c r="B31" s="33">
        <v>42755.0</v>
      </c>
      <c r="C31" s="22" t="s">
        <v>82</v>
      </c>
      <c r="D31" s="22" t="s">
        <v>69</v>
      </c>
      <c r="E31" s="23">
        <f t="shared" si="1"/>
        <v>0.01388888889</v>
      </c>
      <c r="F31" s="24" t="s">
        <v>195</v>
      </c>
      <c r="G31" s="40" t="s">
        <v>165</v>
      </c>
      <c r="H31" s="24"/>
      <c r="I31" s="26"/>
      <c r="J31" s="24"/>
      <c r="K31" s="27"/>
    </row>
    <row r="32">
      <c r="A32" s="28" t="s">
        <v>71</v>
      </c>
      <c r="B32" s="33">
        <v>42755.0</v>
      </c>
      <c r="C32" s="22" t="s">
        <v>73</v>
      </c>
      <c r="D32" s="22" t="s">
        <v>196</v>
      </c>
      <c r="E32" s="23">
        <f t="shared" si="1"/>
        <v>0.02083333333</v>
      </c>
      <c r="F32" s="24" t="s">
        <v>197</v>
      </c>
      <c r="G32" s="40" t="s">
        <v>126</v>
      </c>
      <c r="H32" s="24"/>
      <c r="I32" s="26"/>
      <c r="J32" s="24"/>
      <c r="K32" s="27"/>
    </row>
    <row r="33">
      <c r="A33" s="28" t="s">
        <v>71</v>
      </c>
      <c r="B33" s="33">
        <v>42755.0</v>
      </c>
      <c r="C33" s="22" t="s">
        <v>83</v>
      </c>
      <c r="D33" s="22" t="s">
        <v>198</v>
      </c>
      <c r="E33" s="23">
        <f t="shared" si="1"/>
        <v>0.02083333333</v>
      </c>
      <c r="F33" s="24" t="s">
        <v>199</v>
      </c>
      <c r="G33" s="40" t="s">
        <v>200</v>
      </c>
      <c r="H33" s="24"/>
      <c r="I33" s="26"/>
      <c r="J33" s="24"/>
      <c r="K33" s="27"/>
    </row>
    <row r="34">
      <c r="A34" s="28" t="s">
        <v>71</v>
      </c>
      <c r="B34" s="33">
        <v>42755.0</v>
      </c>
      <c r="C34" s="25">
        <v>0.9166666666666666</v>
      </c>
      <c r="D34" s="22" t="s">
        <v>187</v>
      </c>
      <c r="E34" s="23">
        <f t="shared" si="1"/>
        <v>0.02083333333</v>
      </c>
      <c r="F34" s="24" t="s">
        <v>201</v>
      </c>
      <c r="G34" s="40" t="s">
        <v>126</v>
      </c>
      <c r="H34" s="24"/>
      <c r="I34" s="26"/>
      <c r="J34" s="24"/>
      <c r="K34" s="27"/>
    </row>
    <row r="35">
      <c r="A35" s="28" t="s">
        <v>56</v>
      </c>
      <c r="B35" s="58">
        <v>42756.0</v>
      </c>
      <c r="C35" s="22" t="s">
        <v>46</v>
      </c>
      <c r="D35" s="22" t="s">
        <v>27</v>
      </c>
      <c r="E35" s="23">
        <f t="shared" si="1"/>
        <v>0.04166666667</v>
      </c>
      <c r="F35" s="24" t="s">
        <v>201</v>
      </c>
      <c r="G35" s="40" t="s">
        <v>126</v>
      </c>
      <c r="H35" s="24"/>
      <c r="I35" s="26"/>
      <c r="J35" s="24"/>
      <c r="K35" s="27"/>
    </row>
    <row r="36">
      <c r="A36" s="28" t="s">
        <v>56</v>
      </c>
      <c r="B36" s="33">
        <v>42756.0</v>
      </c>
      <c r="C36" s="22" t="s">
        <v>40</v>
      </c>
      <c r="D36" s="22" t="s">
        <v>202</v>
      </c>
      <c r="E36" s="23">
        <f t="shared" si="1"/>
        <v>0.0625</v>
      </c>
      <c r="F36" s="24" t="s">
        <v>203</v>
      </c>
      <c r="G36" s="40" t="s">
        <v>126</v>
      </c>
      <c r="H36" s="24"/>
      <c r="I36" s="26"/>
      <c r="J36" s="24"/>
      <c r="K36" s="27"/>
    </row>
    <row r="37">
      <c r="A37" s="28" t="s">
        <v>74</v>
      </c>
      <c r="B37" s="33">
        <v>42757.0</v>
      </c>
      <c r="C37" s="22" t="s">
        <v>167</v>
      </c>
      <c r="D37" s="22" t="s">
        <v>171</v>
      </c>
      <c r="E37" s="23">
        <f t="shared" si="1"/>
        <v>0.04166666667</v>
      </c>
      <c r="F37" s="24" t="s">
        <v>204</v>
      </c>
      <c r="G37" s="40" t="s">
        <v>126</v>
      </c>
      <c r="H37" s="24"/>
      <c r="I37" s="26"/>
      <c r="J37" s="24"/>
      <c r="K37" s="27"/>
    </row>
    <row r="38">
      <c r="A38" s="28" t="s">
        <v>74</v>
      </c>
      <c r="B38" s="33">
        <v>42757.0</v>
      </c>
      <c r="C38" s="22" t="s">
        <v>73</v>
      </c>
      <c r="D38" s="22" t="s">
        <v>113</v>
      </c>
      <c r="E38" s="23">
        <f t="shared" si="1"/>
        <v>0.09375</v>
      </c>
      <c r="F38" s="24" t="s">
        <v>118</v>
      </c>
      <c r="G38" s="19" t="s">
        <v>119</v>
      </c>
      <c r="H38" s="24"/>
      <c r="I38" s="26"/>
      <c r="J38" s="24"/>
      <c r="K38" s="27"/>
    </row>
    <row r="39">
      <c r="A39" s="28" t="s">
        <v>74</v>
      </c>
      <c r="B39" s="33">
        <v>42757.0</v>
      </c>
      <c r="C39" s="22" t="s">
        <v>85</v>
      </c>
      <c r="D39" s="22" t="s">
        <v>167</v>
      </c>
      <c r="E39" s="23">
        <f t="shared" si="1"/>
        <v>0.1041666667</v>
      </c>
      <c r="F39" s="24" t="s">
        <v>205</v>
      </c>
      <c r="G39" s="38">
        <v>42911.0</v>
      </c>
      <c r="H39" s="24"/>
      <c r="I39" s="26"/>
      <c r="J39" s="24"/>
      <c r="K39" s="27"/>
    </row>
    <row r="40">
      <c r="A40" s="28" t="s">
        <v>49</v>
      </c>
      <c r="B40" s="33">
        <v>42758.0</v>
      </c>
      <c r="C40" s="22" t="s">
        <v>27</v>
      </c>
      <c r="D40" s="22" t="s">
        <v>50</v>
      </c>
      <c r="E40" s="23">
        <f t="shared" si="1"/>
        <v>0.04166666667</v>
      </c>
      <c r="F40" s="24" t="s">
        <v>125</v>
      </c>
      <c r="G40" s="40" t="s">
        <v>126</v>
      </c>
      <c r="H40" s="24"/>
      <c r="I40" s="26"/>
      <c r="J40" s="24"/>
      <c r="K40" s="27"/>
    </row>
    <row r="41">
      <c r="A41" s="20" t="str">
        <f t="shared" ref="A41:A104" si="2">IF(B41,TEXT(WEEKDAY(B41),"DDD"),"")</f>
        <v/>
      </c>
      <c r="B41" s="33"/>
      <c r="C41" s="22"/>
      <c r="D41" s="22"/>
      <c r="E41" s="23" t="str">
        <f t="shared" si="1"/>
        <v/>
      </c>
      <c r="F41" s="24"/>
      <c r="G41" s="40"/>
      <c r="H41" s="24"/>
      <c r="I41" s="26"/>
      <c r="J41" s="24"/>
      <c r="K41" s="27"/>
    </row>
    <row r="42">
      <c r="A42" s="20" t="str">
        <f t="shared" si="2"/>
        <v/>
      </c>
      <c r="B42" s="33"/>
      <c r="C42" s="22"/>
      <c r="D42" s="22"/>
      <c r="E42" s="23" t="str">
        <f t="shared" si="1"/>
        <v/>
      </c>
      <c r="F42" s="24"/>
      <c r="G42" s="40"/>
      <c r="H42" s="24"/>
      <c r="I42" s="26"/>
      <c r="J42" s="24"/>
      <c r="K42" s="27"/>
    </row>
    <row r="43">
      <c r="A43" s="20" t="str">
        <f t="shared" si="2"/>
        <v/>
      </c>
      <c r="B43" s="33"/>
      <c r="C43" s="22"/>
      <c r="D43" s="22"/>
      <c r="E43" s="23" t="str">
        <f t="shared" si="1"/>
        <v/>
      </c>
      <c r="F43" s="24"/>
      <c r="G43" s="40"/>
      <c r="H43" s="24"/>
      <c r="I43" s="26"/>
      <c r="J43" s="24"/>
      <c r="K43" s="27"/>
    </row>
    <row r="44">
      <c r="A44" s="20" t="str">
        <f t="shared" si="2"/>
        <v/>
      </c>
      <c r="B44" s="33"/>
      <c r="C44" s="22"/>
      <c r="D44" s="22"/>
      <c r="E44" s="23" t="str">
        <f t="shared" si="1"/>
        <v/>
      </c>
      <c r="F44" s="24"/>
      <c r="G44" s="40"/>
      <c r="H44" s="24"/>
      <c r="I44" s="26"/>
      <c r="J44" s="24"/>
      <c r="K44" s="27"/>
    </row>
    <row r="45">
      <c r="A45" s="20" t="str">
        <f t="shared" si="2"/>
        <v/>
      </c>
      <c r="B45" s="33"/>
      <c r="C45" s="22"/>
      <c r="D45" s="22"/>
      <c r="E45" s="23" t="str">
        <f t="shared" si="1"/>
        <v/>
      </c>
      <c r="F45" s="24"/>
      <c r="G45" s="40"/>
      <c r="H45" s="24"/>
      <c r="I45" s="26"/>
      <c r="J45" s="24"/>
      <c r="K45" s="27"/>
    </row>
    <row r="46">
      <c r="A46" s="20" t="str">
        <f t="shared" si="2"/>
        <v/>
      </c>
      <c r="B46" s="33"/>
      <c r="C46" s="22"/>
      <c r="D46" s="22"/>
      <c r="E46" s="23" t="str">
        <f t="shared" si="1"/>
        <v/>
      </c>
      <c r="F46" s="24"/>
      <c r="G46" s="40"/>
      <c r="H46" s="24"/>
      <c r="I46" s="26"/>
      <c r="J46" s="24"/>
      <c r="K46" s="27"/>
    </row>
    <row r="47">
      <c r="A47" s="20" t="str">
        <f t="shared" si="2"/>
        <v/>
      </c>
      <c r="B47" s="33"/>
      <c r="C47" s="22"/>
      <c r="D47" s="22"/>
      <c r="E47" s="23" t="str">
        <f t="shared" si="1"/>
        <v/>
      </c>
      <c r="F47" s="24"/>
      <c r="G47" s="40"/>
      <c r="H47" s="24"/>
      <c r="I47" s="26"/>
      <c r="J47" s="24"/>
      <c r="K47" s="27"/>
    </row>
    <row r="48">
      <c r="A48" s="20" t="str">
        <f t="shared" si="2"/>
        <v/>
      </c>
      <c r="B48" s="33"/>
      <c r="C48" s="22"/>
      <c r="D48" s="22"/>
      <c r="E48" s="23" t="str">
        <f t="shared" si="1"/>
        <v/>
      </c>
      <c r="F48" s="24"/>
      <c r="G48" s="40"/>
      <c r="H48" s="24"/>
      <c r="I48" s="26"/>
      <c r="J48" s="24"/>
      <c r="K48" s="27"/>
    </row>
    <row r="49">
      <c r="A49" s="20" t="str">
        <f t="shared" si="2"/>
        <v/>
      </c>
      <c r="B49" s="33"/>
      <c r="C49" s="22"/>
      <c r="D49" s="22"/>
      <c r="E49" s="23" t="str">
        <f t="shared" si="1"/>
        <v/>
      </c>
      <c r="F49" s="24"/>
      <c r="G49" s="40"/>
      <c r="H49" s="24"/>
      <c r="I49" s="26"/>
      <c r="J49" s="24"/>
      <c r="K49" s="27"/>
    </row>
    <row r="50">
      <c r="A50" s="20" t="str">
        <f t="shared" si="2"/>
        <v/>
      </c>
      <c r="B50" s="33"/>
      <c r="C50" s="22"/>
      <c r="D50" s="22"/>
      <c r="E50" s="23" t="str">
        <f t="shared" si="1"/>
        <v/>
      </c>
      <c r="F50" s="24"/>
      <c r="G50" s="40"/>
      <c r="H50" s="24"/>
      <c r="I50" s="26"/>
      <c r="J50" s="24"/>
      <c r="K50" s="27"/>
    </row>
    <row r="51">
      <c r="A51" s="20" t="str">
        <f t="shared" si="2"/>
        <v/>
      </c>
      <c r="B51" s="33"/>
      <c r="C51" s="22"/>
      <c r="D51" s="22"/>
      <c r="E51" s="23" t="str">
        <f t="shared" si="1"/>
        <v/>
      </c>
      <c r="F51" s="24"/>
      <c r="G51" s="40"/>
      <c r="H51" s="24"/>
      <c r="I51" s="26"/>
      <c r="J51" s="24"/>
      <c r="K51" s="27"/>
    </row>
    <row r="52">
      <c r="A52" s="20" t="str">
        <f t="shared" si="2"/>
        <v/>
      </c>
      <c r="B52" s="33"/>
      <c r="C52" s="22"/>
      <c r="D52" s="22"/>
      <c r="E52" s="23" t="str">
        <f t="shared" si="1"/>
        <v/>
      </c>
      <c r="F52" s="24"/>
      <c r="G52" s="40"/>
      <c r="H52" s="24"/>
      <c r="I52" s="26"/>
      <c r="J52" s="24"/>
      <c r="K52" s="27"/>
    </row>
    <row r="53">
      <c r="A53" s="20" t="str">
        <f t="shared" si="2"/>
        <v/>
      </c>
      <c r="B53" s="33"/>
      <c r="C53" s="22"/>
      <c r="D53" s="22"/>
      <c r="E53" s="23" t="str">
        <f t="shared" si="1"/>
        <v/>
      </c>
      <c r="F53" s="24"/>
      <c r="G53" s="40"/>
      <c r="H53" s="24"/>
      <c r="I53" s="26"/>
      <c r="J53" s="24"/>
      <c r="K53" s="27"/>
    </row>
    <row r="54">
      <c r="A54" s="20" t="str">
        <f t="shared" si="2"/>
        <v/>
      </c>
      <c r="B54" s="33"/>
      <c r="C54" s="22"/>
      <c r="D54" s="22"/>
      <c r="E54" s="23" t="str">
        <f t="shared" si="1"/>
        <v/>
      </c>
      <c r="F54" s="24"/>
      <c r="G54" s="40"/>
      <c r="H54" s="24"/>
      <c r="I54" s="26"/>
      <c r="J54" s="24"/>
      <c r="K54" s="27"/>
    </row>
    <row r="55">
      <c r="A55" s="20" t="str">
        <f t="shared" si="2"/>
        <v/>
      </c>
      <c r="B55" s="33"/>
      <c r="C55" s="22"/>
      <c r="D55" s="22"/>
      <c r="E55" s="23" t="str">
        <f t="shared" si="1"/>
        <v/>
      </c>
      <c r="F55" s="24"/>
      <c r="G55" s="40"/>
      <c r="H55" s="24"/>
      <c r="I55" s="26"/>
      <c r="J55" s="24"/>
      <c r="K55" s="27"/>
    </row>
    <row r="56">
      <c r="A56" s="20" t="str">
        <f t="shared" si="2"/>
        <v/>
      </c>
      <c r="B56" s="33"/>
      <c r="C56" s="22"/>
      <c r="D56" s="22"/>
      <c r="E56" s="23" t="str">
        <f t="shared" si="1"/>
        <v/>
      </c>
      <c r="F56" s="24"/>
      <c r="G56" s="40"/>
      <c r="H56" s="24"/>
      <c r="I56" s="26"/>
      <c r="J56" s="24"/>
      <c r="K56" s="27"/>
    </row>
    <row r="57">
      <c r="A57" s="20" t="str">
        <f t="shared" si="2"/>
        <v/>
      </c>
      <c r="B57" s="33"/>
      <c r="C57" s="22"/>
      <c r="D57" s="22"/>
      <c r="E57" s="23" t="str">
        <f t="shared" si="1"/>
        <v/>
      </c>
      <c r="F57" s="24"/>
      <c r="G57" s="40"/>
      <c r="H57" s="24"/>
      <c r="I57" s="26"/>
      <c r="J57" s="24"/>
      <c r="K57" s="27"/>
    </row>
    <row r="58">
      <c r="A58" s="20" t="str">
        <f t="shared" si="2"/>
        <v/>
      </c>
      <c r="B58" s="33"/>
      <c r="C58" s="22"/>
      <c r="D58" s="22"/>
      <c r="E58" s="23" t="str">
        <f t="shared" si="1"/>
        <v/>
      </c>
      <c r="F58" s="24"/>
      <c r="G58" s="40"/>
      <c r="H58" s="24"/>
      <c r="I58" s="26"/>
      <c r="J58" s="24"/>
      <c r="K58" s="27"/>
    </row>
    <row r="59">
      <c r="A59" s="20" t="str">
        <f t="shared" si="2"/>
        <v/>
      </c>
      <c r="B59" s="33"/>
      <c r="C59" s="22"/>
      <c r="D59" s="22"/>
      <c r="E59" s="23" t="str">
        <f t="shared" si="1"/>
        <v/>
      </c>
      <c r="F59" s="24"/>
      <c r="G59" s="40"/>
      <c r="H59" s="24"/>
      <c r="I59" s="26"/>
      <c r="J59" s="24"/>
      <c r="K59" s="27"/>
    </row>
    <row r="60">
      <c r="A60" s="20" t="str">
        <f t="shared" si="2"/>
        <v/>
      </c>
      <c r="B60" s="33"/>
      <c r="C60" s="22"/>
      <c r="D60" s="22"/>
      <c r="E60" s="23" t="str">
        <f t="shared" si="1"/>
        <v/>
      </c>
      <c r="F60" s="24"/>
      <c r="G60" s="40"/>
      <c r="H60" s="41"/>
      <c r="I60" s="26"/>
      <c r="J60" s="41"/>
      <c r="K60" s="27"/>
    </row>
    <row r="61">
      <c r="A61" s="20" t="str">
        <f t="shared" si="2"/>
        <v/>
      </c>
      <c r="B61" s="33"/>
      <c r="C61" s="22"/>
      <c r="D61" s="22"/>
      <c r="E61" s="23" t="str">
        <f t="shared" si="1"/>
        <v/>
      </c>
      <c r="F61" s="24"/>
      <c r="G61" s="40"/>
      <c r="H61" s="41"/>
      <c r="I61" s="26"/>
      <c r="J61" s="41"/>
      <c r="K61" s="27"/>
    </row>
    <row r="62">
      <c r="A62" s="20" t="str">
        <f t="shared" si="2"/>
        <v/>
      </c>
      <c r="B62" s="33"/>
      <c r="C62" s="22"/>
      <c r="D62" s="22"/>
      <c r="E62" s="23" t="str">
        <f t="shared" si="1"/>
        <v/>
      </c>
      <c r="F62" s="24"/>
      <c r="G62" s="40"/>
      <c r="H62" s="41"/>
      <c r="I62" s="26"/>
      <c r="J62" s="41"/>
      <c r="K62" s="27"/>
    </row>
    <row r="63">
      <c r="A63" s="20" t="str">
        <f t="shared" si="2"/>
        <v/>
      </c>
      <c r="B63" s="33"/>
      <c r="C63" s="22"/>
      <c r="D63" s="22"/>
      <c r="E63" s="23" t="str">
        <f t="shared" si="1"/>
        <v/>
      </c>
      <c r="F63" s="24"/>
      <c r="G63" s="40"/>
      <c r="H63" s="41"/>
      <c r="I63" s="26"/>
      <c r="J63" s="41"/>
      <c r="K63" s="27"/>
    </row>
    <row r="64">
      <c r="A64" s="20" t="str">
        <f t="shared" si="2"/>
        <v/>
      </c>
      <c r="B64" s="33"/>
      <c r="C64" s="22"/>
      <c r="D64" s="22"/>
      <c r="E64" s="23" t="str">
        <f t="shared" si="1"/>
        <v/>
      </c>
      <c r="F64" s="24"/>
      <c r="G64" s="40"/>
      <c r="H64" s="41"/>
      <c r="I64" s="26"/>
      <c r="J64" s="41"/>
      <c r="K64" s="27"/>
    </row>
    <row r="65">
      <c r="A65" s="20" t="str">
        <f t="shared" si="2"/>
        <v/>
      </c>
      <c r="B65" s="33"/>
      <c r="C65" s="25"/>
      <c r="D65" s="22"/>
      <c r="E65" s="23" t="str">
        <f t="shared" si="1"/>
        <v/>
      </c>
      <c r="F65" s="24"/>
      <c r="G65" s="40"/>
      <c r="H65" s="41"/>
      <c r="I65" s="26"/>
      <c r="J65" s="41"/>
      <c r="K65" s="27"/>
    </row>
    <row r="66">
      <c r="A66" s="20" t="str">
        <f t="shared" si="2"/>
        <v/>
      </c>
      <c r="B66" s="33"/>
      <c r="C66" s="25"/>
      <c r="D66" s="22"/>
      <c r="E66" s="23" t="str">
        <f t="shared" si="1"/>
        <v/>
      </c>
      <c r="F66" s="24"/>
      <c r="G66" s="40"/>
      <c r="H66" s="41"/>
      <c r="I66" s="26"/>
      <c r="J66" s="41"/>
      <c r="K66" s="27"/>
    </row>
    <row r="67">
      <c r="A67" s="20" t="str">
        <f t="shared" si="2"/>
        <v/>
      </c>
      <c r="B67" s="33"/>
      <c r="C67" s="25"/>
      <c r="D67" s="25"/>
      <c r="E67" s="23" t="str">
        <f t="shared" si="1"/>
        <v/>
      </c>
      <c r="F67" s="24"/>
      <c r="G67" s="40"/>
      <c r="H67" s="41"/>
      <c r="I67" s="26"/>
      <c r="J67" s="41"/>
      <c r="K67" s="27"/>
    </row>
    <row r="68">
      <c r="A68" s="20" t="str">
        <f t="shared" si="2"/>
        <v/>
      </c>
      <c r="B68" s="33"/>
      <c r="C68" s="25"/>
      <c r="D68" s="22"/>
      <c r="E68" s="23" t="str">
        <f t="shared" si="1"/>
        <v/>
      </c>
      <c r="F68" s="24"/>
      <c r="G68" s="40"/>
      <c r="H68" s="41"/>
      <c r="I68" s="26"/>
      <c r="J68" s="41"/>
      <c r="K68" s="27"/>
    </row>
    <row r="69">
      <c r="A69" s="20" t="str">
        <f t="shared" si="2"/>
        <v/>
      </c>
      <c r="B69" s="33"/>
      <c r="C69" s="25"/>
      <c r="D69" s="22"/>
      <c r="E69" s="23" t="str">
        <f t="shared" si="1"/>
        <v/>
      </c>
      <c r="F69" s="24"/>
      <c r="G69" s="40"/>
      <c r="H69" s="41"/>
      <c r="I69" s="26"/>
      <c r="J69" s="41"/>
      <c r="K69" s="27"/>
    </row>
    <row r="70">
      <c r="A70" s="20" t="str">
        <f t="shared" si="2"/>
        <v/>
      </c>
      <c r="B70" s="33"/>
      <c r="C70" s="25"/>
      <c r="D70" s="22"/>
      <c r="E70" s="23" t="str">
        <f t="shared" si="1"/>
        <v/>
      </c>
      <c r="F70" s="24"/>
      <c r="G70" s="40"/>
      <c r="H70" s="41"/>
      <c r="I70" s="26"/>
      <c r="J70" s="41"/>
      <c r="K70" s="27"/>
    </row>
    <row r="71">
      <c r="A71" s="20" t="str">
        <f t="shared" si="2"/>
        <v/>
      </c>
      <c r="B71" s="33"/>
      <c r="C71" s="25"/>
      <c r="D71" s="22"/>
      <c r="E71" s="23" t="str">
        <f t="shared" si="1"/>
        <v/>
      </c>
      <c r="F71" s="24"/>
      <c r="G71" s="40"/>
      <c r="H71" s="41"/>
      <c r="I71" s="26"/>
      <c r="J71" s="41"/>
      <c r="K71" s="27"/>
    </row>
    <row r="72">
      <c r="A72" s="20" t="str">
        <f t="shared" si="2"/>
        <v/>
      </c>
      <c r="B72" s="33"/>
      <c r="C72" s="25"/>
      <c r="D72" s="22"/>
      <c r="E72" s="23" t="str">
        <f t="shared" si="1"/>
        <v/>
      </c>
      <c r="F72" s="24"/>
      <c r="G72" s="40"/>
      <c r="H72" s="41"/>
      <c r="I72" s="26"/>
      <c r="J72" s="41"/>
      <c r="K72" s="27"/>
    </row>
    <row r="73">
      <c r="A73" s="20" t="str">
        <f t="shared" si="2"/>
        <v/>
      </c>
      <c r="B73" s="33"/>
      <c r="C73" s="22"/>
      <c r="D73" s="22"/>
      <c r="E73" s="23" t="str">
        <f t="shared" si="1"/>
        <v/>
      </c>
      <c r="F73" s="24"/>
      <c r="G73" s="40"/>
      <c r="H73" s="41"/>
      <c r="I73" s="26"/>
      <c r="J73" s="41"/>
      <c r="K73" s="27"/>
    </row>
    <row r="74">
      <c r="A74" s="20" t="str">
        <f t="shared" si="2"/>
        <v/>
      </c>
      <c r="B74" s="33"/>
      <c r="C74" s="25"/>
      <c r="D74" s="22"/>
      <c r="E74" s="23" t="str">
        <f t="shared" si="1"/>
        <v/>
      </c>
      <c r="F74" s="24"/>
      <c r="G74" s="40"/>
      <c r="H74" s="41"/>
      <c r="I74" s="26"/>
      <c r="J74" s="41"/>
      <c r="K74" s="27"/>
    </row>
    <row r="75">
      <c r="A75" s="20" t="str">
        <f t="shared" si="2"/>
        <v/>
      </c>
      <c r="B75" s="33"/>
      <c r="C75" s="25"/>
      <c r="D75" s="22"/>
      <c r="E75" s="23" t="str">
        <f t="shared" si="1"/>
        <v/>
      </c>
      <c r="F75" s="24"/>
      <c r="G75" s="40"/>
      <c r="H75" s="41"/>
      <c r="I75" s="26"/>
      <c r="J75" s="41"/>
      <c r="K75" s="27"/>
    </row>
    <row r="76">
      <c r="A76" s="20" t="str">
        <f t="shared" si="2"/>
        <v/>
      </c>
      <c r="B76" s="33"/>
      <c r="C76" s="25"/>
      <c r="D76" s="22"/>
      <c r="E76" s="23" t="str">
        <f t="shared" si="1"/>
        <v/>
      </c>
      <c r="F76" s="24"/>
      <c r="G76" s="40"/>
      <c r="H76" s="41"/>
      <c r="I76" s="26"/>
      <c r="J76" s="41"/>
      <c r="K76" s="27"/>
    </row>
    <row r="77">
      <c r="A77" s="20" t="str">
        <f t="shared" si="2"/>
        <v/>
      </c>
      <c r="B77" s="33"/>
      <c r="C77" s="25"/>
      <c r="D77" s="22"/>
      <c r="E77" s="23" t="str">
        <f t="shared" si="1"/>
        <v/>
      </c>
      <c r="F77" s="24"/>
      <c r="G77" s="40"/>
      <c r="H77" s="41"/>
      <c r="I77" s="26"/>
      <c r="J77" s="41"/>
      <c r="K77" s="27"/>
    </row>
    <row r="78">
      <c r="A78" s="20" t="str">
        <f t="shared" si="2"/>
        <v/>
      </c>
      <c r="B78" s="33"/>
      <c r="C78" s="25"/>
      <c r="D78" s="22"/>
      <c r="E78" s="23" t="str">
        <f t="shared" si="1"/>
        <v/>
      </c>
      <c r="F78" s="24"/>
      <c r="G78" s="40"/>
      <c r="H78" s="41"/>
      <c r="I78" s="26"/>
      <c r="J78" s="41"/>
      <c r="K78" s="27"/>
    </row>
    <row r="79">
      <c r="A79" s="20" t="str">
        <f t="shared" si="2"/>
        <v/>
      </c>
      <c r="B79" s="33"/>
      <c r="C79" s="25"/>
      <c r="D79" s="22"/>
      <c r="E79" s="23" t="str">
        <f t="shared" si="1"/>
        <v/>
      </c>
      <c r="F79" s="24"/>
      <c r="G79" s="40"/>
      <c r="H79" s="41"/>
      <c r="I79" s="26"/>
      <c r="J79" s="41"/>
      <c r="K79" s="27"/>
    </row>
    <row r="80">
      <c r="A80" s="20" t="str">
        <f t="shared" si="2"/>
        <v/>
      </c>
      <c r="B80" s="33"/>
      <c r="C80" s="25"/>
      <c r="D80" s="22"/>
      <c r="E80" s="23" t="str">
        <f t="shared" si="1"/>
        <v/>
      </c>
      <c r="F80" s="24"/>
      <c r="G80" s="40"/>
      <c r="H80" s="41"/>
      <c r="I80" s="26"/>
      <c r="J80" s="41"/>
      <c r="K80" s="27"/>
    </row>
    <row r="81">
      <c r="A81" s="20" t="str">
        <f t="shared" si="2"/>
        <v/>
      </c>
      <c r="B81" s="33"/>
      <c r="C81" s="25"/>
      <c r="D81" s="22"/>
      <c r="E81" s="23" t="str">
        <f t="shared" si="1"/>
        <v/>
      </c>
      <c r="F81" s="24"/>
      <c r="G81" s="40"/>
      <c r="H81" s="41"/>
      <c r="I81" s="26"/>
      <c r="J81" s="41"/>
      <c r="K81" s="27"/>
    </row>
    <row r="82">
      <c r="A82" s="20" t="str">
        <f t="shared" si="2"/>
        <v/>
      </c>
      <c r="B82" s="33"/>
      <c r="C82" s="25"/>
      <c r="D82" s="22"/>
      <c r="E82" s="23" t="str">
        <f t="shared" si="1"/>
        <v/>
      </c>
      <c r="F82" s="24"/>
      <c r="G82" s="40"/>
      <c r="H82" s="41"/>
      <c r="I82" s="26"/>
      <c r="J82" s="41"/>
      <c r="K82" s="27"/>
    </row>
    <row r="83">
      <c r="A83" s="20" t="str">
        <f t="shared" si="2"/>
        <v/>
      </c>
      <c r="B83" s="33"/>
      <c r="C83" s="25"/>
      <c r="D83" s="22"/>
      <c r="E83" s="23" t="str">
        <f t="shared" si="1"/>
        <v/>
      </c>
      <c r="F83" s="24"/>
      <c r="G83" s="40"/>
      <c r="H83" s="41"/>
      <c r="I83" s="26"/>
      <c r="J83" s="41"/>
      <c r="K83" s="27"/>
    </row>
    <row r="84">
      <c r="A84" s="20" t="str">
        <f t="shared" si="2"/>
        <v/>
      </c>
      <c r="B84" s="33"/>
      <c r="C84" s="25"/>
      <c r="D84" s="22"/>
      <c r="E84" s="23" t="str">
        <f t="shared" si="1"/>
        <v/>
      </c>
      <c r="F84" s="24"/>
      <c r="G84" s="40"/>
      <c r="H84" s="41"/>
      <c r="I84" s="26"/>
      <c r="J84" s="41"/>
      <c r="K84" s="27"/>
    </row>
    <row r="85">
      <c r="A85" s="20" t="str">
        <f t="shared" si="2"/>
        <v/>
      </c>
      <c r="B85" s="33"/>
      <c r="C85" s="25"/>
      <c r="D85" s="22"/>
      <c r="E85" s="23" t="str">
        <f t="shared" si="1"/>
        <v/>
      </c>
      <c r="F85" s="24"/>
      <c r="G85" s="40"/>
      <c r="H85" s="41"/>
      <c r="I85" s="26"/>
      <c r="J85" s="41"/>
      <c r="K85" s="27"/>
    </row>
    <row r="86">
      <c r="A86" s="20" t="str">
        <f t="shared" si="2"/>
        <v/>
      </c>
      <c r="B86" s="33"/>
      <c r="C86" s="25"/>
      <c r="D86" s="22"/>
      <c r="E86" s="23" t="str">
        <f t="shared" si="1"/>
        <v/>
      </c>
      <c r="F86" s="24"/>
      <c r="G86" s="40"/>
      <c r="H86" s="41"/>
      <c r="I86" s="26"/>
      <c r="J86" s="41"/>
      <c r="K86" s="27"/>
    </row>
    <row r="87">
      <c r="A87" s="20" t="str">
        <f t="shared" si="2"/>
        <v/>
      </c>
      <c r="B87" s="33"/>
      <c r="C87" s="25"/>
      <c r="D87" s="22"/>
      <c r="E87" s="23" t="str">
        <f t="shared" si="1"/>
        <v/>
      </c>
      <c r="F87" s="24"/>
      <c r="G87" s="40"/>
      <c r="H87" s="41"/>
      <c r="I87" s="26"/>
      <c r="J87" s="41"/>
      <c r="K87" s="27"/>
    </row>
    <row r="88">
      <c r="A88" s="20" t="str">
        <f t="shared" si="2"/>
        <v/>
      </c>
      <c r="B88" s="33"/>
      <c r="C88" s="25"/>
      <c r="D88" s="22"/>
      <c r="E88" s="23" t="str">
        <f t="shared" si="1"/>
        <v/>
      </c>
      <c r="F88" s="24"/>
      <c r="G88" s="40"/>
      <c r="H88" s="41"/>
      <c r="I88" s="26"/>
      <c r="J88" s="41"/>
      <c r="K88" s="27"/>
    </row>
    <row r="89">
      <c r="A89" s="20" t="str">
        <f t="shared" si="2"/>
        <v/>
      </c>
      <c r="B89" s="33"/>
      <c r="C89" s="25"/>
      <c r="D89" s="22"/>
      <c r="E89" s="23" t="str">
        <f t="shared" si="1"/>
        <v/>
      </c>
      <c r="F89" s="24"/>
      <c r="G89" s="40"/>
      <c r="H89" s="41"/>
      <c r="I89" s="26"/>
      <c r="J89" s="41"/>
      <c r="K89" s="27"/>
    </row>
    <row r="90">
      <c r="A90" s="20" t="str">
        <f t="shared" si="2"/>
        <v/>
      </c>
      <c r="B90" s="33"/>
      <c r="C90" s="25"/>
      <c r="D90" s="22"/>
      <c r="E90" s="23" t="str">
        <f t="shared" si="1"/>
        <v/>
      </c>
      <c r="F90" s="24"/>
      <c r="G90" s="40"/>
      <c r="H90" s="41"/>
      <c r="I90" s="26"/>
      <c r="J90" s="41"/>
      <c r="K90" s="27"/>
    </row>
    <row r="91">
      <c r="A91" s="42" t="str">
        <f t="shared" si="2"/>
        <v/>
      </c>
      <c r="B91" s="43"/>
      <c r="C91" s="44"/>
      <c r="D91" s="45"/>
      <c r="E91" s="46" t="str">
        <f t="shared" si="1"/>
        <v/>
      </c>
      <c r="F91" s="47"/>
      <c r="G91" s="40"/>
      <c r="H91" s="48"/>
      <c r="I91" s="49"/>
      <c r="J91" s="48"/>
      <c r="K91" s="49"/>
    </row>
    <row r="92">
      <c r="A92" s="42" t="str">
        <f t="shared" si="2"/>
        <v/>
      </c>
      <c r="B92" s="50"/>
      <c r="C92" s="51"/>
      <c r="D92" s="52"/>
      <c r="E92" s="46" t="str">
        <f t="shared" si="1"/>
        <v/>
      </c>
      <c r="F92" s="47"/>
      <c r="G92" s="40"/>
      <c r="H92" s="48"/>
      <c r="I92" s="49"/>
      <c r="J92" s="48"/>
      <c r="K92" s="49"/>
    </row>
    <row r="93">
      <c r="A93" s="20" t="str">
        <f t="shared" si="2"/>
        <v/>
      </c>
      <c r="B93" s="33"/>
      <c r="C93" s="25"/>
      <c r="D93" s="22"/>
      <c r="E93" s="23" t="str">
        <f t="shared" si="1"/>
        <v/>
      </c>
      <c r="F93" s="47"/>
      <c r="G93" s="40"/>
      <c r="H93" s="41"/>
      <c r="I93" s="26"/>
      <c r="J93" s="41"/>
      <c r="K93" s="27"/>
    </row>
    <row r="94">
      <c r="A94" s="20" t="str">
        <f t="shared" si="2"/>
        <v/>
      </c>
      <c r="B94" s="33"/>
      <c r="C94" s="25"/>
      <c r="D94" s="22"/>
      <c r="E94" s="23" t="str">
        <f t="shared" si="1"/>
        <v/>
      </c>
      <c r="F94" s="47"/>
      <c r="G94" s="40"/>
      <c r="H94" s="41"/>
      <c r="I94" s="26"/>
      <c r="J94" s="41"/>
      <c r="K94" s="27"/>
    </row>
    <row r="95">
      <c r="A95" s="20" t="str">
        <f t="shared" si="2"/>
        <v/>
      </c>
      <c r="B95" s="33"/>
      <c r="C95" s="25"/>
      <c r="D95" s="22"/>
      <c r="E95" s="23" t="str">
        <f t="shared" si="1"/>
        <v/>
      </c>
      <c r="F95" s="47"/>
      <c r="G95" s="40"/>
      <c r="H95" s="41"/>
      <c r="I95" s="26"/>
      <c r="J95" s="41"/>
      <c r="K95" s="27"/>
    </row>
    <row r="96">
      <c r="A96" s="20" t="str">
        <f t="shared" si="2"/>
        <v/>
      </c>
      <c r="B96" s="33"/>
      <c r="C96" s="25"/>
      <c r="D96" s="22"/>
      <c r="E96" s="23" t="str">
        <f t="shared" si="1"/>
        <v/>
      </c>
      <c r="F96" s="24"/>
      <c r="G96" s="40"/>
      <c r="H96" s="41"/>
      <c r="I96" s="26"/>
      <c r="J96" s="41"/>
      <c r="K96" s="27"/>
    </row>
    <row r="97">
      <c r="A97" s="20" t="str">
        <f t="shared" si="2"/>
        <v/>
      </c>
      <c r="B97" s="33"/>
      <c r="C97" s="25"/>
      <c r="D97" s="22"/>
      <c r="E97" s="23" t="str">
        <f t="shared" si="1"/>
        <v/>
      </c>
      <c r="F97" s="24"/>
      <c r="G97" s="40"/>
      <c r="H97" s="41"/>
      <c r="I97" s="26"/>
      <c r="J97" s="41"/>
      <c r="K97" s="27"/>
    </row>
    <row r="98">
      <c r="A98" s="20" t="str">
        <f t="shared" si="2"/>
        <v/>
      </c>
      <c r="B98" s="33"/>
      <c r="C98" s="25"/>
      <c r="D98" s="22"/>
      <c r="E98" s="23" t="str">
        <f t="shared" si="1"/>
        <v/>
      </c>
      <c r="F98" s="24"/>
      <c r="G98" s="40"/>
      <c r="H98" s="41"/>
      <c r="I98" s="26"/>
      <c r="J98" s="41"/>
      <c r="K98" s="27"/>
    </row>
    <row r="99">
      <c r="A99" s="20" t="str">
        <f t="shared" si="2"/>
        <v/>
      </c>
      <c r="B99" s="33"/>
      <c r="C99" s="25"/>
      <c r="D99" s="22"/>
      <c r="E99" s="23" t="str">
        <f t="shared" si="1"/>
        <v/>
      </c>
      <c r="F99" s="24"/>
      <c r="G99" s="40"/>
      <c r="H99" s="41"/>
      <c r="I99" s="26"/>
      <c r="J99" s="41"/>
      <c r="K99" s="27"/>
    </row>
    <row r="100">
      <c r="A100" s="20" t="str">
        <f t="shared" si="2"/>
        <v/>
      </c>
      <c r="B100" s="33"/>
      <c r="C100" s="25"/>
      <c r="D100" s="22"/>
      <c r="E100" s="23" t="str">
        <f t="shared" si="1"/>
        <v/>
      </c>
      <c r="F100" s="24"/>
      <c r="G100" s="40"/>
      <c r="H100" s="41"/>
      <c r="I100" s="26"/>
      <c r="J100" s="41"/>
      <c r="K100" s="27"/>
    </row>
    <row r="101">
      <c r="A101" s="20" t="str">
        <f t="shared" si="2"/>
        <v/>
      </c>
      <c r="B101" s="33"/>
      <c r="C101" s="25"/>
      <c r="D101" s="22"/>
      <c r="E101" s="23" t="str">
        <f t="shared" si="1"/>
        <v/>
      </c>
      <c r="F101" s="24"/>
      <c r="G101" s="40"/>
      <c r="H101" s="41"/>
      <c r="I101" s="26"/>
      <c r="J101" s="41"/>
      <c r="K101" s="27"/>
    </row>
    <row r="102">
      <c r="A102" s="20" t="str">
        <f t="shared" si="2"/>
        <v/>
      </c>
      <c r="B102" s="33"/>
      <c r="C102" s="25"/>
      <c r="D102" s="22"/>
      <c r="E102" s="23" t="str">
        <f t="shared" si="1"/>
        <v/>
      </c>
      <c r="F102" s="24"/>
      <c r="G102" s="40"/>
      <c r="H102" s="41"/>
      <c r="I102" s="26"/>
      <c r="J102" s="41"/>
      <c r="K102" s="27"/>
    </row>
    <row r="103">
      <c r="A103" s="20" t="str">
        <f t="shared" si="2"/>
        <v/>
      </c>
      <c r="B103" s="33"/>
      <c r="C103" s="25"/>
      <c r="D103" s="22"/>
      <c r="E103" s="23" t="str">
        <f t="shared" si="1"/>
        <v/>
      </c>
      <c r="F103" s="24"/>
      <c r="G103" s="40"/>
      <c r="H103" s="41"/>
      <c r="I103" s="26"/>
      <c r="J103" s="41"/>
      <c r="K103" s="27"/>
      <c r="L103" s="27"/>
    </row>
    <row r="104">
      <c r="A104" s="20" t="str">
        <f t="shared" si="2"/>
        <v/>
      </c>
      <c r="B104" s="33"/>
      <c r="C104" s="25"/>
      <c r="D104" s="22"/>
      <c r="E104" s="23" t="str">
        <f t="shared" si="1"/>
        <v/>
      </c>
      <c r="F104" s="24"/>
      <c r="G104" s="40"/>
      <c r="H104" s="41"/>
      <c r="I104" s="26"/>
      <c r="J104" s="41"/>
      <c r="K104" s="27"/>
    </row>
  </sheetData>
  <mergeCells count="5">
    <mergeCell ref="A2:D4"/>
    <mergeCell ref="E2:E4"/>
    <mergeCell ref="G2:H4"/>
    <mergeCell ref="I2:I4"/>
    <mergeCell ref="F2:F4"/>
  </mergeCells>
  <drawing r:id="rId1"/>
</worksheet>
</file>