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aquino\Desktop\"/>
    </mc:Choice>
  </mc:AlternateContent>
  <bookViews>
    <workbookView xWindow="0" yWindow="0" windowWidth="23040" windowHeight="9084"/>
  </bookViews>
  <sheets>
    <sheet name=" Scoring Matrix" sheetId="7" r:id="rId1"/>
    <sheet name="VSTS_ValidationWS_1" sheetId="11" state="veryHidden" r:id="rId2"/>
  </sheets>
  <definedNames>
    <definedName name="VSTS_ValidationRange_154f58aece13426f8da68b2f5a262c52" hidden="1">VSTS_ValidationWS_1!$D$1</definedName>
    <definedName name="VSTS_ValidationRange_16e872e831434d9480cd86f2c698beec" hidden="1">VSTS_ValidationWS_1!$B$1</definedName>
    <definedName name="VSTS_ValidationRange_a6bb67cf8e1947f69e16926737d4fd28" hidden="1">VSTS_ValidationWS_1!$A$1</definedName>
    <definedName name="VSTS_ValidationRange_c36adf58096b4f1689a59c2c72dc5a76" hidden="1">VSTS_ValidationWS_1!$C$1</definedName>
  </definedNames>
  <calcPr calcId="162913" concurrentCalc="0"/>
</workbook>
</file>

<file path=xl/calcChain.xml><?xml version="1.0" encoding="utf-8"?>
<calcChain xmlns="http://schemas.openxmlformats.org/spreadsheetml/2006/main">
  <c r="R2" i="7" l="1"/>
  <c r="R9" i="7"/>
  <c r="R5" i="7"/>
  <c r="R4" i="7"/>
  <c r="R6" i="7"/>
  <c r="R3" i="7"/>
  <c r="R7" i="7"/>
  <c r="R8" i="7"/>
  <c r="R10" i="7"/>
</calcChain>
</file>

<file path=xl/comments1.xml><?xml version="1.0" encoding="utf-8"?>
<comments xmlns="http://schemas.openxmlformats.org/spreadsheetml/2006/main">
  <authors>
    <author>Ramon Aquino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>Ramon Aquino:</t>
        </r>
        <r>
          <rPr>
            <sz val="9"/>
            <color indexed="81"/>
            <rFont val="Tahoma"/>
            <family val="2"/>
          </rPr>
          <t xml:space="preserve">
The company you work for will normally guide you regarding which model to use for the investment appraisal. Possible models include; Cost benefit analysis, Present value; Net present value, Internal rate of return, Payback period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Ramon Aquino: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<sst xmlns="http://schemas.openxmlformats.org/spreadsheetml/2006/main" count="62" uniqueCount="44">
  <si>
    <t>ROI</t>
  </si>
  <si>
    <t>Business Alignment</t>
  </si>
  <si>
    <t>Technical Support</t>
  </si>
  <si>
    <t>Project</t>
  </si>
  <si>
    <t>Division</t>
  </si>
  <si>
    <t>FAA R&amp;D Port Authority</t>
  </si>
  <si>
    <t>Civil</t>
  </si>
  <si>
    <t>Defense</t>
  </si>
  <si>
    <t>Space</t>
  </si>
  <si>
    <t>Portfolio</t>
  </si>
  <si>
    <t>Aeronautical Toolkit</t>
  </si>
  <si>
    <t>Business Inteligence</t>
  </si>
  <si>
    <t>Modeling and Simulation</t>
  </si>
  <si>
    <t>Analysis Tools</t>
  </si>
  <si>
    <t>Flight Test Catalogger</t>
  </si>
  <si>
    <t>UAS Intel Training System</t>
  </si>
  <si>
    <t>value doesn't matter</t>
  </si>
  <si>
    <t>readOnlyTestRange_@</t>
  </si>
  <si>
    <t>readOnlyTestRange_0</t>
  </si>
  <si>
    <t>readOnlyTestRange_M/d/yyyy h:mm AM/PM</t>
  </si>
  <si>
    <t>readOnlyTestRange_General</t>
  </si>
  <si>
    <t>TACT F-35</t>
  </si>
  <si>
    <t>UI Widget Plugin</t>
  </si>
  <si>
    <t>USSRC Mars Rover PH2&amp;3</t>
  </si>
  <si>
    <t>Tellus Studio</t>
  </si>
  <si>
    <t>Educational Technologies</t>
  </si>
  <si>
    <t>Priority</t>
  </si>
  <si>
    <t>Customer</t>
  </si>
  <si>
    <t>Internal</t>
  </si>
  <si>
    <t>External</t>
  </si>
  <si>
    <t>Scope</t>
  </si>
  <si>
    <t>Strategic Fit</t>
  </si>
  <si>
    <t xml:space="preserve">Alternative Solutions </t>
  </si>
  <si>
    <t>Success Criteria</t>
  </si>
  <si>
    <t>Investment Appraisal</t>
  </si>
  <si>
    <t>Risk/Issue Identification</t>
  </si>
  <si>
    <t xml:space="preserve">Organizational lmpact </t>
  </si>
  <si>
    <t>Total              Score</t>
  </si>
  <si>
    <t xml:space="preserve">Solutions </t>
  </si>
  <si>
    <t>Corporate</t>
  </si>
  <si>
    <t>Global</t>
  </si>
  <si>
    <t>Other</t>
  </si>
  <si>
    <t>Resources Support</t>
  </si>
  <si>
    <t xml:space="preserve">Equipment Resources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</si>
</sst>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\ AM/PM"/>
  </numFmts>
  <fonts count="8">
    <font>
      <sz val="9"/>
      <name val="Geneva"/>
    </font>
    <font>
      <sz val="8"/>
      <name val="Verdana"/>
      <family val="2"/>
    </font>
    <font>
      <sz val="10"/>
      <name val="Arial"/>
      <family val="2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name val="Arial"/>
      <family val="2"/>
    </font>
    <font>
      <sz val="10"/>
      <name val="Georg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/>
    <xf numFmtId="164" fontId="0" fillId="0" borderId="0" xfId="0" applyNumberFormat="1"/>
    <xf numFmtId="0" fontId="0" fillId="0" borderId="0" xfId="0" applyNumberFormat="1"/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1"/>
  <sheetViews>
    <sheetView tabSelected="1" zoomScaleNormal="100" workbookViewId="0">
      <selection activeCell="E16" sqref="E16"/>
    </sheetView>
  </sheetViews>
  <sheetFormatPr defaultColWidth="10.875" defaultRowHeight="21.9" customHeight="1"/>
  <cols>
    <col min="1" max="1" width="21" style="15" bestFit="1" customWidth="1"/>
    <col min="2" max="2" width="7.75" style="13" bestFit="1" customWidth="1"/>
    <col min="3" max="3" width="14.25" style="16" bestFit="1" customWidth="1"/>
    <col min="4" max="4" width="9.875" style="13" bestFit="1" customWidth="1"/>
    <col min="5" max="5" width="10.25" style="13" bestFit="1" customWidth="1"/>
    <col min="6" max="6" width="6.75" style="13" customWidth="1"/>
    <col min="7" max="7" width="11" style="13" customWidth="1"/>
    <col min="8" max="8" width="9.75" style="13" customWidth="1"/>
    <col min="9" max="10" width="10.75" style="14" customWidth="1"/>
    <col min="11" max="11" width="13.875" style="14" customWidth="1"/>
    <col min="12" max="12" width="4.25" style="14" customWidth="1"/>
    <col min="13" max="13" width="10.875" style="15" customWidth="1"/>
    <col min="14" max="14" width="9.875" style="15" customWidth="1"/>
    <col min="15" max="15" width="9.5" style="15" customWidth="1"/>
    <col min="16" max="16" width="9.875" style="15" customWidth="1"/>
    <col min="17" max="17" width="12.875" style="15" customWidth="1"/>
    <col min="18" max="18" width="6.375" style="15" customWidth="1"/>
    <col min="19" max="16384" width="10.875" style="14"/>
  </cols>
  <sheetData>
    <row r="1" spans="1:18" s="13" customFormat="1" ht="24">
      <c r="A1" s="11" t="s">
        <v>3</v>
      </c>
      <c r="B1" s="10" t="s">
        <v>26</v>
      </c>
      <c r="C1" s="11" t="s">
        <v>9</v>
      </c>
      <c r="D1" s="10" t="s">
        <v>27</v>
      </c>
      <c r="E1" s="10" t="s">
        <v>4</v>
      </c>
      <c r="F1" s="11" t="s">
        <v>30</v>
      </c>
      <c r="G1" s="11" t="s">
        <v>34</v>
      </c>
      <c r="H1" s="11" t="s">
        <v>31</v>
      </c>
      <c r="I1" s="11" t="s">
        <v>42</v>
      </c>
      <c r="J1" s="11" t="s">
        <v>43</v>
      </c>
      <c r="K1" s="11" t="s">
        <v>36</v>
      </c>
      <c r="L1" s="10" t="s">
        <v>0</v>
      </c>
      <c r="M1" s="11" t="s">
        <v>32</v>
      </c>
      <c r="N1" s="11" t="s">
        <v>2</v>
      </c>
      <c r="O1" s="11" t="s">
        <v>33</v>
      </c>
      <c r="P1" s="11" t="s">
        <v>1</v>
      </c>
      <c r="Q1" s="11" t="s">
        <v>35</v>
      </c>
      <c r="R1" s="11" t="s">
        <v>37</v>
      </c>
    </row>
    <row r="2" spans="1:18" s="13" customFormat="1" ht="26.4">
      <c r="A2" s="7" t="s">
        <v>24</v>
      </c>
      <c r="B2" s="6">
        <v>1</v>
      </c>
      <c r="C2" s="7" t="s">
        <v>12</v>
      </c>
      <c r="D2" s="1" t="s">
        <v>29</v>
      </c>
      <c r="E2" s="7" t="s">
        <v>7</v>
      </c>
      <c r="F2" s="1">
        <v>7</v>
      </c>
      <c r="G2" s="6">
        <v>10</v>
      </c>
      <c r="H2" s="6">
        <v>10</v>
      </c>
      <c r="I2" s="6">
        <v>10</v>
      </c>
      <c r="J2" s="6">
        <v>10</v>
      </c>
      <c r="K2" s="6">
        <v>8</v>
      </c>
      <c r="L2" s="6">
        <v>8</v>
      </c>
      <c r="M2" s="7">
        <v>10</v>
      </c>
      <c r="N2" s="7">
        <v>10</v>
      </c>
      <c r="O2" s="7">
        <v>9</v>
      </c>
      <c r="P2" s="7">
        <v>9</v>
      </c>
      <c r="Q2" s="7">
        <v>10</v>
      </c>
      <c r="R2" s="12">
        <f>SUM(I2:Q2)</f>
        <v>84</v>
      </c>
    </row>
    <row r="3" spans="1:18" ht="26.4">
      <c r="A3" s="9" t="s">
        <v>10</v>
      </c>
      <c r="B3" s="1">
        <v>2</v>
      </c>
      <c r="C3" s="9" t="s">
        <v>12</v>
      </c>
      <c r="D3" s="1" t="s">
        <v>28</v>
      </c>
      <c r="E3" s="1" t="s">
        <v>6</v>
      </c>
      <c r="F3" s="1">
        <v>8</v>
      </c>
      <c r="G3" s="1">
        <v>8</v>
      </c>
      <c r="H3" s="1">
        <v>8</v>
      </c>
      <c r="I3" s="1">
        <v>5</v>
      </c>
      <c r="J3" s="1">
        <v>5</v>
      </c>
      <c r="K3" s="1">
        <v>8</v>
      </c>
      <c r="L3" s="1">
        <v>9</v>
      </c>
      <c r="M3" s="9">
        <v>8</v>
      </c>
      <c r="N3" s="9">
        <v>7</v>
      </c>
      <c r="O3" s="9">
        <v>7</v>
      </c>
      <c r="P3" s="9">
        <v>9</v>
      </c>
      <c r="Q3" s="9">
        <v>8</v>
      </c>
      <c r="R3" s="8">
        <f t="shared" ref="R3:R10" si="0">SUM(I3:Q3)</f>
        <v>66</v>
      </c>
    </row>
    <row r="4" spans="1:18" ht="26.4">
      <c r="A4" s="9" t="s">
        <v>23</v>
      </c>
      <c r="B4" s="1">
        <v>3</v>
      </c>
      <c r="C4" s="9" t="s">
        <v>25</v>
      </c>
      <c r="D4" s="1" t="s">
        <v>29</v>
      </c>
      <c r="E4" s="1" t="s">
        <v>8</v>
      </c>
      <c r="F4" s="1">
        <v>5</v>
      </c>
      <c r="G4" s="1">
        <v>6</v>
      </c>
      <c r="H4" s="1">
        <v>6</v>
      </c>
      <c r="I4" s="1">
        <v>6</v>
      </c>
      <c r="J4" s="1">
        <v>6</v>
      </c>
      <c r="K4" s="1">
        <v>7</v>
      </c>
      <c r="L4" s="1">
        <v>8</v>
      </c>
      <c r="M4" s="9">
        <v>0</v>
      </c>
      <c r="N4" s="9">
        <v>7</v>
      </c>
      <c r="O4" s="9">
        <v>7</v>
      </c>
      <c r="P4" s="9">
        <v>7</v>
      </c>
      <c r="Q4" s="9">
        <v>8</v>
      </c>
      <c r="R4" s="8">
        <f t="shared" si="0"/>
        <v>56</v>
      </c>
    </row>
    <row r="5" spans="1:18" ht="26.4">
      <c r="A5" s="9" t="s">
        <v>5</v>
      </c>
      <c r="B5" s="1">
        <v>4</v>
      </c>
      <c r="C5" s="9" t="s">
        <v>12</v>
      </c>
      <c r="D5" s="1" t="s">
        <v>29</v>
      </c>
      <c r="E5" s="1" t="s">
        <v>38</v>
      </c>
      <c r="F5" s="1">
        <v>4</v>
      </c>
      <c r="G5" s="1">
        <v>3</v>
      </c>
      <c r="H5" s="1">
        <v>3</v>
      </c>
      <c r="I5" s="1">
        <v>3</v>
      </c>
      <c r="J5" s="1">
        <v>3</v>
      </c>
      <c r="K5" s="1">
        <v>2</v>
      </c>
      <c r="L5" s="1">
        <v>8</v>
      </c>
      <c r="M5" s="9">
        <v>7</v>
      </c>
      <c r="N5" s="9">
        <v>5</v>
      </c>
      <c r="O5" s="9">
        <v>5</v>
      </c>
      <c r="P5" s="9">
        <v>7</v>
      </c>
      <c r="Q5" s="9">
        <v>8</v>
      </c>
      <c r="R5" s="8">
        <f t="shared" si="0"/>
        <v>48</v>
      </c>
    </row>
    <row r="6" spans="1:18" ht="26.4">
      <c r="A6" s="9" t="s">
        <v>22</v>
      </c>
      <c r="B6" s="1">
        <v>5</v>
      </c>
      <c r="C6" s="9" t="s">
        <v>12</v>
      </c>
      <c r="D6" s="1" t="s">
        <v>28</v>
      </c>
      <c r="E6" s="1" t="s">
        <v>39</v>
      </c>
      <c r="F6" s="1">
        <v>2</v>
      </c>
      <c r="G6" s="1">
        <v>3</v>
      </c>
      <c r="H6" s="1">
        <v>3</v>
      </c>
      <c r="I6" s="1">
        <v>3</v>
      </c>
      <c r="J6" s="1">
        <v>3</v>
      </c>
      <c r="K6" s="1">
        <v>7</v>
      </c>
      <c r="L6" s="1">
        <v>2</v>
      </c>
      <c r="M6" s="9">
        <v>0</v>
      </c>
      <c r="N6" s="9">
        <v>7</v>
      </c>
      <c r="O6" s="9">
        <v>7</v>
      </c>
      <c r="P6" s="9">
        <v>7</v>
      </c>
      <c r="Q6" s="9">
        <v>6</v>
      </c>
      <c r="R6" s="8">
        <f t="shared" si="0"/>
        <v>42</v>
      </c>
    </row>
    <row r="7" spans="1:18" ht="13.2">
      <c r="A7" s="9" t="s">
        <v>11</v>
      </c>
      <c r="B7" s="1">
        <v>6</v>
      </c>
      <c r="C7" s="9" t="s">
        <v>13</v>
      </c>
      <c r="D7" s="1" t="s">
        <v>28</v>
      </c>
      <c r="E7" s="1" t="s">
        <v>8</v>
      </c>
      <c r="F7" s="1">
        <v>2</v>
      </c>
      <c r="G7" s="1">
        <v>2</v>
      </c>
      <c r="H7" s="1">
        <v>2</v>
      </c>
      <c r="I7" s="1">
        <v>2</v>
      </c>
      <c r="J7" s="1">
        <v>2</v>
      </c>
      <c r="K7" s="1">
        <v>2</v>
      </c>
      <c r="L7" s="1">
        <v>5</v>
      </c>
      <c r="M7" s="9">
        <v>3</v>
      </c>
      <c r="N7" s="9">
        <v>3</v>
      </c>
      <c r="O7" s="9">
        <v>5</v>
      </c>
      <c r="P7" s="9">
        <v>6</v>
      </c>
      <c r="Q7" s="9">
        <v>7</v>
      </c>
      <c r="R7" s="8">
        <f t="shared" si="0"/>
        <v>35</v>
      </c>
    </row>
    <row r="8" spans="1:18" ht="26.4">
      <c r="A8" s="9" t="s">
        <v>14</v>
      </c>
      <c r="B8" s="1">
        <v>7</v>
      </c>
      <c r="C8" s="9" t="s">
        <v>13</v>
      </c>
      <c r="D8" s="1" t="s">
        <v>29</v>
      </c>
      <c r="E8" s="1" t="s">
        <v>40</v>
      </c>
      <c r="F8" s="1">
        <v>7</v>
      </c>
      <c r="G8" s="1">
        <v>3</v>
      </c>
      <c r="H8" s="1">
        <v>3</v>
      </c>
      <c r="I8" s="1">
        <v>3</v>
      </c>
      <c r="J8" s="1">
        <v>3</v>
      </c>
      <c r="K8" s="1">
        <v>2</v>
      </c>
      <c r="L8" s="1">
        <v>8</v>
      </c>
      <c r="M8" s="9">
        <v>2</v>
      </c>
      <c r="N8" s="9">
        <v>3</v>
      </c>
      <c r="O8" s="9">
        <v>3</v>
      </c>
      <c r="P8" s="9">
        <v>4</v>
      </c>
      <c r="Q8" s="9">
        <v>4</v>
      </c>
      <c r="R8" s="8">
        <f t="shared" si="0"/>
        <v>32</v>
      </c>
    </row>
    <row r="9" spans="1:18" ht="26.4">
      <c r="A9" s="9" t="s">
        <v>21</v>
      </c>
      <c r="B9" s="1">
        <v>8</v>
      </c>
      <c r="C9" s="9" t="s">
        <v>12</v>
      </c>
      <c r="D9" s="1" t="s">
        <v>29</v>
      </c>
      <c r="E9" s="1" t="s">
        <v>41</v>
      </c>
      <c r="F9" s="1">
        <v>2</v>
      </c>
      <c r="G9" s="1">
        <v>0</v>
      </c>
      <c r="H9" s="1">
        <v>0</v>
      </c>
      <c r="I9" s="1">
        <v>0</v>
      </c>
      <c r="J9" s="1">
        <v>0</v>
      </c>
      <c r="K9" s="1">
        <v>8</v>
      </c>
      <c r="L9" s="1">
        <v>8</v>
      </c>
      <c r="M9" s="9">
        <v>0</v>
      </c>
      <c r="N9" s="9">
        <v>3</v>
      </c>
      <c r="O9" s="9">
        <v>3</v>
      </c>
      <c r="P9" s="9">
        <v>4</v>
      </c>
      <c r="Q9" s="9">
        <v>2</v>
      </c>
      <c r="R9" s="8">
        <f t="shared" si="0"/>
        <v>28</v>
      </c>
    </row>
    <row r="10" spans="1:18" ht="26.4">
      <c r="A10" s="9" t="s">
        <v>15</v>
      </c>
      <c r="B10" s="1">
        <v>9</v>
      </c>
      <c r="C10" s="9" t="s">
        <v>13</v>
      </c>
      <c r="D10" s="1" t="s">
        <v>29</v>
      </c>
      <c r="E10" s="1" t="s">
        <v>7</v>
      </c>
      <c r="F10" s="1">
        <v>2</v>
      </c>
      <c r="G10" s="1">
        <v>3</v>
      </c>
      <c r="H10" s="1">
        <v>3</v>
      </c>
      <c r="I10" s="1">
        <v>3</v>
      </c>
      <c r="J10" s="1">
        <v>3</v>
      </c>
      <c r="K10" s="1">
        <v>3</v>
      </c>
      <c r="L10" s="1">
        <v>8</v>
      </c>
      <c r="M10" s="9">
        <v>0</v>
      </c>
      <c r="N10" s="9">
        <v>2</v>
      </c>
      <c r="O10" s="9">
        <v>1</v>
      </c>
      <c r="P10" s="9">
        <v>1</v>
      </c>
      <c r="Q10" s="9">
        <v>4</v>
      </c>
      <c r="R10" s="8">
        <f t="shared" si="0"/>
        <v>25</v>
      </c>
    </row>
    <row r="11" spans="1:18" ht="21.9" customHeight="1">
      <c r="B11" s="14"/>
    </row>
  </sheetData>
  <phoneticPr fontId="1" type="noConversion"/>
  <printOptions horizontalCentered="1"/>
  <pageMargins left="0" right="0" top="0.67" bottom="1.7" header="0.22" footer="0"/>
  <pageSetup paperSize="9" scale="85" orientation="landscape" horizontalDpi="1200" verticalDpi="12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1.4"/>
  <cols>
    <col min="1" max="4" width="200.625" customWidth="1"/>
  </cols>
  <sheetData>
    <row r="1" spans="1:4">
      <c r="A1" s="2" t="s">
        <v>16</v>
      </c>
      <c r="B1" s="3" t="s">
        <v>16</v>
      </c>
      <c r="C1" s="4" t="s">
        <v>16</v>
      </c>
      <c r="D1" s="5" t="s">
        <v>16</v>
      </c>
    </row>
    <row r="2" spans="1:4">
      <c r="A2" t="s">
        <v>17</v>
      </c>
      <c r="B2" t="s">
        <v>18</v>
      </c>
      <c r="C2" t="s">
        <v>19</v>
      </c>
      <c r="D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Scoring Matrix</vt:lpstr>
    </vt:vector>
  </TitlesOfParts>
  <Manager/>
  <Company>Idea Sandbox</Company>
  <LinksUpToDate>false</LinksUpToDate>
  <SharedDoc>false</SharedDoc>
  <HyperlinkBase>www.idea-sandbox.com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Decision Making Tool</dc:title>
  <dc:subject>Make Better Decisions</dc:subject>
  <dc:creator>Paul Williams</dc:creator>
  <cp:keywords/>
  <dc:description/>
  <cp:lastModifiedBy>Ramon Aquino</cp:lastModifiedBy>
  <cp:lastPrinted>2017-10-19T14:49:52Z</cp:lastPrinted>
  <dcterms:created xsi:type="dcterms:W3CDTF">1999-03-08T22:57:22Z</dcterms:created>
  <dcterms:modified xsi:type="dcterms:W3CDTF">2017-10-19T14:52:12Z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S Team System Data DO NOT EDIT_GUID">
    <vt:lpwstr>ded2b4b2-efd4-4f46-8edd-790ded692a35</vt:lpwstr>
  </property>
  <property fmtid="{D5CDD505-2E9C-101B-9397-08002B2CF9AE}" pid="3" name="VS Team System Additional Data DO NOT EDIT0">
    <vt:lpwstr>RVpSRwEAAABVj01rwkAQhv9K2HuyMQaNIUYEKQjFy1rv081uXdiPsDMJ9t931UrpYQ4zPLzvPN3u5mw2q4gm+C1bFCXb9Z0Q/09Zgjxu2RR9i/KqHGDujIwBg6ZcBtfOBiewSNNgQksKHH4jKdcGrY1USCHCl2J9d8pS5AmcwhGk2g+DodQC9gAE4pd6tSX8csfPGvfjaI2EO3v0SOClOh5YRlsmWN/Iui5BQa4Xn+u83lQ6/1zV67xarKplVa8</vt:lpwstr>
  </property>
  <property fmtid="{D5CDD505-2E9C-101B-9397-08002B2CF9AE}" pid="4" name="VS Team System Additional Data DO NOT EDIT1">
    <vt:lpwstr>2daM7fvlLe0V8RPvKuBKNLeekrJ3wqVHcvZqyKTlp5Ofk9BYmPzye4PvBGW+Q4nOdl0XJ38PzQ6HinKQLQHd79PJTGiH6Hw==</vt:lpwstr>
  </property>
  <property fmtid="{D5CDD505-2E9C-101B-9397-08002B2CF9AE}" pid="5" name="VS Team System Additional Data DO NOT EDIT">
    <vt:i4>2</vt:i4>
  </property>
  <property fmtid="{D5CDD505-2E9C-101B-9397-08002B2CF9AE}" pid="6" name="VS Team System Data DO NOT EDIT0">
    <vt:lpwstr>RVpSRwEAAAC1XE1z2zYQ/SsYHXqjRIqyLbmJO7IcTzVjp6mlppdeYBKyUVOkhgCduL++APgJigRJcHBIJqN4n/CwwOJhd+FPv/08BuAdxQRH4eeJM7Unv9182u3kjwD7oZB8niRxeE28V3SExDpiL45IdKCWFx2v3zFJYEBo4uPomiJ4JB+EouN1dDhgDxEaxfAFTW4+fQcM8hRH/yKPfoVHNAH082RXfMHk5nHzBPYoCBICdgLt0+y7bPZXjM+</vt:lpwstr>
  </property>
  <property fmtid="{D5CDD505-2E9C-101B-9397-08002B2CF9AE}" pid="7" name="VS Team System Data DO NOT EDIT1">
    <vt:lpwstr>s3gk9kOvZbLYJICGYfSekbPSzPRvJt9RsNker1XJ1dWU9L9yFtXherKzl3F5Z/qW9vHy25/bcccWXfeVfFmBCSfkNYJZ9zgdNTtBDd5DCXcarHEg60jD/ob/iIBvrzSulJzZCKrilEzXlM7e0l/aMjX7mowNMAupFQcCGy0ZfMi/wKlN2U0f65y4F2DQAbENCYeih7V1uDW104brPnrVYLFfWwr68sJ5dtGSTc2Cfw+cL53JVzsYBo8DfFV4Unz</vt:lpwstr>
  </property>
  <property fmtid="{D5CDD505-2E9C-101B-9397-08002B2CF9AE}" pid="8" name="VS Team System Data DO NOT EDIT2">
    <vt:lpwstr>m2PXdzxph88TGFz0E6vNvJzT5OUDkATLY+CimmHy3/74vPt4vJjcAt/ydGhyrrx3zZTb/v9rvpJjoeo3D6hN4x+oH824/SUIx5/3FCJbI8ozlkbgwy69nXCsO5IYbz/gx9lI5wuvY8dKKaLHPjRpaOPst7tu3baTojaLIdhlRE3Q6ihX1BddlOs05jAM9lK8edCIJ8dap4zFuXpTz6lYGluOoa++YVhi+aSy6zbVxxl4b21eXAyLFmkfId6m+qz</vt:lpwstr>
  </property>
  <property fmtid="{D5CDD505-2E9C-101B-9397-08002B2CF9AE}" pid="9" name="VS Team System Data DO NOT EDIT3">
    <vt:lpwstr>LqR44WpXXWhS1J7S+U0z/eU5SqCx4hdxXC71uaaUsjUiH+PA7SJkpBq7LIcA3AQUKJIjhyx89SObN9+zY68TQgOESHfYZAoHdnCNrcHJYBEVBEgxxFtj5E1ojvujCTA4ct0D+MXRDWXbGrcsF7NHHVdS3WPaaCk0RJgSruCwAhF0k6gXY5kBHa0ww8tBEq7goBCNI6IF+2SMY8WCX2NYvyffhQsAJqWlW0vRqhh5e5Z9JbD+80j5xkdxfWHz31C</vt:lpwstr>
  </property>
  <property fmtid="{D5CDD505-2E9C-101B-9397-08002B2CF9AE}" pid="10" name="VS Team System Data DO NOT EDIT4">
    <vt:lpwstr>dI61AgKQEkPiamQVCuAhXB8iDwbiJhYlsad06lUzVYHA/QlBBUOiakocL3qL44pbkb9n12nOTN+vbAFzEFCgSHRtU3RtbbpbfzzZDKPULY5tRJ9x3K5QtKUoFtvrG6SvKmrLZmqFPSgAKrzMyLFuNVaEx7VmzMmj67oeb+b20owE48AayuQeh5i8ah4jqXHTEcJGY0aAcWANmuz8iHX1l7BtIDkmoaKQL5365QlBUs2IDcgOFYalgjFCwu0ksYn</vt:lpwstr>
  </property>
  <property fmtid="{D5CDD505-2E9C-101B-9397-08002B2CF9AE}" pid="11" name="VS Team System Data DO NOT EDIT5">
    <vt:lpwstr>RiFtcZt3kFEUkHBEzFPfUjNDfUfzGgtlR8zzj5oDbNxxlF0Z8dNHpoztEvBif5PxrbzlSt66EdQWfUXG9k9HXyBeJZw0HcVNQ2JZkVPJxDBmFeswvYmVFQOc6xqxB1bygdGVmC111bqEnFPBd/YDDN90cSAYBOEZTCsQyspWsTl+tWcBSS7+2pA4zBNu7GgszHrJ6eOgdE+2onVk3XznnpsT6vLdYzzJT4p7Pk/ga7hK2oDAuQ/jCSAhfdDnsd8</vt:lpwstr>
  </property>
  <property fmtid="{D5CDD505-2E9C-101B-9397-08002B2CF9AE}" pid="12" name="VS Team System Data DO NOT EDIT6">
    <vt:lpwstr>wLlsp88KqZSdVS8pMRJgJYy08iMa+v7Li3BETDqlyZuX+sOu8ftxGM/U0UJMfwLgrVp1VbepRDgBQDFCBVRzqmUsHOgFRwUSnbBBELDdppntQc7JpTPI6pdJYzoLorUWV3Er6KkfqQU5BlAKCKUArgEfuztRyl2Jv5AUcIfgmRv480COXGILOWfGcqZ+X0zlndJjjwp/dMTfhbnXuXsATb8JybqTPPGXzmoXcUM3QNdpKpxO7KFLsrnV0XhRT9p</vt:lpwstr>
  </property>
  <property fmtid="{D5CDD505-2E9C-101B-9397-08002B2CF9AE}" pid="13" name="VS Team System Data DO NOT EDIT7">
    <vt:lpwstr>H/8CFGst0QjDwttmSGBEqqS93BsM6w58ECf7vERbZhnsAeDLtfazaw5BKhjSD42VRh2BhSG6z7WTSmfu7gxreyYUkDOAAVU56ypVxs4n4tXNjQjQojhdh0r/B5HxN9dTm0hKC6CzW40VSF2eicoW/SPpi8lDdTgRsvIurU6pUHWO6Ob6ss6bxraNYxEWqs9zFbu8prVDnGbPy90sEXjmpKo7uAGREiZuNSInxVDiZmp+qoiyVxjdo+Q/wy9t+n6</vt:lpwstr>
  </property>
  <property fmtid="{D5CDD505-2E9C-101B-9397-08002B2CF9AE}" pid="14" name="VS Team System Data DO NOT EDIT8">
    <vt:lpwstr>dAqyhtoHmITeK+8mjRPRYqq8drTkOCt4IAUEZ4jSXJgSs4oOox5zISoc2/AQxWmpXDUTF90zkRZM6njSPJgSvm5v4ds0D7rCocL9/KixHNtM4GW4XaGqqK5q5R7L2mw9AclnekTbo9qFvfseeXF9R9FJZ+eWdhIpU3LWHdrnuCVE3RbXshZLO4mXKcnqDk3aPSESBYlmSalmLDE0lc1ye2ezzno9slcGOhFFbvioAkmkTUlYt7eEPSOtWV6rMT4</vt:lpwstr>
  </property>
  <property fmtid="{D5CDD505-2E9C-101B-9397-08002B2CF9AE}" pid="15" name="VS Team System Data DO NOT EDIT9">
    <vt:lpwstr>vtDlze2VGI3HgIXSFaxNM0Tphg9A4K1OfcgRQQkhEzUgmDjyE6J8Jij/27E6owVHYgsJYYmdGBHFgLTdqnvoVLzbcL9lozGgcDqxNU0sG1IietZ/x3JQZMcCBB54vohucX7M0PCpsQWEsRVpTuUy3d1aPO/MbjNkPMFmmI3lqxpWaOE8Yz1Uvp8YUlXP0PjzF08v0seT0ywOCfpoAWod++riBlzt0ykMCBfwCj6dfQR2pfFJlZMMuO3Nce/ii5N</vt:lpwstr>
  </property>
  <property fmtid="{D5CDD505-2E9C-101B-9397-08002B2CF9AE}" pid="16" name="VS Team System Data DO NOT EDIT10">
    <vt:lpwstr>R2iuRmZb3STJpOEW/O65UazqmWKs82nqpXaMzrKkWvUHNgSbNreo/H0sRc/V3VmJRPKzVFukfuvNNjkvXd1alYqiTPqJdTnZ01v7Nhx2NahgRA0NYvZOaFh9XpJb0Le+2arji0xjRydY39b7ZG4iOM3zQoyLZlaDOzvhR6uBraHmBHE4YqsBXGUlgzlT1xBgimeg1J59p2Vj86ozo3JZ3mQwui32IcdRW5W5alZFrpwzOzwxhu17r88pPtkxAGY</vt:lpwstr>
  </property>
  <property fmtid="{D5CDD505-2E9C-101B-9397-08002B2CF9AE}" pid="17" name="VS Team System Data DO NOT EDIT11">
    <vt:lpwstr>yJfjtHaLckm2TZVl7B737nT9ostW10vaTpSfKCxWCsQoMSQ2JqqVdhD5YZ4p6zXkCGZSuxMVR/sAb8bIX38C723IHrpsyHbWhMyCNC8M/mgTNUYFFXr9gcoT+gIccj+xRv9dfgWAKBAkNiairL92074BfUJneJINycvjEFzZt5QhoEDD+GXRl9e2tLglxqDwlriZ6ryoHjCp7ro6Fbr06tOY4e3mTKYAO5N8fFxO70NIu8N6RwgVUuJmanigz30</vt:lpwstr>
  </property>
  <property fmtid="{D5CDD505-2E9C-101B-9397-08002B2CF9AE}" pid="18" name="VS Team System Data DO NOT EDIT12">
    <vt:lpwstr>tyqkvzGG/34k3rWFYqzMg7VVtQsQIKFIlE2VHmyd531fDocoVuvXlrBaseT0ij+73c3/</vt:lpwstr>
  </property>
  <property fmtid="{D5CDD505-2E9C-101B-9397-08002B2CF9AE}" pid="19" name="VS Team System Data DO NOT EDIT">
    <vt:i4>13</vt:i4>
  </property>
</Properties>
</file>