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brown\OneDrive - LMI\Documents\LMI Coding Challenge\2020 Problems\Day13\"/>
    </mc:Choice>
  </mc:AlternateContent>
  <xr:revisionPtr revIDLastSave="0" documentId="8_{85E88998-D11E-4C33-A707-8177AA03178F}" xr6:coauthVersionLast="47" xr6:coauthVersionMax="47" xr10:uidLastSave="{00000000-0000-0000-0000-000000000000}"/>
  <bookViews>
    <workbookView xWindow="760" yWindow="760" windowWidth="14400" windowHeight="7440" xr2:uid="{4A908EA5-0AC6-443F-9234-626599D25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L12" i="1"/>
  <c r="L13" i="1"/>
  <c r="L14" i="1"/>
  <c r="L15" i="1"/>
  <c r="L16" i="1"/>
  <c r="L17" i="1"/>
  <c r="L10" i="1"/>
  <c r="L9" i="1"/>
  <c r="K9" i="1"/>
  <c r="I7" i="1"/>
  <c r="I22" i="1"/>
  <c r="K22" i="1" s="1"/>
  <c r="I23" i="1"/>
  <c r="K23" i="1" s="1"/>
  <c r="I21" i="1"/>
  <c r="K21" i="1" s="1"/>
  <c r="H30" i="1"/>
  <c r="K10" i="1"/>
  <c r="K11" i="1"/>
  <c r="K12" i="1"/>
  <c r="K13" i="1"/>
  <c r="K14" i="1"/>
  <c r="K15" i="1"/>
  <c r="K16" i="1"/>
  <c r="K17" i="1"/>
  <c r="I17" i="1"/>
  <c r="I10" i="1"/>
  <c r="I11" i="1"/>
  <c r="I12" i="1"/>
  <c r="I13" i="1"/>
  <c r="I14" i="1"/>
  <c r="I15" i="1"/>
  <c r="I16" i="1"/>
  <c r="I9" i="1"/>
  <c r="H18" i="1"/>
  <c r="L18" i="1" l="1"/>
</calcChain>
</file>

<file path=xl/sharedStrings.xml><?xml version="1.0" encoding="utf-8"?>
<sst xmlns="http://schemas.openxmlformats.org/spreadsheetml/2006/main" count="13" uniqueCount="6">
  <si>
    <t>x</t>
  </si>
  <si>
    <t>bi</t>
  </si>
  <si>
    <t>Ni</t>
  </si>
  <si>
    <t>ni</t>
  </si>
  <si>
    <t>xi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</si>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</sst>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A103-2B33-4CAF-AB5C-8804E91924DE}">
  <dimension ref="B3:L35"/>
  <sheetViews>
    <sheetView tabSelected="1" topLeftCell="G2" workbookViewId="0">
      <selection activeCell="I16" sqref="I16"/>
    </sheetView>
  </sheetViews>
  <sheetFormatPr defaultRowHeight="12.5" x14ac:dyDescent="0.25"/>
  <cols>
    <col min="8" max="8" width="12.08984375" bestFit="1" customWidth="1"/>
    <col min="9" max="9" width="39.453125" customWidth="1"/>
    <col min="11" max="11" width="12.08984375" bestFit="1" customWidth="1"/>
    <col min="12" max="12" width="37.90625" customWidth="1"/>
  </cols>
  <sheetData>
    <row r="3" spans="2:12" x14ac:dyDescent="0.25">
      <c r="B3">
        <v>1</v>
      </c>
    </row>
    <row r="4" spans="2:12" x14ac:dyDescent="0.25">
      <c r="B4">
        <v>2</v>
      </c>
    </row>
    <row r="5" spans="2:12" x14ac:dyDescent="0.25">
      <c r="B5">
        <v>3</v>
      </c>
    </row>
    <row r="6" spans="2:12" x14ac:dyDescent="0.25">
      <c r="B6">
        <v>4</v>
      </c>
    </row>
    <row r="7" spans="2:12" x14ac:dyDescent="0.25">
      <c r="B7">
        <v>5</v>
      </c>
      <c r="I7">
        <f>I9 - _xlfn.FLOOR.MATH(I9/H9)*H9</f>
        <v>2</v>
      </c>
    </row>
    <row r="8" spans="2:12" x14ac:dyDescent="0.25">
      <c r="B8">
        <v>6</v>
      </c>
      <c r="C8" t="s">
        <v>0</v>
      </c>
      <c r="G8" t="s">
        <v>1</v>
      </c>
      <c r="H8" t="s">
        <v>3</v>
      </c>
      <c r="I8" t="s">
        <v>2</v>
      </c>
      <c r="J8" t="s">
        <v>4</v>
      </c>
      <c r="K8" t="s">
        <v>5</v>
      </c>
    </row>
    <row r="9" spans="2:12" x14ac:dyDescent="0.25">
      <c r="B9">
        <v>7</v>
      </c>
      <c r="G9">
        <v>0</v>
      </c>
      <c r="H9">
        <v>19</v>
      </c>
      <c r="I9" s="1">
        <f>$H$18/H9</f>
        <v>157370278487669</v>
      </c>
      <c r="J9">
        <v>11</v>
      </c>
      <c r="K9">
        <f>PRODUCT(J9,I9,G9)</f>
        <v>0</v>
      </c>
      <c r="L9" s="1">
        <f>J9*I9*G9</f>
        <v>0</v>
      </c>
    </row>
    <row r="10" spans="2:12" x14ac:dyDescent="0.25">
      <c r="B10">
        <v>8</v>
      </c>
      <c r="G10">
        <v>24</v>
      </c>
      <c r="H10">
        <v>37</v>
      </c>
      <c r="I10" s="1">
        <f t="shared" ref="I10:I17" si="0">$H$18/H10</f>
        <v>80811764628803</v>
      </c>
      <c r="J10">
        <v>6</v>
      </c>
      <c r="K10">
        <f t="shared" ref="K10:K18" si="1">(I10*J10) - _xlfn.FLOOR.MATH((J10*I10)/H10) * H10</f>
        <v>16</v>
      </c>
      <c r="L10" s="1">
        <f t="shared" ref="L10:L17" si="2">J10*I10*G10</f>
        <v>1.1636894106547632E+16</v>
      </c>
    </row>
    <row r="11" spans="2:12" x14ac:dyDescent="0.25">
      <c r="B11">
        <v>9</v>
      </c>
      <c r="G11">
        <v>864</v>
      </c>
      <c r="H11">
        <v>883</v>
      </c>
      <c r="I11" s="1">
        <f t="shared" si="0"/>
        <v>3386223432917</v>
      </c>
      <c r="J11">
        <v>862</v>
      </c>
      <c r="K11">
        <f t="shared" si="1"/>
        <v>0</v>
      </c>
      <c r="L11" s="1">
        <f t="shared" si="2"/>
        <v>2.5219508536867282E+18</v>
      </c>
    </row>
    <row r="12" spans="2:12" x14ac:dyDescent="0.25">
      <c r="B12">
        <v>10</v>
      </c>
      <c r="G12">
        <v>19</v>
      </c>
      <c r="H12">
        <v>23</v>
      </c>
      <c r="I12" s="1">
        <f t="shared" si="0"/>
        <v>130001534402857</v>
      </c>
      <c r="J12">
        <v>6</v>
      </c>
      <c r="K12">
        <f t="shared" si="1"/>
        <v>1</v>
      </c>
      <c r="L12" s="1">
        <f t="shared" si="2"/>
        <v>1.4820174921925698E+16</v>
      </c>
    </row>
    <row r="13" spans="2:12" x14ac:dyDescent="0.25">
      <c r="B13">
        <v>11</v>
      </c>
      <c r="G13">
        <v>7</v>
      </c>
      <c r="H13">
        <v>13</v>
      </c>
      <c r="I13" s="1">
        <f t="shared" si="0"/>
        <v>230002714712747</v>
      </c>
      <c r="J13">
        <v>7</v>
      </c>
      <c r="K13">
        <f t="shared" si="1"/>
        <v>0</v>
      </c>
      <c r="L13" s="1">
        <f t="shared" si="2"/>
        <v>1.1270133020924604E+16</v>
      </c>
    </row>
    <row r="14" spans="2:12" x14ac:dyDescent="0.25">
      <c r="B14">
        <v>12</v>
      </c>
      <c r="G14">
        <v>15</v>
      </c>
      <c r="H14">
        <v>17</v>
      </c>
      <c r="I14" s="1">
        <f t="shared" si="0"/>
        <v>175884428897983</v>
      </c>
      <c r="J14">
        <v>16</v>
      </c>
      <c r="K14">
        <f t="shared" si="1"/>
        <v>0</v>
      </c>
      <c r="L14" s="1">
        <f t="shared" si="2"/>
        <v>4.221226293551592E+16</v>
      </c>
    </row>
    <row r="15" spans="2:12" x14ac:dyDescent="0.25">
      <c r="B15">
        <v>13</v>
      </c>
      <c r="G15">
        <v>747</v>
      </c>
      <c r="H15">
        <v>797</v>
      </c>
      <c r="I15" s="1">
        <f t="shared" si="0"/>
        <v>3751612661563</v>
      </c>
      <c r="J15">
        <v>509</v>
      </c>
      <c r="K15">
        <f t="shared" si="1"/>
        <v>0</v>
      </c>
      <c r="L15" s="1">
        <f t="shared" si="2"/>
        <v>1.4264494210174687E+18</v>
      </c>
    </row>
    <row r="16" spans="2:12" x14ac:dyDescent="0.25">
      <c r="B16">
        <v>14</v>
      </c>
      <c r="G16">
        <v>22</v>
      </c>
      <c r="H16">
        <v>41</v>
      </c>
      <c r="I16" s="1">
        <f t="shared" si="0"/>
        <v>72927690030871</v>
      </c>
      <c r="J16">
        <v>29</v>
      </c>
      <c r="K16">
        <f t="shared" si="1"/>
        <v>0</v>
      </c>
      <c r="L16" s="1">
        <f t="shared" si="2"/>
        <v>4.6527866239695696E+16</v>
      </c>
    </row>
    <row r="17" spans="2:12" x14ac:dyDescent="0.25">
      <c r="B17">
        <v>15</v>
      </c>
      <c r="G17">
        <v>8</v>
      </c>
      <c r="H17">
        <v>29</v>
      </c>
      <c r="I17" s="1">
        <f>$H$18/H17</f>
        <v>103104665216059</v>
      </c>
      <c r="J17">
        <v>8</v>
      </c>
      <c r="K17">
        <f t="shared" si="1"/>
        <v>1</v>
      </c>
      <c r="L17" s="1">
        <f t="shared" si="2"/>
        <v>6598698573827776</v>
      </c>
    </row>
    <row r="18" spans="2:12" x14ac:dyDescent="0.25">
      <c r="B18">
        <v>16</v>
      </c>
      <c r="H18">
        <f>PRODUCT(H9:H17)</f>
        <v>2990035291265711</v>
      </c>
      <c r="L18" s="2">
        <f>SUM(L9:L17)</f>
        <v>4.081466304502634E+18</v>
      </c>
    </row>
    <row r="19" spans="2:12" x14ac:dyDescent="0.25">
      <c r="B19">
        <v>17</v>
      </c>
    </row>
    <row r="20" spans="2:12" x14ac:dyDescent="0.25">
      <c r="B20">
        <v>18</v>
      </c>
      <c r="G20" t="s">
        <v>1</v>
      </c>
      <c r="H20" t="s">
        <v>3</v>
      </c>
      <c r="I20" t="s">
        <v>2</v>
      </c>
      <c r="J20" t="s">
        <v>4</v>
      </c>
      <c r="K20" t="s">
        <v>5</v>
      </c>
    </row>
    <row r="21" spans="2:12" x14ac:dyDescent="0.25">
      <c r="B21">
        <v>19</v>
      </c>
      <c r="C21" t="s">
        <v>0</v>
      </c>
      <c r="G21">
        <v>0</v>
      </c>
      <c r="H21">
        <v>17</v>
      </c>
      <c r="I21">
        <f>$H$30/H21</f>
        <v>247</v>
      </c>
      <c r="J21">
        <v>2</v>
      </c>
      <c r="K21">
        <f>(I21*J21) - _xlfn.FLOOR.MATH((J21*I21)/H21) * H21</f>
        <v>1</v>
      </c>
    </row>
    <row r="22" spans="2:12" x14ac:dyDescent="0.25">
      <c r="B22">
        <v>20</v>
      </c>
      <c r="G22">
        <v>11</v>
      </c>
      <c r="H22">
        <v>13</v>
      </c>
      <c r="I22">
        <f t="shared" ref="I22:I23" si="3">$H$30/H22</f>
        <v>323</v>
      </c>
      <c r="J22">
        <v>6</v>
      </c>
      <c r="K22">
        <f t="shared" ref="K22:K29" si="4">(I22*J22) - _xlfn.FLOOR.MATH((J22*I22)/H22) * H22</f>
        <v>1</v>
      </c>
    </row>
    <row r="23" spans="2:12" x14ac:dyDescent="0.25">
      <c r="B23">
        <v>21</v>
      </c>
      <c r="G23">
        <v>16</v>
      </c>
      <c r="H23">
        <v>19</v>
      </c>
      <c r="I23">
        <f t="shared" si="3"/>
        <v>221</v>
      </c>
      <c r="J23">
        <v>8</v>
      </c>
      <c r="K23">
        <f t="shared" si="4"/>
        <v>1</v>
      </c>
    </row>
    <row r="24" spans="2:12" x14ac:dyDescent="0.25">
      <c r="B24">
        <v>22</v>
      </c>
    </row>
    <row r="25" spans="2:12" x14ac:dyDescent="0.25">
      <c r="B25">
        <v>23</v>
      </c>
    </row>
    <row r="26" spans="2:12" x14ac:dyDescent="0.25">
      <c r="B26">
        <v>24</v>
      </c>
    </row>
    <row r="27" spans="2:12" x14ac:dyDescent="0.25">
      <c r="B27">
        <v>25</v>
      </c>
    </row>
    <row r="28" spans="2:12" x14ac:dyDescent="0.25">
      <c r="B28">
        <v>26</v>
      </c>
    </row>
    <row r="29" spans="2:12" x14ac:dyDescent="0.25">
      <c r="B29">
        <v>27</v>
      </c>
    </row>
    <row r="30" spans="2:12" x14ac:dyDescent="0.25">
      <c r="B30">
        <v>28</v>
      </c>
      <c r="H30">
        <f>PRODUCT(H21:H29)</f>
        <v>4199</v>
      </c>
    </row>
    <row r="31" spans="2:12" x14ac:dyDescent="0.25">
      <c r="B31">
        <v>29</v>
      </c>
    </row>
    <row r="32" spans="2:12" x14ac:dyDescent="0.25">
      <c r="B32">
        <v>30</v>
      </c>
    </row>
    <row r="33" spans="2:3" x14ac:dyDescent="0.25">
      <c r="B33">
        <v>31</v>
      </c>
    </row>
    <row r="34" spans="2:3" x14ac:dyDescent="0.25">
      <c r="B34">
        <v>32</v>
      </c>
      <c r="C34" t="s">
        <v>0</v>
      </c>
    </row>
    <row r="35" spans="2:3" x14ac:dyDescent="0.25">
      <c r="B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Stephanie</dc:creator>
  <cp:lastModifiedBy>Brown, Stephanie</cp:lastModifiedBy>
  <dcterms:created xsi:type="dcterms:W3CDTF">2022-01-29T22:44:13Z</dcterms:created>
  <dcterms:modified xsi:type="dcterms:W3CDTF">2022-01-29T23:38:58Z</dcterms:modified>
</cp:coreProperties>
</file>