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im.selim\Desktop\Gantt_Plotly\"/>
    </mc:Choice>
  </mc:AlternateContent>
  <xr:revisionPtr revIDLastSave="0" documentId="13_ncr:1_{0900D1DD-D36E-40DD-9B03-587EA87F1804}" xr6:coauthVersionLast="36" xr6:coauthVersionMax="36" xr10:uidLastSave="{00000000-0000-0000-0000-000000000000}"/>
  <bookViews>
    <workbookView xWindow="0" yWindow="0" windowWidth="28800" windowHeight="12105" xr2:uid="{961E8FB8-8640-4482-8EE4-34F2CCD87D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G3" i="1"/>
  <c r="I3" i="1" s="1"/>
  <c r="H5" i="1" s="1"/>
  <c r="I5" i="1" s="1"/>
  <c r="H6" i="1" s="1"/>
  <c r="I6" i="1" s="1"/>
  <c r="H7" i="1" s="1"/>
  <c r="I4" i="1"/>
  <c r="I2" i="1"/>
  <c r="G12" i="1"/>
  <c r="G4" i="1"/>
  <c r="G5" i="1"/>
  <c r="G6" i="1"/>
  <c r="G7" i="1"/>
  <c r="G8" i="1"/>
  <c r="G9" i="1"/>
  <c r="G10" i="1"/>
  <c r="G11" i="1"/>
  <c r="I7" i="1" l="1"/>
  <c r="H10" i="1" s="1"/>
  <c r="I10" i="1" s="1"/>
  <c r="G13" i="1"/>
  <c r="G2" i="1"/>
  <c r="H9" i="1" l="1"/>
  <c r="I9" i="1" s="1"/>
  <c r="H11" i="1"/>
  <c r="I11" i="1" s="1"/>
  <c r="H12" i="1" s="1"/>
  <c r="I12" i="1" s="1"/>
  <c r="H8" i="1"/>
  <c r="I8" i="1" s="1"/>
</calcChain>
</file>

<file path=xl/sharedStrings.xml><?xml version="1.0" encoding="utf-8"?>
<sst xmlns="http://schemas.openxmlformats.org/spreadsheetml/2006/main" count="56" uniqueCount="31">
  <si>
    <t>Prerequisite</t>
  </si>
  <si>
    <t>Sequential/Parallel</t>
  </si>
  <si>
    <t>Sequential</t>
  </si>
  <si>
    <t>UML(Activity Diagram, Use Case Diagram, Component Diagram)</t>
  </si>
  <si>
    <t>FSD</t>
  </si>
  <si>
    <t>UML</t>
  </si>
  <si>
    <t>UX</t>
  </si>
  <si>
    <t>Mock API request/response</t>
  </si>
  <si>
    <t>Mobile App</t>
  </si>
  <si>
    <t>Parallel</t>
  </si>
  <si>
    <t>Web FO</t>
  </si>
  <si>
    <t>Web BO</t>
  </si>
  <si>
    <t>Middleware and RDBMS</t>
  </si>
  <si>
    <t>Testing (Unit and e2e)</t>
  </si>
  <si>
    <t>Total</t>
  </si>
  <si>
    <t>Resource</t>
  </si>
  <si>
    <t>Start Date</t>
  </si>
  <si>
    <t xml:space="preserve">Prototype </t>
  </si>
  <si>
    <t>BPD</t>
  </si>
  <si>
    <t>Status</t>
  </si>
  <si>
    <t>Done</t>
  </si>
  <si>
    <t>In Progress</t>
  </si>
  <si>
    <t>Incomplete</t>
  </si>
  <si>
    <t>Project Start Date</t>
  </si>
  <si>
    <t>Project Name</t>
  </si>
  <si>
    <t xml:space="preserve">Digital Banking </t>
  </si>
  <si>
    <t>End Date</t>
  </si>
  <si>
    <t>Estimation in days/resource</t>
  </si>
  <si>
    <t>Total Days</t>
  </si>
  <si>
    <t>Total Hours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</si>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</sst>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\ mmmm\ yyyy;@"/>
    <numFmt numFmtId="165" formatCode="[$-809]dd\ mmmm\ 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65" fontId="2" fillId="0" borderId="9" xfId="0" applyNumberFormat="1" applyFont="1" applyFill="1" applyBorder="1" applyAlignment="1">
      <alignment horizontal="center" vertical="center" wrapText="1"/>
    </xf>
    <xf numFmtId="165" fontId="2" fillId="0" borderId="6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 wrapText="1"/>
    </xf>
    <xf numFmtId="15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 textRotation="90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4" fontId="0" fillId="2" borderId="5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165" formatCode="[$-809]dd\ mmmm\ 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809]dd\ mmmm\ 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A4E0F-72E1-4C0F-A0C8-D33663366D54}" name="Table1" displayName="Table1" ref="A1:J14" totalsRowShown="0" headerRowDxfId="12" dataDxfId="11" tableBorderDxfId="10">
  <autoFilter ref="A1:J14" xr:uid="{8CF08799-7A20-4AB6-B7EF-F9C681CB4C33}"/>
  <sortState ref="A2:I13">
    <sortCondition ref="F1:F13"/>
  </sortState>
  <tableColumns count="10">
    <tableColumn id="1" xr3:uid="{8795929F-2D6A-45E0-9FE2-48A6DE8226A5}" name="Task" dataDxfId="9"/>
    <tableColumn id="2" xr3:uid="{B2806C64-237C-4342-BBD4-6DAFE54A6D40}" name="Prerequisite" dataDxfId="8"/>
    <tableColumn id="4" xr3:uid="{924AE69F-307F-463F-953C-EC7FD7D18249}" name="Sequential/Parallel" dataDxfId="7"/>
    <tableColumn id="9" xr3:uid="{75CEBE7A-CB65-47A5-9519-7DEE847BA353}" name="Total Hours" dataDxfId="6"/>
    <tableColumn id="3" xr3:uid="{1CC0E495-E1CB-4262-803E-F6F26C6A49C0}" name="Estimation in days/resource" dataDxfId="5"/>
    <tableColumn id="5" xr3:uid="{662F3F64-F90D-429C-87F3-C8FDEAA941DB}" name="Resource" dataDxfId="4"/>
    <tableColumn id="6" xr3:uid="{CA46C9D3-87A0-4C27-9D35-A9DD10CD80AF}" name="Total Days" dataDxfId="3">
      <calculatedColumnFormula>SUM(E2:E12*F2:F12)</calculatedColumnFormula>
    </tableColumn>
    <tableColumn id="14" xr3:uid="{EE795549-24E9-4C17-A67E-A84FFCD773CD}" name="Start Date" dataDxfId="2"/>
    <tableColumn id="15" xr3:uid="{DF884FB1-EF65-424D-BD50-F37B56939A42}" name="End Date" dataDxfId="1">
      <calculatedColumnFormula>WORKDAY(H2,G2)</calculatedColumnFormula>
    </tableColumn>
    <tableColumn id="12" xr3:uid="{E66E672C-4B3C-46B2-AE84-D1F24D082DCD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3701-9DDB-4AAD-AB03-65A13A175339}">
  <sheetPr codeName="Sheet1"/>
  <dimension ref="A1:CO18"/>
  <sheetViews>
    <sheetView tabSelected="1" zoomScaleNormal="100" workbookViewId="0">
      <selection activeCell="L11" sqref="L11"/>
    </sheetView>
  </sheetViews>
  <sheetFormatPr defaultRowHeight="15" x14ac:dyDescent="0.25"/>
  <cols>
    <col min="1" max="1" width="22.28515625" style="9" customWidth="1"/>
    <col min="2" max="2" width="17.140625" style="9" customWidth="1"/>
    <col min="3" max="3" width="24.7109375" style="9" customWidth="1"/>
    <col min="4" max="4" width="12.140625" style="9" customWidth="1"/>
    <col min="5" max="5" width="18.7109375" style="9" customWidth="1"/>
    <col min="6" max="6" width="9.140625" style="9"/>
    <col min="7" max="7" width="11" style="9" customWidth="1"/>
    <col min="8" max="8" width="20.85546875" style="36" customWidth="1"/>
    <col min="9" max="9" width="19.5703125" style="9" customWidth="1"/>
    <col min="10" max="10" width="22.42578125" style="9" customWidth="1"/>
    <col min="11" max="11" width="15.28515625" style="9" customWidth="1"/>
    <col min="12" max="12" width="6.140625" style="9" customWidth="1"/>
    <col min="13" max="16384" width="9.140625" style="9"/>
  </cols>
  <sheetData>
    <row r="1" spans="1:93" ht="30" customHeight="1" thickBot="1" x14ac:dyDescent="0.3">
      <c r="A1" s="1" t="s">
        <v>30</v>
      </c>
      <c r="B1" s="1" t="s">
        <v>0</v>
      </c>
      <c r="C1" s="2" t="s">
        <v>1</v>
      </c>
      <c r="D1" s="3" t="s">
        <v>29</v>
      </c>
      <c r="E1" s="4" t="s">
        <v>27</v>
      </c>
      <c r="F1" s="5" t="s">
        <v>15</v>
      </c>
      <c r="G1" s="5" t="s">
        <v>28</v>
      </c>
      <c r="H1" s="6" t="s">
        <v>16</v>
      </c>
      <c r="I1" s="7" t="s">
        <v>26</v>
      </c>
      <c r="J1" s="8" t="s">
        <v>19</v>
      </c>
    </row>
    <row r="2" spans="1:93" ht="15.75" thickBot="1" x14ac:dyDescent="0.3">
      <c r="A2" s="10" t="s">
        <v>17</v>
      </c>
      <c r="B2" s="11"/>
      <c r="C2" s="12" t="s">
        <v>2</v>
      </c>
      <c r="D2" s="13">
        <v>18</v>
      </c>
      <c r="E2" s="14">
        <v>3</v>
      </c>
      <c r="F2" s="15">
        <v>1</v>
      </c>
      <c r="G2" s="5">
        <f>SUM(E2:E12/F2:F12)</f>
        <v>3</v>
      </c>
      <c r="H2" s="16">
        <v>44796</v>
      </c>
      <c r="I2" s="17">
        <f>WORKDAY(H2,G2)</f>
        <v>44799</v>
      </c>
      <c r="J2" s="18" t="s">
        <v>20</v>
      </c>
    </row>
    <row r="3" spans="1:93" ht="45.75" thickBot="1" x14ac:dyDescent="0.3">
      <c r="A3" s="19" t="s">
        <v>3</v>
      </c>
      <c r="B3" s="20" t="s">
        <v>17</v>
      </c>
      <c r="C3" s="12" t="s">
        <v>9</v>
      </c>
      <c r="D3" s="13">
        <v>42</v>
      </c>
      <c r="E3" s="14">
        <v>10</v>
      </c>
      <c r="F3" s="15">
        <v>1</v>
      </c>
      <c r="G3" s="5">
        <f>SUM(E3:E13/F3:F13)</f>
        <v>10</v>
      </c>
      <c r="H3" s="21">
        <v>44801</v>
      </c>
      <c r="I3" s="17">
        <f t="shared" ref="I3:I12" si="0">WORKDAY(H3,G3)</f>
        <v>44813</v>
      </c>
      <c r="J3" s="18" t="s">
        <v>21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</row>
    <row r="4" spans="1:93" ht="15.75" thickBot="1" x14ac:dyDescent="0.3">
      <c r="A4" s="10" t="s">
        <v>18</v>
      </c>
      <c r="B4" s="20" t="s">
        <v>17</v>
      </c>
      <c r="C4" s="23" t="s">
        <v>9</v>
      </c>
      <c r="D4" s="24">
        <v>60</v>
      </c>
      <c r="E4" s="14">
        <v>7</v>
      </c>
      <c r="F4" s="25">
        <v>1</v>
      </c>
      <c r="G4" s="5">
        <f t="shared" ref="G4:G12" si="1">SUM(E4:E14/F4:F14)</f>
        <v>7</v>
      </c>
      <c r="H4" s="21">
        <v>44803</v>
      </c>
      <c r="I4" s="17">
        <f t="shared" si="0"/>
        <v>44812</v>
      </c>
      <c r="J4" s="18" t="s">
        <v>21</v>
      </c>
    </row>
    <row r="5" spans="1:93" ht="15.75" thickBot="1" x14ac:dyDescent="0.3">
      <c r="A5" s="19" t="s">
        <v>4</v>
      </c>
      <c r="B5" s="11" t="s">
        <v>5</v>
      </c>
      <c r="C5" s="12" t="s">
        <v>2</v>
      </c>
      <c r="D5" s="24">
        <v>60</v>
      </c>
      <c r="E5" s="14">
        <v>10</v>
      </c>
      <c r="F5" s="15">
        <v>1</v>
      </c>
      <c r="G5" s="5">
        <f t="shared" si="1"/>
        <v>10</v>
      </c>
      <c r="H5" s="21">
        <f>I3</f>
        <v>44813</v>
      </c>
      <c r="I5" s="17">
        <f t="shared" si="0"/>
        <v>44827</v>
      </c>
      <c r="J5" s="18" t="s">
        <v>22</v>
      </c>
    </row>
    <row r="6" spans="1:93" ht="15.75" thickBot="1" x14ac:dyDescent="0.3">
      <c r="A6" s="19" t="s">
        <v>6</v>
      </c>
      <c r="B6" s="11" t="s">
        <v>4</v>
      </c>
      <c r="C6" s="12" t="s">
        <v>2</v>
      </c>
      <c r="D6" s="24">
        <v>60</v>
      </c>
      <c r="E6" s="14">
        <v>10</v>
      </c>
      <c r="F6" s="15">
        <v>1</v>
      </c>
      <c r="G6" s="5">
        <f t="shared" si="1"/>
        <v>10</v>
      </c>
      <c r="H6" s="21">
        <f>I5</f>
        <v>44827</v>
      </c>
      <c r="I6" s="17">
        <f t="shared" si="0"/>
        <v>44841</v>
      </c>
      <c r="J6" s="18" t="s">
        <v>22</v>
      </c>
    </row>
    <row r="7" spans="1:93" ht="30.75" thickBot="1" x14ac:dyDescent="0.3">
      <c r="A7" s="19" t="s">
        <v>7</v>
      </c>
      <c r="B7" s="11" t="s">
        <v>6</v>
      </c>
      <c r="C7" s="12" t="s">
        <v>2</v>
      </c>
      <c r="D7" s="13">
        <v>960</v>
      </c>
      <c r="E7" s="26">
        <v>160</v>
      </c>
      <c r="F7" s="15">
        <v>1</v>
      </c>
      <c r="G7" s="5">
        <f t="shared" si="1"/>
        <v>160</v>
      </c>
      <c r="H7" s="21">
        <f>I6</f>
        <v>44841</v>
      </c>
      <c r="I7" s="17">
        <f t="shared" si="0"/>
        <v>45065</v>
      </c>
      <c r="J7" s="18" t="s">
        <v>22</v>
      </c>
    </row>
    <row r="8" spans="1:93" ht="30.75" thickBot="1" x14ac:dyDescent="0.3">
      <c r="A8" s="19" t="s">
        <v>8</v>
      </c>
      <c r="B8" s="11" t="s">
        <v>7</v>
      </c>
      <c r="C8" s="12" t="s">
        <v>9</v>
      </c>
      <c r="D8" s="13">
        <v>480</v>
      </c>
      <c r="E8" s="26">
        <v>80</v>
      </c>
      <c r="F8" s="15">
        <v>1</v>
      </c>
      <c r="G8" s="5">
        <f t="shared" si="1"/>
        <v>80</v>
      </c>
      <c r="H8" s="21">
        <f>I7</f>
        <v>45065</v>
      </c>
      <c r="I8" s="17">
        <f t="shared" si="0"/>
        <v>45177</v>
      </c>
      <c r="J8" s="18" t="s">
        <v>22</v>
      </c>
    </row>
    <row r="9" spans="1:93" ht="30.75" thickBot="1" x14ac:dyDescent="0.3">
      <c r="A9" s="19" t="s">
        <v>10</v>
      </c>
      <c r="B9" s="11" t="s">
        <v>7</v>
      </c>
      <c r="C9" s="12" t="s">
        <v>9</v>
      </c>
      <c r="D9" s="13">
        <v>480</v>
      </c>
      <c r="E9" s="26">
        <v>80</v>
      </c>
      <c r="F9" s="15">
        <v>1</v>
      </c>
      <c r="G9" s="5">
        <f t="shared" si="1"/>
        <v>80</v>
      </c>
      <c r="H9" s="21">
        <f>I7</f>
        <v>45065</v>
      </c>
      <c r="I9" s="17">
        <f t="shared" si="0"/>
        <v>45177</v>
      </c>
      <c r="J9" s="18" t="s">
        <v>22</v>
      </c>
    </row>
    <row r="10" spans="1:93" ht="30.75" thickBot="1" x14ac:dyDescent="0.3">
      <c r="A10" s="19" t="s">
        <v>11</v>
      </c>
      <c r="B10" s="11" t="s">
        <v>7</v>
      </c>
      <c r="C10" s="12" t="s">
        <v>9</v>
      </c>
      <c r="D10" s="13">
        <v>240</v>
      </c>
      <c r="E10" s="26">
        <v>40</v>
      </c>
      <c r="F10" s="15">
        <v>1</v>
      </c>
      <c r="G10" s="5">
        <f t="shared" si="1"/>
        <v>40</v>
      </c>
      <c r="H10" s="21">
        <f>I7</f>
        <v>45065</v>
      </c>
      <c r="I10" s="17">
        <f t="shared" si="0"/>
        <v>45121</v>
      </c>
      <c r="J10" s="18" t="s">
        <v>22</v>
      </c>
    </row>
    <row r="11" spans="1:93" ht="30.75" thickBot="1" x14ac:dyDescent="0.3">
      <c r="A11" s="19" t="s">
        <v>12</v>
      </c>
      <c r="B11" s="11"/>
      <c r="C11" s="12" t="s">
        <v>9</v>
      </c>
      <c r="D11" s="13">
        <v>1080</v>
      </c>
      <c r="E11" s="26">
        <v>180</v>
      </c>
      <c r="F11" s="15">
        <v>1</v>
      </c>
      <c r="G11" s="5">
        <f t="shared" si="1"/>
        <v>180</v>
      </c>
      <c r="H11" s="21">
        <f>I7</f>
        <v>45065</v>
      </c>
      <c r="I11" s="17">
        <f t="shared" si="0"/>
        <v>45317</v>
      </c>
      <c r="J11" s="18" t="s">
        <v>22</v>
      </c>
    </row>
    <row r="12" spans="1:93" ht="15.75" thickBot="1" x14ac:dyDescent="0.3">
      <c r="A12" s="19" t="s">
        <v>13</v>
      </c>
      <c r="B12" s="11"/>
      <c r="C12" s="12" t="s">
        <v>2</v>
      </c>
      <c r="D12" s="13">
        <v>720</v>
      </c>
      <c r="E12" s="26">
        <v>120</v>
      </c>
      <c r="F12" s="15">
        <v>1</v>
      </c>
      <c r="G12" s="5">
        <f t="shared" si="1"/>
        <v>120</v>
      </c>
      <c r="H12" s="21">
        <f>I11</f>
        <v>45317</v>
      </c>
      <c r="I12" s="17">
        <f t="shared" si="0"/>
        <v>45485</v>
      </c>
      <c r="J12" s="18" t="s">
        <v>22</v>
      </c>
    </row>
    <row r="13" spans="1:93" ht="15.75" thickBot="1" x14ac:dyDescent="0.3">
      <c r="A13" s="27" t="s">
        <v>14</v>
      </c>
      <c r="B13" s="11"/>
      <c r="C13" s="12"/>
      <c r="D13" s="13">
        <f>SUM(D2:D12)</f>
        <v>4200</v>
      </c>
      <c r="E13" s="28"/>
      <c r="F13" s="29"/>
      <c r="G13" s="5">
        <f>SUM(G2:G12)</f>
        <v>700</v>
      </c>
      <c r="H13" s="21"/>
      <c r="I13" s="30"/>
      <c r="J13" s="18" t="s">
        <v>22</v>
      </c>
    </row>
    <row r="14" spans="1:93" ht="15.75" thickBot="1" x14ac:dyDescent="0.3">
      <c r="A14" s="27"/>
      <c r="B14" s="31"/>
      <c r="C14" s="32"/>
      <c r="D14" s="3"/>
      <c r="E14" s="33"/>
      <c r="F14" s="25"/>
      <c r="G14" s="7"/>
      <c r="H14" s="34"/>
      <c r="I14" s="17"/>
      <c r="J14" s="18"/>
    </row>
    <row r="16" spans="1:93" x14ac:dyDescent="0.25">
      <c r="A16" s="9" t="s">
        <v>23</v>
      </c>
      <c r="B16" s="35">
        <v>44796</v>
      </c>
    </row>
    <row r="17" spans="1:9" x14ac:dyDescent="0.25">
      <c r="A17" s="9" t="s">
        <v>24</v>
      </c>
      <c r="B17" s="9" t="s">
        <v>25</v>
      </c>
    </row>
    <row r="18" spans="1:9" x14ac:dyDescent="0.25">
      <c r="I18" s="37"/>
    </row>
  </sheetData>
  <conditionalFormatting sqref="B1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{592985EF-520C-47F3-8882-A0D02C9654DA}</x14:id>
        </ext>
      </extLst>
    </cfRule>
  </conditionalFormatting>
  <conditionalFormatting sqref="G2:G1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{1CBBEB9E-1F19-4817-ADC6-0FF96B5E89ED}</x14:id>
        </ext>
      </extLst>
    </cfRule>
  </conditionalFormatting>
  <conditionalFormatting sqref="H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{226E2D47-D16E-4E78-ADBC-4FD2D063E379}</x14:id>
        </ext>
      </extLst>
    </cfRule>
  </conditionalFormatting>
  <conditionalFormatting sqref="H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{56899643-7EF4-496A-938A-C184B11216E5}</x14:id>
        </ext>
      </extLst>
    </cfRule>
  </conditionalFormatting>
  <conditionalFormatting sqref="H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{8F4EFCE6-6AB0-4262-93CB-A075E022C3FB}</x14:id>
        </ext>
      </extLst>
    </cfRule>
  </conditionalFormatting>
  <conditionalFormatting sqref="H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{872B4737-82A3-44F2-8E7A-DAA8327B6C7C}</x14:id>
        </ext>
      </extLst>
    </cfRule>
  </conditionalFormatting>
  <conditionalFormatting sqref="H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{CD1A56C5-083B-4520-8039-8C382D9E1BCF}</x14:id>
        </ext>
      </extLst>
    </cfRule>
  </conditionalFormatting>
  <conditionalFormatting sqref="H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{C968F9F1-A311-45DF-B578-2C0203DA4EC9}</x14:id>
        </ext>
      </extLst>
    </cfRule>
  </conditionalFormatting>
  <conditionalFormatting sqref="H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{6B711F98-5ED3-437B-A7FB-7C77D593B674}</x14:id>
        </ext>
      </extLst>
    </cfRule>
  </conditionalFormatting>
  <conditionalFormatting sqref="H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{EC977534-11CB-4E99-B583-592F0F444099}</x14:id>
        </ext>
      </extLst>
    </cfRule>
  </conditionalFormatting>
  <conditionalFormatting sqref="H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{61168658-3482-46C3-8253-022D375E5D8A}</x14:id>
        </ext>
      </extLst>
    </cfRule>
  </conditionalFormatting>
  <conditionalFormatting sqref="H1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{7DA1143F-DBB8-48BB-A1A6-618E9A056A5C}</x14:id>
        </ext>
      </extLst>
    </cfRule>
  </conditionalFormatting>
  <conditionalFormatting sqref="H1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{D94DB02A-0E1F-4132-8DD9-07DF139DEE96}</x14:id>
        </ext>
      </extLst>
    </cfRule>
  </conditionalFormatting>
  <conditionalFormatting sqref="H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{B82EC0BA-56BA-444A-8665-82C9D679E4AE}</x14:id>
        </ext>
      </extLst>
    </cfRule>
  </conditionalFormatting>
  <conditionalFormatting sqref="I2:I12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{92F5A713-7A37-4E8A-A863-44B2668F80CE}</x14:id>
        </ext>
      </extLst>
    </cfRule>
  </conditionalFormatting>
  <conditionalFormatting sqref="A1:G1 I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{3E6F5489-9377-43F3-B743-3CCBF1020CD8}</x14:id>
        </ext>
      </extLs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2985EF-520C-47F3-8882-A0D02C965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1CBBEB9E-1F19-4817-ADC6-0FF96B5E8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G2:G14</xm:sqref>
        </x14:conditionalFormatting>
        <x14:conditionalFormatting xmlns:xm="http://schemas.microsoft.com/office/excel/2006/main">
          <x14:cfRule type="dataBar" id="{226E2D47-D16E-4E78-ADBC-4FD2D063E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56899643-7EF4-496A-938A-C184B1121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F4EFCE6-6AB0-4262-93CB-A075E022C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872B4737-82A3-44F2-8E7A-DAA8327B6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CD1A56C5-083B-4520-8039-8C382D9E1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C968F9F1-A311-45DF-B578-2C0203DA4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6B711F98-5ED3-437B-A7FB-7C77D593B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EC977534-11CB-4E99-B583-592F0F444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1168658-3482-46C3-8253-022D375E5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DA1143F-DBB8-48BB-A1A6-618E9A056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94DB02A-0E1F-4132-8DD9-07DF139DE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B82EC0BA-56BA-444A-8665-82C9D679E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92F5A713-7A37-4E8A-A863-44B2668F8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3E6F5489-9377-43F3-B743-3CCBF1020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A1:G1 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F5D-9688-4219-99C3-1867A7D89626}">
  <sheetPr codeName="Sheet2"/>
  <dimension ref="A1"/>
  <sheetViews>
    <sheetView workbookViewId="0">
      <selection activeCell="B2" sqref="B2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Z 4 f V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p n h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4 f V S i K R 7 g O A A A A E Q A A A B M A H A B G b 3 J t d W x h c y 9 T Z W N 0 a W 9 u M S 5 t I K I Y A C i g F A A A A A A A A A A A A A A A A A A A A A A A A A A A A C t O T S 7 J z M 9 T C I b Q h t Y A U E s B A i 0 A F A A C A A g A a Z 4 f V Y U q Y V m m A A A A + Q A A A B I A A A A A A A A A A A A A A A A A A A A A A E N v b m Z p Z y 9 Q Y W N r Y W d l L n h t b F B L A Q I t A B Q A A g A I A G m e H 1 U P y u m r p A A A A O k A A A A T A A A A A A A A A A A A A A A A A P I A A A B b Q 2 9 u d G V u d F 9 U e X B l c 1 0 u e G 1 s U E s B A i 0 A F A A C A A g A a Z 4 f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/ 6 x / J + f d F A k 5 P Z 2 o U T l x Y A A A A A A g A A A A A A A 2 Y A A M A A A A A Q A A A A r V 2 h l 0 c s N d E W D H y m f x 6 1 M g A A A A A E g A A A o A A A A B A A A A C e O O r e l n O 8 A x A m q K i g Z V T Y U A A A A O q f y B k Z l O y Q v m N V 8 Y s Y F D w i a r j a y E V C e G o 3 w d e F t p G z w H 4 w P K 5 9 D M A l + E X q N J h f / O M t 6 8 M h s y d I N M m o Y J y W w Y M S i M O R 7 m a Y u K a 3 o S E x R l s Z F A A A A O 4 1 V f Z Q r q Y a C y P u I D l N n P F 7 n n t w < / D a t a M a s h u p > 
</file>

<file path=customXml/itemProps1.xml><?xml version="1.0" encoding="utf-8"?>
<ds:datastoreItem xmlns:ds="http://schemas.openxmlformats.org/officeDocument/2006/customXml" ds:itemID="{8C671003-ACDE-43E9-AF5C-F50AF41EE5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 Bin Selim</dc:creator>
  <cp:lastModifiedBy>Saim Bin Selim</cp:lastModifiedBy>
  <dcterms:created xsi:type="dcterms:W3CDTF">2022-08-31T08:20:13Z</dcterms:created>
  <dcterms:modified xsi:type="dcterms:W3CDTF">2022-08-31T20:02:33Z</dcterms:modified>
</cp:coreProperties>
</file>