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python data mining\"/>
    </mc:Choice>
  </mc:AlternateContent>
  <bookViews>
    <workbookView xWindow="0" yWindow="0" windowWidth="11805" windowHeight="8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0" i="1"/>
  <c r="K41" i="1"/>
  <c r="K42" i="1"/>
  <c r="K43" i="1"/>
  <c r="K44" i="1"/>
  <c r="K45" i="1"/>
  <c r="K46" i="1"/>
  <c r="K38" i="1"/>
  <c r="N44" i="1"/>
  <c r="N48" i="1"/>
  <c r="N51" i="1"/>
  <c r="N39" i="1"/>
  <c r="N40" i="1"/>
  <c r="N41" i="1"/>
  <c r="N42" i="1"/>
  <c r="N43" i="1"/>
  <c r="N38" i="1"/>
  <c r="J67" i="1"/>
  <c r="J68" i="1"/>
  <c r="J69" i="1"/>
  <c r="J70" i="1"/>
  <c r="J66" i="1"/>
  <c r="J65" i="1"/>
  <c r="N29" i="1" l="1"/>
  <c r="N30" i="1"/>
  <c r="N25" i="1"/>
  <c r="N26" i="1"/>
  <c r="N27" i="1"/>
  <c r="N28" i="1"/>
  <c r="N31" i="1"/>
  <c r="N32" i="1"/>
  <c r="N33" i="1"/>
  <c r="N24" i="1"/>
  <c r="K25" i="1"/>
  <c r="K26" i="1"/>
  <c r="K27" i="1"/>
  <c r="K28" i="1"/>
  <c r="K29" i="1"/>
  <c r="K30" i="1"/>
  <c r="K31" i="1"/>
  <c r="K32" i="1"/>
  <c r="K33" i="1"/>
  <c r="K24" i="1"/>
  <c r="F19" i="1"/>
  <c r="F18" i="1"/>
  <c r="F17" i="1"/>
  <c r="F16" i="1"/>
  <c r="F2" i="1"/>
  <c r="F7" i="1"/>
  <c r="F4" i="1"/>
</calcChain>
</file>

<file path=xl/sharedStrings.xml><?xml version="1.0" encoding="utf-8"?>
<sst xmlns="http://schemas.openxmlformats.org/spreadsheetml/2006/main" count="52" uniqueCount="39">
  <si>
    <t>phase 6</t>
  </si>
  <si>
    <t>try</t>
  </si>
  <si>
    <t>ph- Lazy</t>
  </si>
  <si>
    <t>Ph - Numbers Up</t>
  </si>
  <si>
    <t>Gain LineBreak</t>
  </si>
  <si>
    <t>RD - Near</t>
  </si>
  <si>
    <t>! Try</t>
  </si>
  <si>
    <t>ID</t>
  </si>
  <si>
    <t>Try Resulted from</t>
  </si>
  <si>
    <t>Pressure Time</t>
  </si>
  <si>
    <t>Phases</t>
  </si>
  <si>
    <t>Wales Try</t>
  </si>
  <si>
    <t>Ireland Try</t>
  </si>
  <si>
    <t>Lineout</t>
  </si>
  <si>
    <t>Penalty</t>
  </si>
  <si>
    <t>Turnover</t>
  </si>
  <si>
    <t>Wales</t>
  </si>
  <si>
    <t>Ireland</t>
  </si>
  <si>
    <t>Total No. Phases</t>
  </si>
  <si>
    <t>10+</t>
  </si>
  <si>
    <t>Tries</t>
  </si>
  <si>
    <t>tries</t>
  </si>
  <si>
    <t>% success</t>
  </si>
  <si>
    <t>Posession Time</t>
  </si>
  <si>
    <t>Total Ireland</t>
  </si>
  <si>
    <t>Total Wales</t>
  </si>
  <si>
    <t>Start Phase</t>
  </si>
  <si>
    <t>id</t>
  </si>
  <si>
    <t>end</t>
  </si>
  <si>
    <t>start</t>
  </si>
  <si>
    <t>time</t>
  </si>
  <si>
    <t>end id</t>
  </si>
  <si>
    <t>(:Phase Ball) Occurances</t>
  </si>
  <si>
    <t>(OppositionPhase Ball) Occurances</t>
  </si>
  <si>
    <t>End Result</t>
  </si>
  <si>
    <t>Pen</t>
  </si>
  <si>
    <t>Pen at Goal</t>
  </si>
  <si>
    <t>kick away</t>
  </si>
  <si>
    <t>Kick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</si>
</sst>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topLeftCell="H35" workbookViewId="0">
      <selection activeCell="K46" sqref="K46"/>
    </sheetView>
  </sheetViews>
  <sheetFormatPr defaultRowHeight="15" x14ac:dyDescent="0.25"/>
  <cols>
    <col min="8" max="8" width="15.140625" customWidth="1"/>
    <col min="9" max="9" width="10.7109375" customWidth="1"/>
    <col min="10" max="10" width="15.5703125" customWidth="1"/>
    <col min="11" max="11" width="11.42578125" customWidth="1"/>
  </cols>
  <sheetData>
    <row r="1" spans="1:12" x14ac:dyDescent="0.25">
      <c r="A1" t="s">
        <v>7</v>
      </c>
    </row>
    <row r="2" spans="1:12" x14ac:dyDescent="0.25">
      <c r="A2">
        <v>70</v>
      </c>
      <c r="D2">
        <v>954.32881100589998</v>
      </c>
      <c r="E2">
        <v>997.52426356590001</v>
      </c>
      <c r="F2">
        <f>E2-D2</f>
        <v>43.195452560000035</v>
      </c>
    </row>
    <row r="4" spans="1:12" x14ac:dyDescent="0.25">
      <c r="A4">
        <v>76</v>
      </c>
      <c r="B4" t="s">
        <v>1</v>
      </c>
      <c r="D4">
        <v>984.54890793020002</v>
      </c>
      <c r="E4">
        <v>998.54890793020002</v>
      </c>
      <c r="F4">
        <f>E4-D4</f>
        <v>14</v>
      </c>
    </row>
    <row r="7" spans="1:12" x14ac:dyDescent="0.25">
      <c r="A7">
        <v>77</v>
      </c>
      <c r="B7" t="s">
        <v>0</v>
      </c>
      <c r="D7">
        <v>986.48335658960002</v>
      </c>
      <c r="E7">
        <v>997.06335801789999</v>
      </c>
      <c r="F7">
        <f>E7-D7</f>
        <v>10.580001428299965</v>
      </c>
    </row>
    <row r="8" spans="1:12" x14ac:dyDescent="0.25">
      <c r="B8" t="s">
        <v>2</v>
      </c>
    </row>
    <row r="9" spans="1:12" x14ac:dyDescent="0.25">
      <c r="B9" t="s">
        <v>3</v>
      </c>
    </row>
    <row r="10" spans="1:12" x14ac:dyDescent="0.25">
      <c r="B10" t="s">
        <v>4</v>
      </c>
    </row>
    <row r="11" spans="1:12" x14ac:dyDescent="0.25">
      <c r="B11" t="s">
        <v>5</v>
      </c>
      <c r="H11" t="s">
        <v>7</v>
      </c>
      <c r="J11" t="s">
        <v>8</v>
      </c>
    </row>
    <row r="12" spans="1:12" x14ac:dyDescent="0.25">
      <c r="B12" t="s">
        <v>6</v>
      </c>
    </row>
    <row r="14" spans="1:12" x14ac:dyDescent="0.25">
      <c r="J14" t="s">
        <v>9</v>
      </c>
      <c r="K14" t="s">
        <v>10</v>
      </c>
      <c r="L14" t="s">
        <v>26</v>
      </c>
    </row>
    <row r="15" spans="1:12" x14ac:dyDescent="0.25">
      <c r="A15">
        <v>70</v>
      </c>
      <c r="B15">
        <v>77</v>
      </c>
      <c r="D15">
        <v>954.32881100589998</v>
      </c>
      <c r="E15">
        <v>997.52426356590001</v>
      </c>
      <c r="F15">
        <v>43.195452560000035</v>
      </c>
      <c r="H15">
        <v>70</v>
      </c>
      <c r="I15" t="s">
        <v>11</v>
      </c>
      <c r="J15">
        <v>43.195452560000035</v>
      </c>
      <c r="K15">
        <v>6</v>
      </c>
      <c r="L15" t="s">
        <v>14</v>
      </c>
    </row>
    <row r="16" spans="1:12" x14ac:dyDescent="0.25">
      <c r="A16">
        <v>201</v>
      </c>
      <c r="B16">
        <v>210</v>
      </c>
      <c r="D16">
        <v>2501.2746269314998</v>
      </c>
      <c r="E16">
        <v>2572.5578740310002</v>
      </c>
      <c r="F16">
        <f>E16-D16</f>
        <v>71.283247099500386</v>
      </c>
      <c r="H16">
        <v>201</v>
      </c>
      <c r="I16" t="s">
        <v>12</v>
      </c>
      <c r="J16">
        <v>71.283247099500386</v>
      </c>
      <c r="K16">
        <v>7</v>
      </c>
      <c r="L16" t="s">
        <v>13</v>
      </c>
    </row>
    <row r="17" spans="1:14" x14ac:dyDescent="0.25">
      <c r="A17">
        <v>308</v>
      </c>
      <c r="B17">
        <v>310</v>
      </c>
      <c r="D17">
        <v>4402.2793890564999</v>
      </c>
      <c r="E17">
        <v>4416.2793890564999</v>
      </c>
      <c r="F17">
        <f>E17-D17</f>
        <v>14</v>
      </c>
      <c r="H17">
        <v>308</v>
      </c>
      <c r="I17" t="s">
        <v>11</v>
      </c>
      <c r="J17">
        <v>14</v>
      </c>
      <c r="K17">
        <v>1</v>
      </c>
      <c r="L17" t="s">
        <v>13</v>
      </c>
    </row>
    <row r="18" spans="1:14" x14ac:dyDescent="0.25">
      <c r="A18">
        <v>386</v>
      </c>
      <c r="B18">
        <v>397</v>
      </c>
      <c r="D18">
        <v>5298.1593830243</v>
      </c>
      <c r="E18">
        <v>5383.7951521270998</v>
      </c>
      <c r="F18">
        <f>E18-D18</f>
        <v>85.635769102799713</v>
      </c>
      <c r="H18">
        <v>397</v>
      </c>
      <c r="I18" t="s">
        <v>12</v>
      </c>
      <c r="J18">
        <v>85.635769102799713</v>
      </c>
      <c r="K18">
        <v>10</v>
      </c>
      <c r="L18" t="s">
        <v>15</v>
      </c>
    </row>
    <row r="19" spans="1:14" x14ac:dyDescent="0.25">
      <c r="B19">
        <v>435</v>
      </c>
      <c r="D19">
        <v>5851.4353042107996</v>
      </c>
      <c r="E19">
        <v>5901.1307930987005</v>
      </c>
      <c r="F19">
        <f>E19-D19</f>
        <v>49.695488887900865</v>
      </c>
      <c r="H19">
        <v>435</v>
      </c>
      <c r="I19" t="s">
        <v>11</v>
      </c>
      <c r="J19">
        <v>49.695488887900865</v>
      </c>
      <c r="K19">
        <v>4</v>
      </c>
      <c r="L19" t="s">
        <v>13</v>
      </c>
    </row>
    <row r="23" spans="1:14" x14ac:dyDescent="0.25">
      <c r="H23" t="s">
        <v>18</v>
      </c>
      <c r="I23" t="s">
        <v>24</v>
      </c>
      <c r="J23" t="s">
        <v>21</v>
      </c>
      <c r="K23" t="s">
        <v>22</v>
      </c>
      <c r="L23" t="s">
        <v>25</v>
      </c>
      <c r="M23" t="s">
        <v>20</v>
      </c>
      <c r="N23" t="s">
        <v>22</v>
      </c>
    </row>
    <row r="24" spans="1:14" x14ac:dyDescent="0.25">
      <c r="H24">
        <v>1</v>
      </c>
      <c r="I24">
        <v>42</v>
      </c>
      <c r="J24">
        <v>0</v>
      </c>
      <c r="K24">
        <f>J24/I24*100</f>
        <v>0</v>
      </c>
      <c r="L24">
        <v>42</v>
      </c>
      <c r="M24">
        <v>1</v>
      </c>
      <c r="N24">
        <f>M24/L24*100</f>
        <v>2.3809523809523809</v>
      </c>
    </row>
    <row r="25" spans="1:14" x14ac:dyDescent="0.25">
      <c r="H25">
        <v>2</v>
      </c>
      <c r="I25">
        <v>27</v>
      </c>
      <c r="J25">
        <v>0</v>
      </c>
      <c r="K25">
        <f t="shared" ref="K25:K33" si="0">J25/I25*100</f>
        <v>0</v>
      </c>
      <c r="L25">
        <v>58</v>
      </c>
      <c r="M25">
        <v>0</v>
      </c>
      <c r="N25">
        <f t="shared" ref="N25:N33" si="1">M25/L25*100</f>
        <v>0</v>
      </c>
    </row>
    <row r="26" spans="1:14" x14ac:dyDescent="0.25">
      <c r="H26">
        <v>3</v>
      </c>
      <c r="I26">
        <v>16</v>
      </c>
      <c r="J26">
        <v>0</v>
      </c>
      <c r="K26">
        <f t="shared" si="0"/>
        <v>0</v>
      </c>
      <c r="L26">
        <v>19</v>
      </c>
      <c r="M26">
        <v>0</v>
      </c>
      <c r="N26">
        <f t="shared" si="1"/>
        <v>0</v>
      </c>
    </row>
    <row r="27" spans="1:14" x14ac:dyDescent="0.25">
      <c r="H27">
        <v>4</v>
      </c>
      <c r="I27">
        <v>11</v>
      </c>
      <c r="J27">
        <v>0</v>
      </c>
      <c r="K27">
        <f t="shared" si="0"/>
        <v>0</v>
      </c>
      <c r="L27">
        <v>16</v>
      </c>
      <c r="M27">
        <v>1</v>
      </c>
      <c r="N27">
        <f t="shared" si="1"/>
        <v>6.25</v>
      </c>
    </row>
    <row r="28" spans="1:14" x14ac:dyDescent="0.25">
      <c r="H28">
        <v>5</v>
      </c>
      <c r="I28">
        <v>10</v>
      </c>
      <c r="J28">
        <v>0</v>
      </c>
      <c r="K28">
        <f t="shared" si="0"/>
        <v>0</v>
      </c>
      <c r="L28">
        <v>12</v>
      </c>
      <c r="M28">
        <v>0</v>
      </c>
      <c r="N28">
        <f t="shared" si="1"/>
        <v>0</v>
      </c>
    </row>
    <row r="29" spans="1:14" x14ac:dyDescent="0.25">
      <c r="H29">
        <v>6</v>
      </c>
      <c r="I29">
        <v>6</v>
      </c>
      <c r="J29">
        <v>0</v>
      </c>
      <c r="K29">
        <f t="shared" si="0"/>
        <v>0</v>
      </c>
      <c r="L29">
        <v>10</v>
      </c>
      <c r="M29">
        <v>1</v>
      </c>
      <c r="N29">
        <f t="shared" si="1"/>
        <v>10</v>
      </c>
    </row>
    <row r="30" spans="1:14" x14ac:dyDescent="0.25">
      <c r="H30">
        <v>7</v>
      </c>
      <c r="I30">
        <v>6</v>
      </c>
      <c r="J30">
        <v>1</v>
      </c>
      <c r="K30">
        <f t="shared" si="0"/>
        <v>16.666666666666664</v>
      </c>
      <c r="L30">
        <v>6</v>
      </c>
      <c r="M30">
        <v>0</v>
      </c>
      <c r="N30">
        <f t="shared" si="1"/>
        <v>0</v>
      </c>
    </row>
    <row r="31" spans="1:14" x14ac:dyDescent="0.25">
      <c r="H31">
        <v>8</v>
      </c>
      <c r="I31">
        <v>5</v>
      </c>
      <c r="J31">
        <v>0</v>
      </c>
      <c r="K31">
        <f t="shared" si="0"/>
        <v>0</v>
      </c>
      <c r="L31">
        <v>4</v>
      </c>
      <c r="M31">
        <v>0</v>
      </c>
      <c r="N31">
        <f t="shared" si="1"/>
        <v>0</v>
      </c>
    </row>
    <row r="32" spans="1:14" x14ac:dyDescent="0.25">
      <c r="H32">
        <v>9</v>
      </c>
      <c r="I32">
        <v>2</v>
      </c>
      <c r="J32">
        <v>0</v>
      </c>
      <c r="K32">
        <f t="shared" si="0"/>
        <v>0</v>
      </c>
      <c r="L32">
        <v>4</v>
      </c>
      <c r="M32">
        <v>0</v>
      </c>
      <c r="N32">
        <f t="shared" si="1"/>
        <v>0</v>
      </c>
    </row>
    <row r="33" spans="8:14" x14ac:dyDescent="0.25">
      <c r="H33" t="s">
        <v>19</v>
      </c>
      <c r="I33">
        <v>2</v>
      </c>
      <c r="J33">
        <v>1</v>
      </c>
      <c r="K33">
        <f t="shared" si="0"/>
        <v>50</v>
      </c>
      <c r="L33">
        <v>11</v>
      </c>
      <c r="M33">
        <v>0</v>
      </c>
      <c r="N33">
        <f t="shared" si="1"/>
        <v>0</v>
      </c>
    </row>
    <row r="37" spans="8:14" x14ac:dyDescent="0.25">
      <c r="H37" t="s">
        <v>23</v>
      </c>
      <c r="I37" t="s">
        <v>17</v>
      </c>
      <c r="J37" t="s">
        <v>21</v>
      </c>
      <c r="K37" t="s">
        <v>22</v>
      </c>
      <c r="L37" t="s">
        <v>16</v>
      </c>
      <c r="M37" t="s">
        <v>20</v>
      </c>
      <c r="N37" t="s">
        <v>22</v>
      </c>
    </row>
    <row r="38" spans="8:14" x14ac:dyDescent="0.25">
      <c r="H38">
        <v>0</v>
      </c>
      <c r="I38">
        <v>9</v>
      </c>
      <c r="K38">
        <f>J38/I38*100</f>
        <v>0</v>
      </c>
      <c r="L38">
        <v>2</v>
      </c>
      <c r="M38">
        <v>0</v>
      </c>
      <c r="N38">
        <f>M38/L38*100</f>
        <v>0</v>
      </c>
    </row>
    <row r="39" spans="8:14" x14ac:dyDescent="0.25">
      <c r="H39" s="1">
        <v>10</v>
      </c>
      <c r="I39">
        <v>12</v>
      </c>
      <c r="K39">
        <f t="shared" ref="K39:K52" si="2">J39/I39*100</f>
        <v>0</v>
      </c>
      <c r="L39">
        <v>13</v>
      </c>
      <c r="M39">
        <v>0</v>
      </c>
      <c r="N39">
        <f t="shared" ref="N39:N52" si="3">M39/L39*100</f>
        <v>0</v>
      </c>
    </row>
    <row r="40" spans="8:14" x14ac:dyDescent="0.25">
      <c r="H40">
        <v>20</v>
      </c>
      <c r="I40">
        <v>9</v>
      </c>
      <c r="K40">
        <f t="shared" si="2"/>
        <v>0</v>
      </c>
      <c r="L40">
        <v>7</v>
      </c>
      <c r="M40">
        <v>0</v>
      </c>
      <c r="N40">
        <f t="shared" si="3"/>
        <v>0</v>
      </c>
    </row>
    <row r="41" spans="8:14" x14ac:dyDescent="0.25">
      <c r="H41">
        <v>30</v>
      </c>
      <c r="I41">
        <v>2</v>
      </c>
      <c r="K41">
        <f t="shared" si="2"/>
        <v>0</v>
      </c>
      <c r="L41">
        <v>6</v>
      </c>
      <c r="M41">
        <v>1</v>
      </c>
      <c r="N41">
        <f t="shared" si="3"/>
        <v>16.666666666666664</v>
      </c>
    </row>
    <row r="42" spans="8:14" x14ac:dyDescent="0.25">
      <c r="H42" s="1">
        <v>40</v>
      </c>
      <c r="I42">
        <v>2</v>
      </c>
      <c r="K42">
        <f t="shared" si="2"/>
        <v>0</v>
      </c>
      <c r="L42">
        <v>3</v>
      </c>
      <c r="M42">
        <v>0</v>
      </c>
      <c r="N42">
        <f t="shared" si="3"/>
        <v>0</v>
      </c>
    </row>
    <row r="43" spans="8:14" x14ac:dyDescent="0.25">
      <c r="H43">
        <v>50</v>
      </c>
      <c r="I43">
        <v>3</v>
      </c>
      <c r="K43">
        <f t="shared" si="2"/>
        <v>0</v>
      </c>
      <c r="L43">
        <v>5</v>
      </c>
      <c r="M43">
        <v>2</v>
      </c>
      <c r="N43">
        <f t="shared" si="3"/>
        <v>40</v>
      </c>
    </row>
    <row r="44" spans="8:14" x14ac:dyDescent="0.25">
      <c r="H44">
        <v>60</v>
      </c>
      <c r="I44">
        <v>2</v>
      </c>
      <c r="K44">
        <f t="shared" si="2"/>
        <v>0</v>
      </c>
      <c r="L44">
        <v>2</v>
      </c>
      <c r="M44">
        <v>0</v>
      </c>
      <c r="N44">
        <f t="shared" si="3"/>
        <v>0</v>
      </c>
    </row>
    <row r="45" spans="8:14" x14ac:dyDescent="0.25">
      <c r="H45" s="1">
        <v>70</v>
      </c>
      <c r="I45">
        <v>1</v>
      </c>
      <c r="J45">
        <v>1</v>
      </c>
      <c r="K45">
        <f t="shared" si="2"/>
        <v>100</v>
      </c>
      <c r="L45">
        <v>0</v>
      </c>
      <c r="M45">
        <v>0</v>
      </c>
      <c r="N45">
        <v>0</v>
      </c>
    </row>
    <row r="46" spans="8:14" x14ac:dyDescent="0.25">
      <c r="H46">
        <v>80</v>
      </c>
      <c r="I46">
        <v>2</v>
      </c>
      <c r="J46">
        <v>1</v>
      </c>
      <c r="K46">
        <f t="shared" si="2"/>
        <v>50</v>
      </c>
      <c r="L46">
        <v>0</v>
      </c>
      <c r="M46">
        <v>0</v>
      </c>
      <c r="N46">
        <v>0</v>
      </c>
    </row>
    <row r="47" spans="8:14" x14ac:dyDescent="0.25">
      <c r="H47">
        <v>90</v>
      </c>
      <c r="I47">
        <v>0</v>
      </c>
      <c r="K47">
        <v>0</v>
      </c>
      <c r="L47">
        <v>0</v>
      </c>
      <c r="M47">
        <v>0</v>
      </c>
      <c r="N47">
        <v>0</v>
      </c>
    </row>
    <row r="48" spans="8:14" x14ac:dyDescent="0.25">
      <c r="H48" s="1">
        <v>100</v>
      </c>
      <c r="I48">
        <v>0</v>
      </c>
      <c r="K48">
        <v>0</v>
      </c>
      <c r="L48">
        <v>1</v>
      </c>
      <c r="M48">
        <v>0</v>
      </c>
      <c r="N48">
        <f t="shared" si="3"/>
        <v>0</v>
      </c>
    </row>
    <row r="49" spans="7:14" x14ac:dyDescent="0.25">
      <c r="H49">
        <v>110</v>
      </c>
      <c r="I49">
        <v>0</v>
      </c>
      <c r="K49">
        <v>0</v>
      </c>
      <c r="L49">
        <v>0</v>
      </c>
      <c r="M49">
        <v>0</v>
      </c>
      <c r="N49">
        <v>0</v>
      </c>
    </row>
    <row r="50" spans="7:14" x14ac:dyDescent="0.25">
      <c r="H50">
        <v>120</v>
      </c>
      <c r="I50">
        <v>0</v>
      </c>
      <c r="K50">
        <v>0</v>
      </c>
      <c r="L50">
        <v>0</v>
      </c>
      <c r="M50">
        <v>0</v>
      </c>
      <c r="N50">
        <v>0</v>
      </c>
    </row>
    <row r="51" spans="7:14" x14ac:dyDescent="0.25">
      <c r="H51" s="1">
        <v>130</v>
      </c>
      <c r="I51">
        <v>0</v>
      </c>
      <c r="K51">
        <v>0</v>
      </c>
      <c r="L51">
        <v>3</v>
      </c>
      <c r="M51">
        <v>0</v>
      </c>
      <c r="N51">
        <f t="shared" si="3"/>
        <v>0</v>
      </c>
    </row>
    <row r="52" spans="7:14" x14ac:dyDescent="0.25">
      <c r="H52">
        <v>140</v>
      </c>
      <c r="I52">
        <v>0</v>
      </c>
      <c r="K52">
        <v>0</v>
      </c>
      <c r="L52">
        <v>0</v>
      </c>
      <c r="M52">
        <v>0</v>
      </c>
      <c r="N52">
        <v>0</v>
      </c>
    </row>
    <row r="53" spans="7:14" x14ac:dyDescent="0.25">
      <c r="H53" s="1"/>
    </row>
    <row r="60" spans="7:14" x14ac:dyDescent="0.25">
      <c r="H60" t="s">
        <v>32</v>
      </c>
    </row>
    <row r="61" spans="7:14" x14ac:dyDescent="0.25">
      <c r="G61" t="s">
        <v>27</v>
      </c>
      <c r="H61" t="s">
        <v>28</v>
      </c>
      <c r="I61" t="s">
        <v>29</v>
      </c>
      <c r="J61" t="s">
        <v>30</v>
      </c>
      <c r="K61" t="s">
        <v>34</v>
      </c>
      <c r="L61" t="s">
        <v>31</v>
      </c>
    </row>
    <row r="62" spans="7:14" x14ac:dyDescent="0.25">
      <c r="G62">
        <v>8</v>
      </c>
      <c r="H62">
        <v>24.82</v>
      </c>
    </row>
    <row r="63" spans="7:14" x14ac:dyDescent="0.25">
      <c r="G63">
        <v>11</v>
      </c>
    </row>
    <row r="64" spans="7:14" x14ac:dyDescent="0.25">
      <c r="G64">
        <v>31</v>
      </c>
    </row>
    <row r="65" spans="7:12" x14ac:dyDescent="0.25">
      <c r="G65">
        <v>55</v>
      </c>
      <c r="H65">
        <v>805.22503875970006</v>
      </c>
      <c r="I65">
        <v>752.07111684430004</v>
      </c>
      <c r="J65">
        <f>H65-I65</f>
        <v>53.153921915400019</v>
      </c>
      <c r="K65" t="s">
        <v>38</v>
      </c>
      <c r="L65">
        <v>61</v>
      </c>
    </row>
    <row r="66" spans="7:12" x14ac:dyDescent="0.25">
      <c r="G66">
        <v>64</v>
      </c>
      <c r="H66">
        <v>842.55636251379997</v>
      </c>
      <c r="I66">
        <v>829.4761319598</v>
      </c>
      <c r="J66">
        <f>H66-I66</f>
        <v>13.080230553999968</v>
      </c>
      <c r="K66" t="s">
        <v>15</v>
      </c>
      <c r="L66">
        <v>65</v>
      </c>
    </row>
    <row r="67" spans="7:12" x14ac:dyDescent="0.25">
      <c r="G67">
        <v>70</v>
      </c>
      <c r="H67">
        <v>997.52426356590001</v>
      </c>
      <c r="I67">
        <v>954.32881100589998</v>
      </c>
      <c r="J67">
        <f t="shared" ref="J67:J70" si="4">H67-I67</f>
        <v>43.195452560000035</v>
      </c>
      <c r="K67" t="s">
        <v>1</v>
      </c>
      <c r="L67">
        <v>76</v>
      </c>
    </row>
    <row r="68" spans="7:12" x14ac:dyDescent="0.25">
      <c r="G68">
        <v>82</v>
      </c>
      <c r="H68">
        <v>1141.1638797793</v>
      </c>
      <c r="I68">
        <v>1124.96126417</v>
      </c>
      <c r="J68">
        <f t="shared" si="4"/>
        <v>16.202615609299983</v>
      </c>
      <c r="K68" t="s">
        <v>35</v>
      </c>
      <c r="L68">
        <v>83</v>
      </c>
    </row>
    <row r="69" spans="7:12" x14ac:dyDescent="0.25">
      <c r="G69">
        <v>84</v>
      </c>
      <c r="H69">
        <v>1307.4880562016001</v>
      </c>
      <c r="I69">
        <v>1174.9879254535999</v>
      </c>
      <c r="J69">
        <f t="shared" si="4"/>
        <v>132.50013074800017</v>
      </c>
      <c r="K69" t="s">
        <v>36</v>
      </c>
      <c r="L69">
        <v>99</v>
      </c>
    </row>
    <row r="70" spans="7:12" x14ac:dyDescent="0.25">
      <c r="G70">
        <v>104</v>
      </c>
      <c r="H70">
        <v>1412.0245277777999</v>
      </c>
      <c r="I70">
        <v>1379.7882195060999</v>
      </c>
      <c r="J70">
        <f t="shared" si="4"/>
        <v>32.236308271699954</v>
      </c>
      <c r="K70" t="s">
        <v>37</v>
      </c>
      <c r="L70">
        <v>107</v>
      </c>
    </row>
    <row r="71" spans="7:12" x14ac:dyDescent="0.25">
      <c r="G71">
        <v>116</v>
      </c>
    </row>
    <row r="72" spans="7:12" x14ac:dyDescent="0.25">
      <c r="G72">
        <v>131</v>
      </c>
    </row>
    <row r="73" spans="7:12" x14ac:dyDescent="0.25">
      <c r="G73">
        <v>136</v>
      </c>
    </row>
    <row r="74" spans="7:12" x14ac:dyDescent="0.25">
      <c r="G74">
        <v>145</v>
      </c>
    </row>
    <row r="75" spans="7:12" x14ac:dyDescent="0.25">
      <c r="G75">
        <v>156</v>
      </c>
    </row>
    <row r="77" spans="7:12" x14ac:dyDescent="0.25">
      <c r="H77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2015-06-23T08:56:21Z</dcterms:created>
  <dcterms:modified xsi:type="dcterms:W3CDTF">2015-06-24T21:34:35Z</dcterms:modified>
</cp:coreProperties>
</file>