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362\applied-programming-team\Front-End\images\"/>
    </mc:Choice>
  </mc:AlternateContent>
  <xr:revisionPtr revIDLastSave="0" documentId="13_ncr:1_{EC260736-92A9-4FF7-B1FE-88A3BAECE4DF}" xr6:coauthVersionLast="47" xr6:coauthVersionMax="47" xr10:uidLastSave="{00000000-0000-0000-0000-000000000000}"/>
  <bookViews>
    <workbookView xWindow="-108" yWindow="-108" windowWidth="23256" windowHeight="12456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5" i="1" l="1"/>
  <c r="X19" i="1"/>
  <c r="X21" i="1"/>
  <c r="X25" i="1"/>
  <c r="X26" i="1"/>
  <c r="X28" i="1"/>
  <c r="X30" i="1"/>
  <c r="X31" i="1"/>
  <c r="X33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W16" i="1"/>
  <c r="X16" i="1" s="1"/>
  <c r="W17" i="1"/>
  <c r="X17" i="1" s="1"/>
  <c r="W18" i="1"/>
  <c r="X18" i="1" s="1"/>
  <c r="W19" i="1"/>
  <c r="W20" i="1"/>
  <c r="X20" i="1" s="1"/>
  <c r="W21" i="1"/>
  <c r="W22" i="1"/>
  <c r="X22" i="1" s="1"/>
  <c r="W23" i="1"/>
  <c r="X23" i="1" s="1"/>
  <c r="W24" i="1"/>
  <c r="X24" i="1" s="1"/>
  <c r="W25" i="1"/>
  <c r="W26" i="1"/>
  <c r="W27" i="1"/>
  <c r="X27" i="1" s="1"/>
  <c r="W28" i="1"/>
  <c r="W29" i="1"/>
  <c r="X29" i="1" s="1"/>
  <c r="W30" i="1"/>
  <c r="W31" i="1"/>
  <c r="W32" i="1"/>
  <c r="X32" i="1" s="1"/>
  <c r="W33" i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<sst xmlns="http://schemas.openxmlformats.org/spreadsheetml/2006/main" count="43" uniqueCount="43">
  <si>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</si>
  <si>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</si>
  <si>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</si>
  <si>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</si>
  <si>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</si>
  <si>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</si>
  <si>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</si>
  <si>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</si>
  <si>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</si>
  <si>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</si>
  <si>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</si>
  <si>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</si>
  <si>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</si>
  <si>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</si>
  <si>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</si>
  <si>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</si>
  <si>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</si>
  <si>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</si>
  <si>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</si>
  <si>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</si>
  <si>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</si>
  <si>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</si>
  <si>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</si>
  <si>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</si>
  <si>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</si>
  <si>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</si>
  <si>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</si>
  <si>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</si>
  <si>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</si>
  <si>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</si>
  <si>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</si>
  <si>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</si>
  <si>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</si>
  <si>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</si>
  <si>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</si>
  <si>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</si>
  <si>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</si>
  <si>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</si>
  <si>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</si>
  <si>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 xml:space="preserve">learn to use API </t>
  </si>
  <si>
    <t xml:space="preserve">implement an api to the sight  </t>
  </si>
  <si>
    <t xml:space="preserve">Finish up html </t>
  </si>
  <si>
    <t>syles for all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</si>
</sst>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18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18</c:v>
                </c:pt>
                <c:pt idx="1">
                  <c:v>16.714285714285715</c:v>
                </c:pt>
                <c:pt idx="2">
                  <c:v>15.428571428571429</c:v>
                </c:pt>
                <c:pt idx="3">
                  <c:v>14.142857142857142</c:v>
                </c:pt>
                <c:pt idx="4">
                  <c:v>12.857142857142856</c:v>
                </c:pt>
                <c:pt idx="5">
                  <c:v>11.571428571428569</c:v>
                </c:pt>
                <c:pt idx="6">
                  <c:v>10.285714285714283</c:v>
                </c:pt>
                <c:pt idx="7">
                  <c:v>8.9999999999999964</c:v>
                </c:pt>
                <c:pt idx="8">
                  <c:v>7.7142857142857109</c:v>
                </c:pt>
                <c:pt idx="9">
                  <c:v>6.4285714285714253</c:v>
                </c:pt>
                <c:pt idx="10">
                  <c:v>5.1428571428571397</c:v>
                </c:pt>
                <c:pt idx="11">
                  <c:v>3.8571428571428541</c:v>
                </c:pt>
                <c:pt idx="12">
                  <c:v>2.5714285714285685</c:v>
                </c:pt>
                <c:pt idx="13">
                  <c:v>1.2857142857142827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18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18</c:v>
                </c:pt>
                <c:pt idx="1">
                  <c:v>16.714285714285715</c:v>
                </c:pt>
                <c:pt idx="2">
                  <c:v>15.428571428571429</c:v>
                </c:pt>
                <c:pt idx="3">
                  <c:v>14.142857142857142</c:v>
                </c:pt>
                <c:pt idx="4">
                  <c:v>12.857142857142856</c:v>
                </c:pt>
                <c:pt idx="5">
                  <c:v>11.571428571428569</c:v>
                </c:pt>
                <c:pt idx="6">
                  <c:v>10.285714285714283</c:v>
                </c:pt>
                <c:pt idx="7">
                  <c:v>8.9999999999999964</c:v>
                </c:pt>
                <c:pt idx="8">
                  <c:v>7.7142857142857109</c:v>
                </c:pt>
                <c:pt idx="9">
                  <c:v>6.4285714285714253</c:v>
                </c:pt>
                <c:pt idx="10">
                  <c:v>5.1428571428571397</c:v>
                </c:pt>
                <c:pt idx="11">
                  <c:v>3.8571428571428541</c:v>
                </c:pt>
                <c:pt idx="12">
                  <c:v>2.5714285714285685</c:v>
                </c:pt>
                <c:pt idx="13">
                  <c:v>1.2857142857142827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sqref="A1:B2"/>
    </sheetView>
  </sheetViews>
  <sheetFormatPr defaultRowHeight="14.4" x14ac:dyDescent="0.3"/>
  <cols>
    <col min="1" max="1" width="70.6640625" customWidth="1"/>
    <col min="2" max="2" width="15.6640625" customWidth="1"/>
    <col min="3" max="22" width="5.6640625" customWidth="1"/>
    <col min="24" max="24" width="18.109375" customWidth="1"/>
  </cols>
  <sheetData>
    <row r="1" spans="1:24" ht="21" customHeight="1" thickBot="1" x14ac:dyDescent="0.4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45">
      <c r="A2" s="37"/>
      <c r="B2" s="37"/>
      <c r="C2" s="40" t="s">
        <v>31</v>
      </c>
      <c r="D2" s="40"/>
      <c r="E2" s="40"/>
      <c r="F2" s="40"/>
      <c r="G2" s="33"/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45">
      <c r="A3" s="34"/>
      <c r="B3" s="34"/>
      <c r="C3" s="40" t="s">
        <v>32</v>
      </c>
      <c r="D3" s="40"/>
      <c r="E3" s="40"/>
      <c r="F3" s="40"/>
      <c r="G3" s="33">
        <f>B38</f>
        <v>18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45">
      <c r="A4" s="34"/>
      <c r="B4" s="34"/>
      <c r="C4" s="40" t="s">
        <v>33</v>
      </c>
      <c r="D4" s="40"/>
      <c r="E4" s="40"/>
      <c r="F4" s="40"/>
      <c r="G4" s="33">
        <v>14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4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4">
      <c r="A6" s="39" t="s">
        <v>1</v>
      </c>
      <c r="B6" s="39"/>
      <c r="C6" s="38" t="s">
        <v>34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37</v>
      </c>
      <c r="X6" s="42"/>
    </row>
    <row r="7" spans="1:24" ht="45.75" customHeight="1" thickBot="1" x14ac:dyDescent="0.35">
      <c r="A7" s="1" t="s">
        <v>2</v>
      </c>
      <c r="B7" s="2" t="s">
        <v>38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35</v>
      </c>
      <c r="X7" s="9" t="s">
        <v>36</v>
      </c>
    </row>
    <row r="8" spans="1:24" ht="30" customHeight="1" thickTop="1" x14ac:dyDescent="0.4">
      <c r="A8" s="3" t="s">
        <v>41</v>
      </c>
      <c r="B8" s="18">
        <v>4</v>
      </c>
      <c r="C8" s="19">
        <v>0</v>
      </c>
      <c r="D8" s="20">
        <v>0</v>
      </c>
      <c r="E8" s="19">
        <v>0</v>
      </c>
      <c r="F8" s="20">
        <v>0</v>
      </c>
      <c r="G8" s="19">
        <v>0</v>
      </c>
      <c r="H8" s="20">
        <v>2</v>
      </c>
      <c r="I8" s="19">
        <v>0</v>
      </c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2</v>
      </c>
      <c r="X8" s="17">
        <f>IFERROR(1-(W8/B8),"")</f>
        <v>0.5</v>
      </c>
    </row>
    <row r="9" spans="1:24" ht="30" customHeight="1" x14ac:dyDescent="0.4">
      <c r="A9" s="4" t="s">
        <v>39</v>
      </c>
      <c r="B9" s="21">
        <v>4</v>
      </c>
      <c r="C9" s="22">
        <v>0</v>
      </c>
      <c r="D9" s="23">
        <v>0</v>
      </c>
      <c r="E9" s="22">
        <v>0</v>
      </c>
      <c r="F9" s="23">
        <v>0</v>
      </c>
      <c r="G9" s="22">
        <v>1</v>
      </c>
      <c r="H9" s="23">
        <v>0</v>
      </c>
      <c r="I9" s="22">
        <v>0</v>
      </c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3</v>
      </c>
      <c r="X9" s="17">
        <f>IFERROR(1-(W9/B9),"")</f>
        <v>0.25</v>
      </c>
    </row>
    <row r="10" spans="1:24" ht="30" customHeight="1" x14ac:dyDescent="0.4">
      <c r="A10" s="4" t="s">
        <v>40</v>
      </c>
      <c r="B10" s="21">
        <v>4</v>
      </c>
      <c r="C10" s="22">
        <v>0</v>
      </c>
      <c r="D10" s="23">
        <v>0</v>
      </c>
      <c r="E10" s="22">
        <v>0</v>
      </c>
      <c r="F10" s="23">
        <v>0</v>
      </c>
      <c r="G10" s="22">
        <v>0</v>
      </c>
      <c r="H10" s="23">
        <v>0</v>
      </c>
      <c r="I10" s="22">
        <v>0</v>
      </c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4</v>
      </c>
      <c r="X10" s="17">
        <f t="shared" ref="X10:X38" si="1">IFERROR(1-(W10/B10),"")</f>
        <v>0</v>
      </c>
    </row>
    <row r="11" spans="1:24" ht="30" customHeight="1" x14ac:dyDescent="0.4">
      <c r="A11" s="4" t="s">
        <v>42</v>
      </c>
      <c r="B11" s="21">
        <v>6</v>
      </c>
      <c r="C11" s="22">
        <v>0</v>
      </c>
      <c r="D11" s="23">
        <v>0</v>
      </c>
      <c r="E11" s="22">
        <v>1</v>
      </c>
      <c r="F11" s="23">
        <v>0</v>
      </c>
      <c r="G11" s="22">
        <v>0</v>
      </c>
      <c r="H11" s="23">
        <v>2</v>
      </c>
      <c r="I11" s="22">
        <v>0</v>
      </c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3</v>
      </c>
      <c r="X11" s="17">
        <f t="shared" si="1"/>
        <v>0.5</v>
      </c>
    </row>
    <row r="12" spans="1:24" ht="30" customHeight="1" x14ac:dyDescent="0.4">
      <c r="A12" s="4" t="s">
        <v>3</v>
      </c>
      <c r="B12" s="21"/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0</v>
      </c>
      <c r="X12" s="17" t="str">
        <f t="shared" si="1"/>
        <v/>
      </c>
    </row>
    <row r="13" spans="1:24" ht="30" customHeight="1" x14ac:dyDescent="0.4">
      <c r="A13" s="4" t="s">
        <v>4</v>
      </c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 t="str">
        <f t="shared" si="1"/>
        <v/>
      </c>
    </row>
    <row r="14" spans="1:24" ht="30" customHeight="1" x14ac:dyDescent="0.4">
      <c r="A14" s="4" t="s">
        <v>5</v>
      </c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 t="str">
        <f t="shared" si="1"/>
        <v/>
      </c>
    </row>
    <row r="15" spans="1:24" ht="30" customHeight="1" x14ac:dyDescent="0.4">
      <c r="A15" s="4" t="s">
        <v>6</v>
      </c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 t="str">
        <f t="shared" si="1"/>
        <v/>
      </c>
    </row>
    <row r="16" spans="1:24" ht="30" customHeight="1" x14ac:dyDescent="0.4">
      <c r="A16" s="4" t="s">
        <v>7</v>
      </c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 t="str">
        <f t="shared" si="1"/>
        <v/>
      </c>
    </row>
    <row r="17" spans="1:24" ht="30" customHeight="1" x14ac:dyDescent="0.4">
      <c r="A17" s="4" t="s">
        <v>8</v>
      </c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 t="str">
        <f t="shared" si="1"/>
        <v/>
      </c>
    </row>
    <row r="18" spans="1:24" ht="30" customHeight="1" x14ac:dyDescent="0.4">
      <c r="A18" s="4" t="s">
        <v>9</v>
      </c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 t="str">
        <f t="shared" si="1"/>
        <v/>
      </c>
    </row>
    <row r="19" spans="1:24" ht="30" customHeight="1" x14ac:dyDescent="0.4">
      <c r="A19" s="4" t="s">
        <v>10</v>
      </c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4">
      <c r="A20" s="4" t="s">
        <v>11</v>
      </c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4">
      <c r="A21" s="4" t="s">
        <v>12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4">
      <c r="A22" s="4" t="s">
        <v>13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4">
      <c r="A23" s="4" t="s">
        <v>14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4">
      <c r="A24" s="4" t="s">
        <v>15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4">
      <c r="A25" s="4" t="s">
        <v>16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4">
      <c r="A26" s="4" t="s">
        <v>17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4">
      <c r="A27" s="4" t="s">
        <v>18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4">
      <c r="A28" s="4" t="s">
        <v>19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4">
      <c r="A29" s="4" t="s">
        <v>20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4">
      <c r="A30" s="4" t="s">
        <v>21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4">
      <c r="A31" s="4" t="s">
        <v>22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4">
      <c r="A32" s="4" t="s">
        <v>23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4">
      <c r="A33" s="4" t="s">
        <v>24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4">
      <c r="A34" s="4" t="s">
        <v>25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4">
      <c r="A35" s="4" t="s">
        <v>26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4">
      <c r="A36" s="4" t="s">
        <v>27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45">
      <c r="A37" s="5" t="s">
        <v>28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7.399999999999999" x14ac:dyDescent="0.4">
      <c r="A38" s="7" t="s">
        <v>29</v>
      </c>
      <c r="B38" s="10">
        <f>SUM(B8:B37)</f>
        <v>18</v>
      </c>
      <c r="C38" s="11" t="e">
        <f>IFERROR(IF(B38-SUM(C8:C37)=B38,NA(),B38-SUM(C8:C37)),NA())</f>
        <v>#N/A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12</v>
      </c>
      <c r="X38" s="30">
        <f t="shared" si="1"/>
        <v>0.33333333333333337</v>
      </c>
    </row>
    <row r="39" spans="1:24" ht="18" thickBot="1" x14ac:dyDescent="0.45">
      <c r="A39" s="8" t="s">
        <v>30</v>
      </c>
      <c r="B39" s="12">
        <f>SUM(B8:B37)</f>
        <v>18</v>
      </c>
      <c r="C39" s="13">
        <f>IFERROR((IF(B39-($B$38/$G$4) &lt; 0,"-", B39-($B$38/$G$4))),IFERROR(B39-($B$38/20),"-"))</f>
        <v>16.714285714285715</v>
      </c>
      <c r="D39" s="13">
        <f t="shared" ref="D39:V39" si="3">IFERROR((IF(C39-($B$38/$G$4) &lt; 0,"-", C39-($B$38/$G$4))),IFERROR(C39-($B$38/20),"-"))</f>
        <v>15.428571428571429</v>
      </c>
      <c r="E39" s="13">
        <f t="shared" si="3"/>
        <v>14.142857142857142</v>
      </c>
      <c r="F39" s="13">
        <f t="shared" si="3"/>
        <v>12.857142857142856</v>
      </c>
      <c r="G39" s="13">
        <f t="shared" si="3"/>
        <v>11.571428571428569</v>
      </c>
      <c r="H39" s="13">
        <f t="shared" si="3"/>
        <v>10.285714285714283</v>
      </c>
      <c r="I39" s="13">
        <f t="shared" si="3"/>
        <v>8.9999999999999964</v>
      </c>
      <c r="J39" s="13">
        <f t="shared" si="3"/>
        <v>7.7142857142857109</v>
      </c>
      <c r="K39" s="13">
        <f t="shared" si="3"/>
        <v>6.4285714285714253</v>
      </c>
      <c r="L39" s="13">
        <f t="shared" si="3"/>
        <v>5.1428571428571397</v>
      </c>
      <c r="M39" s="13">
        <f t="shared" si="3"/>
        <v>3.8571428571428541</v>
      </c>
      <c r="N39" s="13">
        <f t="shared" si="3"/>
        <v>2.5714285714285685</v>
      </c>
      <c r="O39" s="13">
        <f t="shared" si="3"/>
        <v>1.2857142857142827</v>
      </c>
      <c r="P39" s="13" t="str">
        <f t="shared" si="3"/>
        <v>-</v>
      </c>
      <c r="Q39" s="13" t="str">
        <f t="shared" si="3"/>
        <v>-</v>
      </c>
      <c r="R39" s="13" t="str">
        <f t="shared" si="3"/>
        <v>-</v>
      </c>
      <c r="S39" s="13" t="str">
        <f t="shared" si="3"/>
        <v>-</v>
      </c>
      <c r="T39" s="13" t="str">
        <f t="shared" si="3"/>
        <v>-</v>
      </c>
      <c r="U39" s="13" t="str">
        <f t="shared" si="3"/>
        <v>-</v>
      </c>
      <c r="V39" s="13" t="str">
        <f t="shared" si="3"/>
        <v>-</v>
      </c>
      <c r="W39" s="31"/>
      <c r="X39" s="32"/>
    </row>
    <row r="40" spans="1:24" ht="15" thickTop="1" x14ac:dyDescent="0.3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Devun Durst</cp:lastModifiedBy>
  <dcterms:created xsi:type="dcterms:W3CDTF">2019-01-22T01:21:48Z</dcterms:created>
  <dcterms:modified xsi:type="dcterms:W3CDTF">2024-03-03T02:42:38Z</dcterms:modified>
</cp:coreProperties>
</file>