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bin\lab\ecg2\git\ecg_data_wfdb\model\07_\0308\"/>
    </mc:Choice>
  </mc:AlternateContent>
  <xr:revisionPtr revIDLastSave="0" documentId="13_ncr:1_{68E88A99-7E72-42E0-93F3-757E8D8F8DD5}" xr6:coauthVersionLast="47" xr6:coauthVersionMax="47" xr10:uidLastSave="{00000000-0000-0000-0000-000000000000}"/>
  <bookViews>
    <workbookView xWindow="23115" yWindow="1170" windowWidth="19440" windowHeight="15435" xr2:uid="{46E8BF21-84FF-416A-8901-EBB07609B2C9}"/>
  </bookViews>
  <sheets>
    <sheet name="00_cnn" sheetId="1" r:id="rId1"/>
    <sheet name="02_cnn+interval(deep)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5" i="1" l="1"/>
  <c r="N15" i="2"/>
  <c r="M5" i="2"/>
  <c r="M6" i="2"/>
  <c r="M7" i="2"/>
  <c r="M8" i="2"/>
  <c r="M9" i="2"/>
  <c r="M10" i="2"/>
  <c r="M11" i="2"/>
  <c r="M12" i="2"/>
  <c r="M13" i="2"/>
  <c r="M4" i="2"/>
  <c r="I14" i="2"/>
  <c r="J14" i="2"/>
  <c r="K14" i="2"/>
  <c r="L14" i="2"/>
  <c r="H14" i="2"/>
  <c r="H14" i="1" s="1"/>
  <c r="I14" i="1"/>
  <c r="J14" i="1"/>
  <c r="K14" i="1"/>
  <c r="L14" i="1"/>
  <c r="M5" i="1"/>
  <c r="M6" i="1"/>
  <c r="M7" i="1"/>
  <c r="M8" i="1"/>
  <c r="M9" i="1"/>
  <c r="M10" i="1"/>
  <c r="M11" i="1"/>
  <c r="M12" i="1"/>
  <c r="M13" i="1"/>
  <c r="M4" i="1"/>
</calcChain>
</file>

<file path=xl/sharedStrings.xml><?xml version="1.0" encoding="utf-8"?>
<sst xmlns="http://schemas.openxmlformats.org/spreadsheetml/2006/main" count="106" uniqueCount="13">
  <si>
    <t>0epochs</t>
  </si>
  <si>
    <t>10epochs</t>
  </si>
  <si>
    <t>20epochs</t>
  </si>
  <si>
    <t>30epochs</t>
  </si>
  <si>
    <t>40epochs</t>
  </si>
  <si>
    <t>50epochs</t>
  </si>
  <si>
    <t>60epochs</t>
  </si>
  <si>
    <t>70epochs</t>
  </si>
  <si>
    <t>80epochs</t>
  </si>
  <si>
    <t>90epochs</t>
  </si>
  <si>
    <t>epochs</t>
    <phoneticPr fontId="1" type="noConversion"/>
  </si>
  <si>
    <t>k fold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</si>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</sst>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F678-0510-48C0-8D3D-0F0BA5A78E1C}">
  <dimension ref="A1:N55"/>
  <sheetViews>
    <sheetView tabSelected="1" zoomScaleNormal="100" workbookViewId="0">
      <selection activeCell="G28" sqref="G28"/>
    </sheetView>
  </sheetViews>
  <sheetFormatPr defaultRowHeight="16.5" x14ac:dyDescent="0.3"/>
  <sheetData>
    <row r="1" spans="1:14" x14ac:dyDescent="0.3">
      <c r="A1">
        <v>0</v>
      </c>
    </row>
    <row r="2" spans="1:14" x14ac:dyDescent="0.3">
      <c r="A2" t="s">
        <v>0</v>
      </c>
      <c r="B2">
        <v>428</v>
      </c>
      <c r="C2">
        <v>0.85599999999999998</v>
      </c>
      <c r="G2" t="s">
        <v>11</v>
      </c>
      <c r="H2">
        <v>0</v>
      </c>
      <c r="I2">
        <v>1</v>
      </c>
      <c r="J2">
        <v>2</v>
      </c>
      <c r="K2">
        <v>3</v>
      </c>
      <c r="L2">
        <v>4</v>
      </c>
    </row>
    <row r="3" spans="1:14" x14ac:dyDescent="0.3">
      <c r="A3" t="s">
        <v>1</v>
      </c>
      <c r="B3">
        <v>427</v>
      </c>
      <c r="C3">
        <v>0.85399999999999998</v>
      </c>
      <c r="F3" t="s">
        <v>10</v>
      </c>
    </row>
    <row r="4" spans="1:14" x14ac:dyDescent="0.3">
      <c r="A4" t="s">
        <v>2</v>
      </c>
      <c r="B4">
        <v>461</v>
      </c>
      <c r="C4">
        <v>0.92200000000000004</v>
      </c>
      <c r="F4">
        <v>10</v>
      </c>
      <c r="H4">
        <v>0.85599999999999998</v>
      </c>
      <c r="I4">
        <v>0.90400000000000003</v>
      </c>
      <c r="J4">
        <v>0.872</v>
      </c>
      <c r="K4">
        <v>0.81599999999999995</v>
      </c>
      <c r="L4">
        <v>0.78400000000000003</v>
      </c>
      <c r="M4">
        <f>AVERAGE(H4:L4)</f>
        <v>0.84640000000000004</v>
      </c>
    </row>
    <row r="5" spans="1:14" x14ac:dyDescent="0.3">
      <c r="A5" t="s">
        <v>3</v>
      </c>
      <c r="B5">
        <v>464</v>
      </c>
      <c r="C5">
        <v>0.92800000000000005</v>
      </c>
      <c r="F5">
        <v>20</v>
      </c>
      <c r="H5">
        <v>0.85399999999999998</v>
      </c>
      <c r="I5">
        <v>0.89200000000000002</v>
      </c>
      <c r="J5">
        <v>0.86799999999999999</v>
      </c>
      <c r="K5">
        <v>0.89800000000000002</v>
      </c>
      <c r="L5">
        <v>0.91800000000000004</v>
      </c>
      <c r="M5">
        <f t="shared" ref="M5:M13" si="0">AVERAGE(H5:L5)</f>
        <v>0.8859999999999999</v>
      </c>
    </row>
    <row r="6" spans="1:14" x14ac:dyDescent="0.3">
      <c r="A6" t="s">
        <v>4</v>
      </c>
      <c r="B6">
        <v>479</v>
      </c>
      <c r="C6">
        <v>0.95799999999999996</v>
      </c>
      <c r="F6">
        <v>30</v>
      </c>
      <c r="H6">
        <v>0.92200000000000004</v>
      </c>
      <c r="I6">
        <v>0.90200000000000002</v>
      </c>
      <c r="J6">
        <v>0.93600000000000005</v>
      </c>
      <c r="K6">
        <v>0.91200000000000003</v>
      </c>
      <c r="L6">
        <v>0.88400000000000001</v>
      </c>
      <c r="M6">
        <f t="shared" si="0"/>
        <v>0.91120000000000001</v>
      </c>
    </row>
    <row r="7" spans="1:14" x14ac:dyDescent="0.3">
      <c r="A7" t="s">
        <v>5</v>
      </c>
      <c r="B7">
        <v>464</v>
      </c>
      <c r="C7">
        <v>0.92800000000000005</v>
      </c>
      <c r="F7">
        <v>40</v>
      </c>
      <c r="H7">
        <v>0.92800000000000005</v>
      </c>
      <c r="I7">
        <v>0.872</v>
      </c>
      <c r="J7">
        <v>0.92600000000000005</v>
      </c>
      <c r="K7">
        <v>0.90800000000000003</v>
      </c>
      <c r="L7">
        <v>0.87</v>
      </c>
      <c r="M7">
        <f t="shared" si="0"/>
        <v>0.90079999999999993</v>
      </c>
    </row>
    <row r="8" spans="1:14" x14ac:dyDescent="0.3">
      <c r="A8" t="s">
        <v>6</v>
      </c>
      <c r="B8">
        <v>470</v>
      </c>
      <c r="C8">
        <v>0.94</v>
      </c>
      <c r="F8">
        <v>50</v>
      </c>
      <c r="H8">
        <v>0.95799999999999996</v>
      </c>
      <c r="I8">
        <v>0.93200000000000005</v>
      </c>
      <c r="J8">
        <v>0.92800000000000005</v>
      </c>
      <c r="K8">
        <v>0.92</v>
      </c>
      <c r="L8">
        <v>0.88600000000000001</v>
      </c>
      <c r="M8">
        <f t="shared" si="0"/>
        <v>0.92479999999999996</v>
      </c>
    </row>
    <row r="9" spans="1:14" x14ac:dyDescent="0.3">
      <c r="A9" t="s">
        <v>7</v>
      </c>
      <c r="B9">
        <v>471</v>
      </c>
      <c r="C9">
        <v>0.94199999999999995</v>
      </c>
      <c r="F9">
        <v>60</v>
      </c>
      <c r="H9">
        <v>0.92800000000000005</v>
      </c>
      <c r="I9">
        <v>0.91400000000000003</v>
      </c>
      <c r="J9">
        <v>0.92800000000000005</v>
      </c>
      <c r="K9">
        <v>0.89800000000000002</v>
      </c>
      <c r="L9">
        <v>0.90600000000000003</v>
      </c>
      <c r="M9">
        <f t="shared" si="0"/>
        <v>0.91479999999999995</v>
      </c>
    </row>
    <row r="10" spans="1:14" x14ac:dyDescent="0.3">
      <c r="A10" t="s">
        <v>8</v>
      </c>
      <c r="B10">
        <v>455</v>
      </c>
      <c r="C10">
        <v>0.91</v>
      </c>
      <c r="F10">
        <v>70</v>
      </c>
      <c r="H10">
        <v>0.94</v>
      </c>
      <c r="I10">
        <v>0.92600000000000005</v>
      </c>
      <c r="J10">
        <v>0.92800000000000005</v>
      </c>
      <c r="K10">
        <v>0.872</v>
      </c>
      <c r="L10">
        <v>0.91200000000000003</v>
      </c>
      <c r="M10">
        <f t="shared" si="0"/>
        <v>0.91560000000000008</v>
      </c>
    </row>
    <row r="11" spans="1:14" x14ac:dyDescent="0.3">
      <c r="A11" t="s">
        <v>9</v>
      </c>
      <c r="B11">
        <v>460</v>
      </c>
      <c r="C11">
        <v>0.92</v>
      </c>
      <c r="F11">
        <v>80</v>
      </c>
      <c r="H11">
        <v>0.94199999999999995</v>
      </c>
      <c r="I11">
        <v>0.93799999999999994</v>
      </c>
      <c r="J11">
        <v>0.94799999999999995</v>
      </c>
      <c r="K11">
        <v>0.89600000000000002</v>
      </c>
      <c r="L11">
        <v>0.90200000000000002</v>
      </c>
      <c r="M11">
        <f t="shared" si="0"/>
        <v>0.92519999999999991</v>
      </c>
    </row>
    <row r="12" spans="1:14" x14ac:dyDescent="0.3">
      <c r="A12">
        <v>1</v>
      </c>
      <c r="F12">
        <v>90</v>
      </c>
      <c r="H12">
        <v>0.91</v>
      </c>
      <c r="I12">
        <v>0.93200000000000005</v>
      </c>
      <c r="J12">
        <v>0.92800000000000005</v>
      </c>
      <c r="K12">
        <v>0.87</v>
      </c>
      <c r="L12">
        <v>0.89200000000000002</v>
      </c>
      <c r="M12">
        <f t="shared" si="0"/>
        <v>0.90639999999999998</v>
      </c>
    </row>
    <row r="13" spans="1:14" x14ac:dyDescent="0.3">
      <c r="A13" t="s">
        <v>0</v>
      </c>
      <c r="B13">
        <v>452</v>
      </c>
      <c r="C13">
        <v>0.90400000000000003</v>
      </c>
      <c r="F13">
        <v>100</v>
      </c>
      <c r="H13">
        <v>0.92</v>
      </c>
      <c r="I13">
        <v>0.92800000000000005</v>
      </c>
      <c r="J13">
        <v>0.94199999999999995</v>
      </c>
      <c r="K13">
        <v>0.89400000000000002</v>
      </c>
      <c r="L13">
        <v>0.9</v>
      </c>
      <c r="M13">
        <f t="shared" si="0"/>
        <v>0.91680000000000006</v>
      </c>
    </row>
    <row r="14" spans="1:14" x14ac:dyDescent="0.3">
      <c r="A14" t="s">
        <v>1</v>
      </c>
      <c r="B14">
        <v>446</v>
      </c>
      <c r="C14">
        <v>0.89200000000000002</v>
      </c>
      <c r="H14">
        <f>'02_cnn+interval(deep)'!H14</f>
        <v>0.9526</v>
      </c>
      <c r="I14">
        <f t="shared" ref="I14:L14" si="1">AVERAGE(I4:I13)</f>
        <v>0.91400000000000003</v>
      </c>
      <c r="J14">
        <f t="shared" si="1"/>
        <v>0.92040000000000011</v>
      </c>
      <c r="K14">
        <f t="shared" si="1"/>
        <v>0.88839999999999986</v>
      </c>
      <c r="L14">
        <f t="shared" si="1"/>
        <v>0.88539999999999996</v>
      </c>
    </row>
    <row r="15" spans="1:14" x14ac:dyDescent="0.3">
      <c r="A15" t="s">
        <v>2</v>
      </c>
      <c r="B15">
        <v>451</v>
      </c>
      <c r="C15">
        <v>0.90200000000000002</v>
      </c>
      <c r="N15">
        <f>AVERAGE(H4:L13)</f>
        <v>0.90480000000000005</v>
      </c>
    </row>
    <row r="16" spans="1:14" x14ac:dyDescent="0.3">
      <c r="A16" t="s">
        <v>3</v>
      </c>
      <c r="B16">
        <v>436</v>
      </c>
      <c r="C16">
        <v>0.872</v>
      </c>
    </row>
    <row r="17" spans="1:3" x14ac:dyDescent="0.3">
      <c r="A17" t="s">
        <v>4</v>
      </c>
      <c r="B17">
        <v>466</v>
      </c>
      <c r="C17">
        <v>0.93200000000000005</v>
      </c>
    </row>
    <row r="18" spans="1:3" x14ac:dyDescent="0.3">
      <c r="A18" t="s">
        <v>5</v>
      </c>
      <c r="B18">
        <v>457</v>
      </c>
      <c r="C18">
        <v>0.91400000000000003</v>
      </c>
    </row>
    <row r="19" spans="1:3" x14ac:dyDescent="0.3">
      <c r="A19" t="s">
        <v>6</v>
      </c>
      <c r="B19">
        <v>463</v>
      </c>
      <c r="C19">
        <v>0.92600000000000005</v>
      </c>
    </row>
    <row r="20" spans="1:3" x14ac:dyDescent="0.3">
      <c r="A20" t="s">
        <v>7</v>
      </c>
      <c r="B20">
        <v>469</v>
      </c>
      <c r="C20">
        <v>0.93799999999999994</v>
      </c>
    </row>
    <row r="21" spans="1:3" x14ac:dyDescent="0.3">
      <c r="A21" t="s">
        <v>8</v>
      </c>
      <c r="B21">
        <v>466</v>
      </c>
      <c r="C21">
        <v>0.93200000000000005</v>
      </c>
    </row>
    <row r="22" spans="1:3" x14ac:dyDescent="0.3">
      <c r="A22" t="s">
        <v>9</v>
      </c>
      <c r="B22">
        <v>464</v>
      </c>
      <c r="C22">
        <v>0.92800000000000005</v>
      </c>
    </row>
    <row r="23" spans="1:3" x14ac:dyDescent="0.3">
      <c r="A23">
        <v>2</v>
      </c>
    </row>
    <row r="24" spans="1:3" x14ac:dyDescent="0.3">
      <c r="A24" t="s">
        <v>0</v>
      </c>
      <c r="B24">
        <v>436</v>
      </c>
      <c r="C24">
        <v>0.872</v>
      </c>
    </row>
    <row r="25" spans="1:3" x14ac:dyDescent="0.3">
      <c r="A25" t="s">
        <v>1</v>
      </c>
      <c r="B25">
        <v>434</v>
      </c>
      <c r="C25">
        <v>0.86799999999999999</v>
      </c>
    </row>
    <row r="26" spans="1:3" x14ac:dyDescent="0.3">
      <c r="A26" t="s">
        <v>2</v>
      </c>
      <c r="B26">
        <v>468</v>
      </c>
      <c r="C26">
        <v>0.93600000000000005</v>
      </c>
    </row>
    <row r="27" spans="1:3" x14ac:dyDescent="0.3">
      <c r="A27" t="s">
        <v>3</v>
      </c>
      <c r="B27">
        <v>463</v>
      </c>
      <c r="C27">
        <v>0.92600000000000005</v>
      </c>
    </row>
    <row r="28" spans="1:3" x14ac:dyDescent="0.3">
      <c r="A28" t="s">
        <v>4</v>
      </c>
      <c r="B28">
        <v>464</v>
      </c>
      <c r="C28">
        <v>0.92800000000000005</v>
      </c>
    </row>
    <row r="29" spans="1:3" x14ac:dyDescent="0.3">
      <c r="A29" t="s">
        <v>5</v>
      </c>
      <c r="B29">
        <v>464</v>
      </c>
      <c r="C29">
        <v>0.92800000000000005</v>
      </c>
    </row>
    <row r="30" spans="1:3" x14ac:dyDescent="0.3">
      <c r="A30" t="s">
        <v>6</v>
      </c>
      <c r="B30">
        <v>464</v>
      </c>
      <c r="C30">
        <v>0.92800000000000005</v>
      </c>
    </row>
    <row r="31" spans="1:3" x14ac:dyDescent="0.3">
      <c r="A31" t="s">
        <v>7</v>
      </c>
      <c r="B31">
        <v>474</v>
      </c>
      <c r="C31">
        <v>0.94799999999999995</v>
      </c>
    </row>
    <row r="32" spans="1:3" x14ac:dyDescent="0.3">
      <c r="A32" t="s">
        <v>8</v>
      </c>
      <c r="B32">
        <v>464</v>
      </c>
      <c r="C32">
        <v>0.92800000000000005</v>
      </c>
    </row>
    <row r="33" spans="1:3" x14ac:dyDescent="0.3">
      <c r="A33" t="s">
        <v>9</v>
      </c>
      <c r="B33">
        <v>471</v>
      </c>
      <c r="C33">
        <v>0.94199999999999995</v>
      </c>
    </row>
    <row r="34" spans="1:3" x14ac:dyDescent="0.3">
      <c r="A34">
        <v>3</v>
      </c>
    </row>
    <row r="35" spans="1:3" x14ac:dyDescent="0.3">
      <c r="A35" t="s">
        <v>0</v>
      </c>
      <c r="B35">
        <v>408</v>
      </c>
      <c r="C35">
        <v>0.81599999999999995</v>
      </c>
    </row>
    <row r="36" spans="1:3" x14ac:dyDescent="0.3">
      <c r="A36" t="s">
        <v>1</v>
      </c>
      <c r="B36">
        <v>449</v>
      </c>
      <c r="C36">
        <v>0.89800000000000002</v>
      </c>
    </row>
    <row r="37" spans="1:3" x14ac:dyDescent="0.3">
      <c r="A37" t="s">
        <v>2</v>
      </c>
      <c r="B37">
        <v>456</v>
      </c>
      <c r="C37">
        <v>0.91200000000000003</v>
      </c>
    </row>
    <row r="38" spans="1:3" x14ac:dyDescent="0.3">
      <c r="A38" t="s">
        <v>3</v>
      </c>
      <c r="B38">
        <v>454</v>
      </c>
      <c r="C38">
        <v>0.90800000000000003</v>
      </c>
    </row>
    <row r="39" spans="1:3" x14ac:dyDescent="0.3">
      <c r="A39" t="s">
        <v>4</v>
      </c>
      <c r="B39">
        <v>460</v>
      </c>
      <c r="C39">
        <v>0.92</v>
      </c>
    </row>
    <row r="40" spans="1:3" x14ac:dyDescent="0.3">
      <c r="A40" t="s">
        <v>5</v>
      </c>
      <c r="B40">
        <v>449</v>
      </c>
      <c r="C40">
        <v>0.89800000000000002</v>
      </c>
    </row>
    <row r="41" spans="1:3" x14ac:dyDescent="0.3">
      <c r="A41" t="s">
        <v>6</v>
      </c>
      <c r="B41">
        <v>436</v>
      </c>
      <c r="C41">
        <v>0.872</v>
      </c>
    </row>
    <row r="42" spans="1:3" x14ac:dyDescent="0.3">
      <c r="A42" t="s">
        <v>7</v>
      </c>
      <c r="B42">
        <v>448</v>
      </c>
      <c r="C42">
        <v>0.89600000000000002</v>
      </c>
    </row>
    <row r="43" spans="1:3" x14ac:dyDescent="0.3">
      <c r="A43" t="s">
        <v>8</v>
      </c>
      <c r="B43">
        <v>435</v>
      </c>
      <c r="C43">
        <v>0.87</v>
      </c>
    </row>
    <row r="44" spans="1:3" x14ac:dyDescent="0.3">
      <c r="A44" t="s">
        <v>9</v>
      </c>
      <c r="B44">
        <v>447</v>
      </c>
      <c r="C44">
        <v>0.89400000000000002</v>
      </c>
    </row>
    <row r="45" spans="1:3" x14ac:dyDescent="0.3">
      <c r="A45">
        <v>4</v>
      </c>
    </row>
    <row r="46" spans="1:3" x14ac:dyDescent="0.3">
      <c r="A46" t="s">
        <v>0</v>
      </c>
      <c r="B46">
        <v>392</v>
      </c>
      <c r="C46">
        <v>0.78400000000000003</v>
      </c>
    </row>
    <row r="47" spans="1:3" x14ac:dyDescent="0.3">
      <c r="A47" t="s">
        <v>1</v>
      </c>
      <c r="B47">
        <v>459</v>
      </c>
      <c r="C47">
        <v>0.91800000000000004</v>
      </c>
    </row>
    <row r="48" spans="1:3" x14ac:dyDescent="0.3">
      <c r="A48" t="s">
        <v>2</v>
      </c>
      <c r="B48">
        <v>442</v>
      </c>
      <c r="C48">
        <v>0.88400000000000001</v>
      </c>
    </row>
    <row r="49" spans="1:3" x14ac:dyDescent="0.3">
      <c r="A49" t="s">
        <v>3</v>
      </c>
      <c r="B49">
        <v>435</v>
      </c>
      <c r="C49">
        <v>0.87</v>
      </c>
    </row>
    <row r="50" spans="1:3" x14ac:dyDescent="0.3">
      <c r="A50" t="s">
        <v>4</v>
      </c>
      <c r="B50">
        <v>443</v>
      </c>
      <c r="C50">
        <v>0.88600000000000001</v>
      </c>
    </row>
    <row r="51" spans="1:3" x14ac:dyDescent="0.3">
      <c r="A51" t="s">
        <v>5</v>
      </c>
      <c r="B51">
        <v>453</v>
      </c>
      <c r="C51">
        <v>0.90600000000000003</v>
      </c>
    </row>
    <row r="52" spans="1:3" x14ac:dyDescent="0.3">
      <c r="A52" t="s">
        <v>6</v>
      </c>
      <c r="B52">
        <v>456</v>
      </c>
      <c r="C52">
        <v>0.91200000000000003</v>
      </c>
    </row>
    <row r="53" spans="1:3" x14ac:dyDescent="0.3">
      <c r="A53" t="s">
        <v>7</v>
      </c>
      <c r="B53">
        <v>451</v>
      </c>
      <c r="C53">
        <v>0.90200000000000002</v>
      </c>
    </row>
    <row r="54" spans="1:3" x14ac:dyDescent="0.3">
      <c r="A54" t="s">
        <v>8</v>
      </c>
      <c r="B54">
        <v>446</v>
      </c>
      <c r="C54">
        <v>0.89200000000000002</v>
      </c>
    </row>
    <row r="55" spans="1:3" x14ac:dyDescent="0.3">
      <c r="A55" t="s">
        <v>9</v>
      </c>
      <c r="B55">
        <v>450</v>
      </c>
      <c r="C55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83ED-CB2E-40A0-8BA0-7A8411512E9A}">
  <dimension ref="A1:N55"/>
  <sheetViews>
    <sheetView workbookViewId="0">
      <selection activeCell="J23" sqref="J23"/>
    </sheetView>
  </sheetViews>
  <sheetFormatPr defaultRowHeight="16.5" x14ac:dyDescent="0.3"/>
  <sheetData>
    <row r="1" spans="1:14" x14ac:dyDescent="0.3">
      <c r="A1">
        <v>0</v>
      </c>
    </row>
    <row r="2" spans="1:14" x14ac:dyDescent="0.3">
      <c r="A2" t="s">
        <v>0</v>
      </c>
      <c r="B2">
        <v>478</v>
      </c>
      <c r="C2">
        <v>0.95599999999999996</v>
      </c>
      <c r="G2" t="s">
        <v>11</v>
      </c>
      <c r="H2">
        <v>0</v>
      </c>
      <c r="I2">
        <v>1</v>
      </c>
      <c r="J2">
        <v>2</v>
      </c>
      <c r="K2">
        <v>3</v>
      </c>
      <c r="L2">
        <v>4</v>
      </c>
      <c r="M2" t="s">
        <v>12</v>
      </c>
    </row>
    <row r="3" spans="1:14" x14ac:dyDescent="0.3">
      <c r="A3" t="s">
        <v>1</v>
      </c>
      <c r="B3">
        <v>483</v>
      </c>
      <c r="C3">
        <v>0.96599999999999997</v>
      </c>
      <c r="F3" t="s">
        <v>10</v>
      </c>
    </row>
    <row r="4" spans="1:14" x14ac:dyDescent="0.3">
      <c r="A4" t="s">
        <v>2</v>
      </c>
      <c r="B4">
        <v>474</v>
      </c>
      <c r="C4">
        <v>0.94799999999999995</v>
      </c>
      <c r="F4">
        <v>10</v>
      </c>
      <c r="H4">
        <v>0.95599999999999996</v>
      </c>
      <c r="I4">
        <v>0.92400000000000004</v>
      </c>
      <c r="J4">
        <v>0.95599999999999996</v>
      </c>
      <c r="K4">
        <v>0.89400000000000002</v>
      </c>
      <c r="L4">
        <v>0.88200000000000001</v>
      </c>
      <c r="M4">
        <f>AVERAGE(H4:L4)</f>
        <v>0.9224</v>
      </c>
    </row>
    <row r="5" spans="1:14" x14ac:dyDescent="0.3">
      <c r="A5" t="s">
        <v>3</v>
      </c>
      <c r="B5">
        <v>463</v>
      </c>
      <c r="C5">
        <v>0.92600000000000005</v>
      </c>
      <c r="F5">
        <v>20</v>
      </c>
      <c r="H5">
        <v>0.96599999999999997</v>
      </c>
      <c r="I5">
        <v>0.92200000000000004</v>
      </c>
      <c r="J5">
        <v>0.93799999999999994</v>
      </c>
      <c r="K5">
        <v>0.90600000000000003</v>
      </c>
      <c r="L5">
        <v>0.94199999999999995</v>
      </c>
      <c r="M5">
        <f t="shared" ref="M5:M13" si="0">AVERAGE(H5:L5)</f>
        <v>0.93479999999999985</v>
      </c>
    </row>
    <row r="6" spans="1:14" x14ac:dyDescent="0.3">
      <c r="A6" t="s">
        <v>4</v>
      </c>
      <c r="B6">
        <v>473</v>
      </c>
      <c r="C6">
        <v>0.94599999999999995</v>
      </c>
      <c r="F6">
        <v>30</v>
      </c>
      <c r="H6">
        <v>0.94799999999999995</v>
      </c>
      <c r="I6">
        <v>0.93799999999999994</v>
      </c>
      <c r="J6">
        <v>0.94599999999999995</v>
      </c>
      <c r="K6">
        <v>0.92400000000000004</v>
      </c>
      <c r="L6">
        <v>0.90800000000000003</v>
      </c>
      <c r="M6">
        <f t="shared" si="0"/>
        <v>0.93279999999999996</v>
      </c>
    </row>
    <row r="7" spans="1:14" x14ac:dyDescent="0.3">
      <c r="A7" t="s">
        <v>5</v>
      </c>
      <c r="B7">
        <v>476</v>
      </c>
      <c r="C7">
        <v>0.95199999999999996</v>
      </c>
      <c r="F7">
        <v>40</v>
      </c>
      <c r="H7">
        <v>0.92600000000000005</v>
      </c>
      <c r="I7">
        <v>0.93799999999999994</v>
      </c>
      <c r="J7">
        <v>0.94399999999999995</v>
      </c>
      <c r="K7">
        <v>0.90800000000000003</v>
      </c>
      <c r="L7">
        <v>0.93799999999999994</v>
      </c>
      <c r="M7">
        <f t="shared" si="0"/>
        <v>0.93079999999999996</v>
      </c>
    </row>
    <row r="8" spans="1:14" x14ac:dyDescent="0.3">
      <c r="A8" t="s">
        <v>6</v>
      </c>
      <c r="B8">
        <v>481</v>
      </c>
      <c r="C8">
        <v>0.96199999999999997</v>
      </c>
      <c r="F8">
        <v>50</v>
      </c>
      <c r="H8">
        <v>0.94599999999999995</v>
      </c>
      <c r="I8">
        <v>0.94199999999999995</v>
      </c>
      <c r="J8">
        <v>0.93400000000000005</v>
      </c>
      <c r="K8">
        <v>0.94</v>
      </c>
      <c r="L8">
        <v>0.94</v>
      </c>
      <c r="M8">
        <f t="shared" si="0"/>
        <v>0.94040000000000001</v>
      </c>
    </row>
    <row r="9" spans="1:14" x14ac:dyDescent="0.3">
      <c r="A9" t="s">
        <v>7</v>
      </c>
      <c r="B9">
        <v>479</v>
      </c>
      <c r="C9">
        <v>0.95799999999999996</v>
      </c>
      <c r="F9">
        <v>60</v>
      </c>
      <c r="H9">
        <v>0.95199999999999996</v>
      </c>
      <c r="I9">
        <v>0.94199999999999995</v>
      </c>
      <c r="J9">
        <v>0.93600000000000005</v>
      </c>
      <c r="K9">
        <v>0.94</v>
      </c>
      <c r="L9">
        <v>0.93</v>
      </c>
      <c r="M9">
        <f t="shared" si="0"/>
        <v>0.94000000000000006</v>
      </c>
    </row>
    <row r="10" spans="1:14" x14ac:dyDescent="0.3">
      <c r="A10" t="s">
        <v>8</v>
      </c>
      <c r="B10">
        <v>478</v>
      </c>
      <c r="C10">
        <v>0.95599999999999996</v>
      </c>
      <c r="F10">
        <v>70</v>
      </c>
      <c r="H10">
        <v>0.96199999999999997</v>
      </c>
      <c r="I10">
        <v>0.94</v>
      </c>
      <c r="J10">
        <v>0.94399999999999995</v>
      </c>
      <c r="K10">
        <v>0.93799999999999994</v>
      </c>
      <c r="L10">
        <v>0.94</v>
      </c>
      <c r="M10">
        <f t="shared" si="0"/>
        <v>0.94480000000000008</v>
      </c>
    </row>
    <row r="11" spans="1:14" x14ac:dyDescent="0.3">
      <c r="A11" t="s">
        <v>9</v>
      </c>
      <c r="B11">
        <v>478</v>
      </c>
      <c r="C11">
        <v>0.95599999999999996</v>
      </c>
      <c r="F11">
        <v>80</v>
      </c>
      <c r="H11">
        <v>0.95799999999999996</v>
      </c>
      <c r="I11">
        <v>0.94</v>
      </c>
      <c r="J11">
        <v>0.94599999999999995</v>
      </c>
      <c r="K11">
        <v>0.94</v>
      </c>
      <c r="L11">
        <v>0.94599999999999995</v>
      </c>
      <c r="M11">
        <f t="shared" si="0"/>
        <v>0.94599999999999995</v>
      </c>
    </row>
    <row r="12" spans="1:14" x14ac:dyDescent="0.3">
      <c r="A12">
        <v>1</v>
      </c>
      <c r="F12">
        <v>90</v>
      </c>
      <c r="H12">
        <v>0.95599999999999996</v>
      </c>
      <c r="I12">
        <v>0.94</v>
      </c>
      <c r="J12">
        <v>0.94799999999999995</v>
      </c>
      <c r="K12">
        <v>0.94</v>
      </c>
      <c r="L12">
        <v>0.94599999999999995</v>
      </c>
      <c r="M12">
        <f t="shared" si="0"/>
        <v>0.94599999999999995</v>
      </c>
    </row>
    <row r="13" spans="1:14" x14ac:dyDescent="0.3">
      <c r="A13" t="s">
        <v>0</v>
      </c>
      <c r="B13">
        <v>462</v>
      </c>
      <c r="C13">
        <v>0.92400000000000004</v>
      </c>
      <c r="F13">
        <v>100</v>
      </c>
      <c r="H13">
        <v>0.95599999999999996</v>
      </c>
      <c r="I13">
        <v>0.94</v>
      </c>
      <c r="J13">
        <v>0.94799999999999995</v>
      </c>
      <c r="K13">
        <v>0.94</v>
      </c>
      <c r="L13">
        <v>0.94599999999999995</v>
      </c>
      <c r="M13">
        <f t="shared" si="0"/>
        <v>0.94599999999999995</v>
      </c>
    </row>
    <row r="14" spans="1:14" x14ac:dyDescent="0.3">
      <c r="A14" t="s">
        <v>1</v>
      </c>
      <c r="B14">
        <v>461</v>
      </c>
      <c r="C14">
        <v>0.92200000000000004</v>
      </c>
      <c r="F14" t="s">
        <v>12</v>
      </c>
      <c r="H14">
        <f>AVERAGE(H4:H13)</f>
        <v>0.9526</v>
      </c>
      <c r="I14">
        <f t="shared" ref="I14:L14" si="1">AVERAGE(I4:I13)</f>
        <v>0.93659999999999977</v>
      </c>
      <c r="J14">
        <f t="shared" si="1"/>
        <v>0.94399999999999995</v>
      </c>
      <c r="K14">
        <f t="shared" si="1"/>
        <v>0.92699999999999994</v>
      </c>
      <c r="L14">
        <f t="shared" si="1"/>
        <v>0.93179999999999974</v>
      </c>
    </row>
    <row r="15" spans="1:14" x14ac:dyDescent="0.3">
      <c r="A15" t="s">
        <v>2</v>
      </c>
      <c r="B15">
        <v>469</v>
      </c>
      <c r="C15">
        <v>0.93799999999999994</v>
      </c>
      <c r="N15">
        <f>AVERAGE(H4:L13)</f>
        <v>0.93839999999999979</v>
      </c>
    </row>
    <row r="16" spans="1:14" x14ac:dyDescent="0.3">
      <c r="A16" t="s">
        <v>3</v>
      </c>
      <c r="B16">
        <v>469</v>
      </c>
      <c r="C16">
        <v>0.93799999999999994</v>
      </c>
    </row>
    <row r="17" spans="1:3" x14ac:dyDescent="0.3">
      <c r="A17" t="s">
        <v>4</v>
      </c>
      <c r="B17">
        <v>471</v>
      </c>
      <c r="C17">
        <v>0.94199999999999995</v>
      </c>
    </row>
    <row r="18" spans="1:3" x14ac:dyDescent="0.3">
      <c r="A18" t="s">
        <v>5</v>
      </c>
      <c r="B18">
        <v>471</v>
      </c>
      <c r="C18">
        <v>0.94199999999999995</v>
      </c>
    </row>
    <row r="19" spans="1:3" x14ac:dyDescent="0.3">
      <c r="A19" t="s">
        <v>6</v>
      </c>
      <c r="B19">
        <v>470</v>
      </c>
      <c r="C19">
        <v>0.94</v>
      </c>
    </row>
    <row r="20" spans="1:3" x14ac:dyDescent="0.3">
      <c r="A20" t="s">
        <v>7</v>
      </c>
      <c r="B20">
        <v>470</v>
      </c>
      <c r="C20">
        <v>0.94</v>
      </c>
    </row>
    <row r="21" spans="1:3" x14ac:dyDescent="0.3">
      <c r="A21" t="s">
        <v>8</v>
      </c>
      <c r="B21">
        <v>470</v>
      </c>
      <c r="C21">
        <v>0.94</v>
      </c>
    </row>
    <row r="22" spans="1:3" x14ac:dyDescent="0.3">
      <c r="A22" t="s">
        <v>9</v>
      </c>
      <c r="B22">
        <v>470</v>
      </c>
      <c r="C22">
        <v>0.94</v>
      </c>
    </row>
    <row r="23" spans="1:3" x14ac:dyDescent="0.3">
      <c r="A23">
        <v>2</v>
      </c>
    </row>
    <row r="24" spans="1:3" x14ac:dyDescent="0.3">
      <c r="A24" t="s">
        <v>0</v>
      </c>
      <c r="B24">
        <v>478</v>
      </c>
      <c r="C24">
        <v>0.95599999999999996</v>
      </c>
    </row>
    <row r="25" spans="1:3" x14ac:dyDescent="0.3">
      <c r="A25" t="s">
        <v>1</v>
      </c>
      <c r="B25">
        <v>469</v>
      </c>
      <c r="C25">
        <v>0.93799999999999994</v>
      </c>
    </row>
    <row r="26" spans="1:3" x14ac:dyDescent="0.3">
      <c r="A26" t="s">
        <v>2</v>
      </c>
      <c r="B26">
        <v>473</v>
      </c>
      <c r="C26">
        <v>0.94599999999999995</v>
      </c>
    </row>
    <row r="27" spans="1:3" x14ac:dyDescent="0.3">
      <c r="A27" t="s">
        <v>3</v>
      </c>
      <c r="B27">
        <v>472</v>
      </c>
      <c r="C27">
        <v>0.94399999999999995</v>
      </c>
    </row>
    <row r="28" spans="1:3" x14ac:dyDescent="0.3">
      <c r="A28" t="s">
        <v>4</v>
      </c>
      <c r="B28">
        <v>467</v>
      </c>
      <c r="C28">
        <v>0.93400000000000005</v>
      </c>
    </row>
    <row r="29" spans="1:3" x14ac:dyDescent="0.3">
      <c r="A29" t="s">
        <v>5</v>
      </c>
      <c r="B29">
        <v>468</v>
      </c>
      <c r="C29">
        <v>0.93600000000000005</v>
      </c>
    </row>
    <row r="30" spans="1:3" x14ac:dyDescent="0.3">
      <c r="A30" t="s">
        <v>6</v>
      </c>
      <c r="B30">
        <v>472</v>
      </c>
      <c r="C30">
        <v>0.94399999999999995</v>
      </c>
    </row>
    <row r="31" spans="1:3" x14ac:dyDescent="0.3">
      <c r="A31" t="s">
        <v>7</v>
      </c>
      <c r="B31">
        <v>473</v>
      </c>
      <c r="C31">
        <v>0.94599999999999995</v>
      </c>
    </row>
    <row r="32" spans="1:3" x14ac:dyDescent="0.3">
      <c r="A32" t="s">
        <v>8</v>
      </c>
      <c r="B32">
        <v>474</v>
      </c>
      <c r="C32">
        <v>0.94799999999999995</v>
      </c>
    </row>
    <row r="33" spans="1:3" x14ac:dyDescent="0.3">
      <c r="A33" t="s">
        <v>9</v>
      </c>
      <c r="B33">
        <v>474</v>
      </c>
      <c r="C33">
        <v>0.94799999999999995</v>
      </c>
    </row>
    <row r="34" spans="1:3" x14ac:dyDescent="0.3">
      <c r="A34">
        <v>3</v>
      </c>
    </row>
    <row r="35" spans="1:3" x14ac:dyDescent="0.3">
      <c r="A35" t="s">
        <v>0</v>
      </c>
      <c r="B35">
        <v>447</v>
      </c>
      <c r="C35">
        <v>0.89400000000000002</v>
      </c>
    </row>
    <row r="36" spans="1:3" x14ac:dyDescent="0.3">
      <c r="A36" t="s">
        <v>1</v>
      </c>
      <c r="B36">
        <v>453</v>
      </c>
      <c r="C36">
        <v>0.90600000000000003</v>
      </c>
    </row>
    <row r="37" spans="1:3" x14ac:dyDescent="0.3">
      <c r="A37" t="s">
        <v>2</v>
      </c>
      <c r="B37">
        <v>462</v>
      </c>
      <c r="C37">
        <v>0.92400000000000004</v>
      </c>
    </row>
    <row r="38" spans="1:3" x14ac:dyDescent="0.3">
      <c r="A38" t="s">
        <v>3</v>
      </c>
      <c r="B38">
        <v>454</v>
      </c>
      <c r="C38">
        <v>0.90800000000000003</v>
      </c>
    </row>
    <row r="39" spans="1:3" x14ac:dyDescent="0.3">
      <c r="A39" t="s">
        <v>4</v>
      </c>
      <c r="B39">
        <v>470</v>
      </c>
      <c r="C39">
        <v>0.94</v>
      </c>
    </row>
    <row r="40" spans="1:3" x14ac:dyDescent="0.3">
      <c r="A40" t="s">
        <v>5</v>
      </c>
      <c r="B40">
        <v>470</v>
      </c>
      <c r="C40">
        <v>0.94</v>
      </c>
    </row>
    <row r="41" spans="1:3" x14ac:dyDescent="0.3">
      <c r="A41" t="s">
        <v>6</v>
      </c>
      <c r="B41">
        <v>469</v>
      </c>
      <c r="C41">
        <v>0.93799999999999994</v>
      </c>
    </row>
    <row r="42" spans="1:3" x14ac:dyDescent="0.3">
      <c r="A42" t="s">
        <v>7</v>
      </c>
      <c r="B42">
        <v>470</v>
      </c>
      <c r="C42">
        <v>0.94</v>
      </c>
    </row>
    <row r="43" spans="1:3" x14ac:dyDescent="0.3">
      <c r="A43" t="s">
        <v>8</v>
      </c>
      <c r="B43">
        <v>470</v>
      </c>
      <c r="C43">
        <v>0.94</v>
      </c>
    </row>
    <row r="44" spans="1:3" x14ac:dyDescent="0.3">
      <c r="A44" t="s">
        <v>9</v>
      </c>
      <c r="B44">
        <v>470</v>
      </c>
      <c r="C44">
        <v>0.94</v>
      </c>
    </row>
    <row r="45" spans="1:3" x14ac:dyDescent="0.3">
      <c r="A45">
        <v>4</v>
      </c>
    </row>
    <row r="46" spans="1:3" x14ac:dyDescent="0.3">
      <c r="A46" t="s">
        <v>0</v>
      </c>
      <c r="B46">
        <v>441</v>
      </c>
      <c r="C46">
        <v>0.88200000000000001</v>
      </c>
    </row>
    <row r="47" spans="1:3" x14ac:dyDescent="0.3">
      <c r="A47" t="s">
        <v>1</v>
      </c>
      <c r="B47">
        <v>471</v>
      </c>
      <c r="C47">
        <v>0.94199999999999995</v>
      </c>
    </row>
    <row r="48" spans="1:3" x14ac:dyDescent="0.3">
      <c r="A48" t="s">
        <v>2</v>
      </c>
      <c r="B48">
        <v>454</v>
      </c>
      <c r="C48">
        <v>0.90800000000000003</v>
      </c>
    </row>
    <row r="49" spans="1:3" x14ac:dyDescent="0.3">
      <c r="A49" t="s">
        <v>3</v>
      </c>
      <c r="B49">
        <v>469</v>
      </c>
      <c r="C49">
        <v>0.93799999999999994</v>
      </c>
    </row>
    <row r="50" spans="1:3" x14ac:dyDescent="0.3">
      <c r="A50" t="s">
        <v>4</v>
      </c>
      <c r="B50">
        <v>470</v>
      </c>
      <c r="C50">
        <v>0.94</v>
      </c>
    </row>
    <row r="51" spans="1:3" x14ac:dyDescent="0.3">
      <c r="A51" t="s">
        <v>5</v>
      </c>
      <c r="B51">
        <v>465</v>
      </c>
      <c r="C51">
        <v>0.93</v>
      </c>
    </row>
    <row r="52" spans="1:3" x14ac:dyDescent="0.3">
      <c r="A52" t="s">
        <v>6</v>
      </c>
      <c r="B52">
        <v>470</v>
      </c>
      <c r="C52">
        <v>0.94</v>
      </c>
    </row>
    <row r="53" spans="1:3" x14ac:dyDescent="0.3">
      <c r="A53" t="s">
        <v>7</v>
      </c>
      <c r="B53">
        <v>473</v>
      </c>
      <c r="C53">
        <v>0.94599999999999995</v>
      </c>
    </row>
    <row r="54" spans="1:3" x14ac:dyDescent="0.3">
      <c r="A54" t="s">
        <v>8</v>
      </c>
      <c r="B54">
        <v>473</v>
      </c>
      <c r="C54">
        <v>0.94599999999999995</v>
      </c>
    </row>
    <row r="55" spans="1:3" x14ac:dyDescent="0.3">
      <c r="A55" t="s">
        <v>9</v>
      </c>
      <c r="B55">
        <v>473</v>
      </c>
      <c r="C55">
        <v>0.94599999999999995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00_cnn</vt:lpstr>
      <vt:lpstr>02_cnn+interval(deep)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2022-06-20T09:00:21Z</dcterms:created>
  <dcterms:modified xsi:type="dcterms:W3CDTF">2022-06-22T00:36:41Z</dcterms:modified>
</cp:coreProperties>
</file>