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rich/git/php-apps/printerwars/resources/"/>
    </mc:Choice>
  </mc:AlternateContent>
  <bookViews>
    <workbookView xWindow="0" yWindow="460" windowWidth="33600" windowHeight="19180" firstSheet="1" activeTab="11"/>
  </bookViews>
  <sheets>
    <sheet name="Term Usage" sheetId="2" r:id="rId1"/>
    <sheet name="Number of Printers" sheetId="1" r:id="rId2"/>
    <sheet name="Top Subjects" sheetId="7" r:id="rId3"/>
    <sheet name="Printer Locations" sheetId="9" r:id="rId4"/>
    <sheet name="Fall Usage by Day" sheetId="10" r:id="rId5"/>
    <sheet name="Fall 15 Usage Day of Week" sheetId="11" r:id="rId6"/>
    <sheet name="Sheet14" sheetId="14" r:id="rId7"/>
    <sheet name="Single vs Double" sheetId="16" r:id="rId8"/>
    <sheet name="Words in Job Names Fall 15" sheetId="18" r:id="rId9"/>
    <sheet name="Term Usage Size Breakdown" sheetId="6" r:id="rId10"/>
    <sheet name="Subjects in Job Names Fall 15" sheetId="4" r:id="rId11"/>
    <sheet name="Jobs By Type" sheetId="5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8" l="1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624" i="18"/>
  <c r="D625" i="18"/>
  <c r="D626" i="18"/>
  <c r="D627" i="18"/>
  <c r="D628" i="18"/>
  <c r="D629" i="18"/>
  <c r="D630" i="18"/>
  <c r="D631" i="18"/>
  <c r="D632" i="18"/>
  <c r="D633" i="18"/>
  <c r="D634" i="18"/>
  <c r="D635" i="18"/>
  <c r="D636" i="18"/>
  <c r="D637" i="18"/>
  <c r="D638" i="18"/>
  <c r="D639" i="18"/>
  <c r="D640" i="18"/>
  <c r="D641" i="18"/>
  <c r="D642" i="18"/>
  <c r="D643" i="18"/>
  <c r="D644" i="18"/>
  <c r="D645" i="18"/>
  <c r="D646" i="18"/>
  <c r="D647" i="18"/>
  <c r="D648" i="18"/>
  <c r="D649" i="18"/>
  <c r="D650" i="18"/>
  <c r="D651" i="18"/>
  <c r="D652" i="18"/>
  <c r="D653" i="18"/>
  <c r="D654" i="18"/>
  <c r="D655" i="18"/>
  <c r="D656" i="18"/>
  <c r="D657" i="18"/>
  <c r="D658" i="18"/>
  <c r="D659" i="18"/>
  <c r="D660" i="18"/>
  <c r="D661" i="18"/>
  <c r="D662" i="18"/>
  <c r="D663" i="18"/>
  <c r="D664" i="18"/>
  <c r="D665" i="18"/>
  <c r="D666" i="18"/>
  <c r="D667" i="18"/>
  <c r="D668" i="18"/>
  <c r="D669" i="18"/>
  <c r="D670" i="18"/>
  <c r="D671" i="18"/>
  <c r="D672" i="18"/>
  <c r="D673" i="18"/>
  <c r="D674" i="18"/>
  <c r="D675" i="18"/>
  <c r="D676" i="18"/>
  <c r="D677" i="18"/>
  <c r="D678" i="18"/>
  <c r="D679" i="18"/>
  <c r="D680" i="18"/>
  <c r="D681" i="18"/>
  <c r="D682" i="18"/>
  <c r="D683" i="18"/>
  <c r="D684" i="18"/>
  <c r="D685" i="18"/>
  <c r="D686" i="18"/>
  <c r="D687" i="18"/>
  <c r="D688" i="18"/>
  <c r="D689" i="18"/>
  <c r="D690" i="18"/>
  <c r="D691" i="18"/>
  <c r="D692" i="18"/>
  <c r="D693" i="18"/>
  <c r="D694" i="18"/>
  <c r="D695" i="18"/>
  <c r="D696" i="18"/>
  <c r="D697" i="18"/>
  <c r="D698" i="18"/>
  <c r="D699" i="18"/>
  <c r="D700" i="18"/>
  <c r="D701" i="18"/>
  <c r="D702" i="18"/>
  <c r="D703" i="18"/>
  <c r="D704" i="18"/>
  <c r="D705" i="18"/>
  <c r="D706" i="18"/>
  <c r="D707" i="18"/>
  <c r="D708" i="18"/>
  <c r="D709" i="18"/>
  <c r="D710" i="18"/>
  <c r="D711" i="18"/>
  <c r="D712" i="18"/>
  <c r="D713" i="18"/>
  <c r="D714" i="18"/>
  <c r="D715" i="18"/>
  <c r="D716" i="18"/>
  <c r="D717" i="18"/>
  <c r="D718" i="18"/>
  <c r="D719" i="18"/>
  <c r="D720" i="18"/>
  <c r="D721" i="18"/>
  <c r="D722" i="18"/>
  <c r="D723" i="18"/>
  <c r="D724" i="18"/>
  <c r="D725" i="18"/>
  <c r="D726" i="18"/>
  <c r="D727" i="18"/>
  <c r="D728" i="18"/>
  <c r="D729" i="18"/>
  <c r="D730" i="18"/>
  <c r="D731" i="18"/>
  <c r="D732" i="18"/>
  <c r="D733" i="18"/>
  <c r="D734" i="18"/>
  <c r="D735" i="18"/>
  <c r="D736" i="18"/>
  <c r="D737" i="18"/>
  <c r="D738" i="18"/>
  <c r="D739" i="18"/>
  <c r="D740" i="18"/>
  <c r="D741" i="18"/>
  <c r="D742" i="18"/>
  <c r="D743" i="18"/>
  <c r="D744" i="18"/>
  <c r="D745" i="18"/>
  <c r="D746" i="18"/>
  <c r="D747" i="18"/>
  <c r="D748" i="18"/>
  <c r="D749" i="18"/>
  <c r="D750" i="18"/>
  <c r="D751" i="18"/>
  <c r="D752" i="18"/>
  <c r="D753" i="18"/>
  <c r="D754" i="18"/>
  <c r="D755" i="18"/>
  <c r="D756" i="18"/>
  <c r="D757" i="18"/>
  <c r="D758" i="18"/>
  <c r="D759" i="18"/>
  <c r="D760" i="18"/>
  <c r="D761" i="18"/>
  <c r="D762" i="18"/>
  <c r="D763" i="18"/>
  <c r="D764" i="18"/>
  <c r="D765" i="18"/>
  <c r="D766" i="18"/>
  <c r="D767" i="18"/>
  <c r="D768" i="18"/>
  <c r="D769" i="18"/>
  <c r="D770" i="18"/>
  <c r="D771" i="18"/>
  <c r="D772" i="18"/>
  <c r="D773" i="18"/>
  <c r="D774" i="18"/>
  <c r="D775" i="18"/>
  <c r="D776" i="18"/>
  <c r="D777" i="18"/>
  <c r="D778" i="18"/>
  <c r="D779" i="18"/>
  <c r="D780" i="18"/>
  <c r="D781" i="18"/>
  <c r="D782" i="18"/>
  <c r="D783" i="18"/>
  <c r="D784" i="18"/>
  <c r="D785" i="18"/>
  <c r="D786" i="18"/>
  <c r="D787" i="18"/>
  <c r="D788" i="18"/>
  <c r="D789" i="18"/>
  <c r="D790" i="18"/>
  <c r="D791" i="18"/>
  <c r="D792" i="18"/>
  <c r="D793" i="18"/>
  <c r="D794" i="18"/>
  <c r="D795" i="18"/>
  <c r="D796" i="18"/>
  <c r="D797" i="18"/>
  <c r="D798" i="18"/>
  <c r="D799" i="18"/>
  <c r="D800" i="18"/>
  <c r="D801" i="18"/>
  <c r="D802" i="18"/>
  <c r="D803" i="18"/>
  <c r="D804" i="18"/>
  <c r="D805" i="18"/>
  <c r="D806" i="18"/>
  <c r="D807" i="18"/>
  <c r="D808" i="18"/>
  <c r="D809" i="18"/>
  <c r="D810" i="18"/>
  <c r="D811" i="18"/>
  <c r="D812" i="18"/>
  <c r="D813" i="18"/>
  <c r="D814" i="18"/>
  <c r="D815" i="18"/>
  <c r="D816" i="18"/>
  <c r="D817" i="18"/>
  <c r="D818" i="18"/>
  <c r="D819" i="18"/>
  <c r="D820" i="18"/>
  <c r="D821" i="18"/>
  <c r="D822" i="18"/>
  <c r="D823" i="18"/>
  <c r="D824" i="18"/>
  <c r="D825" i="18"/>
  <c r="D826" i="18"/>
  <c r="D827" i="18"/>
  <c r="D828" i="18"/>
  <c r="D829" i="18"/>
  <c r="D830" i="18"/>
  <c r="D831" i="18"/>
  <c r="D832" i="18"/>
  <c r="D833" i="18"/>
  <c r="D834" i="18"/>
  <c r="D835" i="18"/>
  <c r="D836" i="18"/>
  <c r="D837" i="18"/>
  <c r="D838" i="18"/>
  <c r="D839" i="18"/>
  <c r="D840" i="18"/>
  <c r="D841" i="18"/>
  <c r="D842" i="18"/>
  <c r="D843" i="18"/>
  <c r="D844" i="18"/>
  <c r="D845" i="18"/>
  <c r="D846" i="18"/>
  <c r="D847" i="18"/>
  <c r="D848" i="18"/>
  <c r="D849" i="18"/>
  <c r="D850" i="18"/>
  <c r="D851" i="18"/>
  <c r="D852" i="18"/>
  <c r="D853" i="18"/>
  <c r="D854" i="18"/>
  <c r="D855" i="18"/>
  <c r="D856" i="18"/>
  <c r="D857" i="18"/>
  <c r="D858" i="18"/>
  <c r="D859" i="18"/>
  <c r="D860" i="18"/>
  <c r="D861" i="18"/>
  <c r="D862" i="18"/>
  <c r="D863" i="18"/>
  <c r="D864" i="18"/>
  <c r="D865" i="18"/>
  <c r="D866" i="18"/>
  <c r="D867" i="18"/>
  <c r="D868" i="18"/>
  <c r="D869" i="18"/>
  <c r="D870" i="18"/>
  <c r="D871" i="18"/>
  <c r="D872" i="18"/>
  <c r="D873" i="18"/>
  <c r="D874" i="18"/>
  <c r="D875" i="18"/>
  <c r="D876" i="18"/>
  <c r="D877" i="18"/>
  <c r="D878" i="18"/>
  <c r="D879" i="18"/>
  <c r="D880" i="18"/>
  <c r="D881" i="18"/>
  <c r="D882" i="18"/>
  <c r="D883" i="18"/>
  <c r="D884" i="18"/>
  <c r="D885" i="18"/>
  <c r="D886" i="18"/>
  <c r="D887" i="18"/>
  <c r="D888" i="18"/>
  <c r="D889" i="18"/>
  <c r="D890" i="18"/>
  <c r="D891" i="18"/>
  <c r="D892" i="18"/>
  <c r="D893" i="18"/>
  <c r="D894" i="18"/>
  <c r="D895" i="18"/>
  <c r="D896" i="18"/>
  <c r="D897" i="18"/>
  <c r="D898" i="18"/>
  <c r="D899" i="18"/>
  <c r="D900" i="18"/>
  <c r="D901" i="18"/>
  <c r="D902" i="18"/>
  <c r="D903" i="18"/>
  <c r="D904" i="18"/>
  <c r="D905" i="18"/>
  <c r="D906" i="18"/>
  <c r="D907" i="18"/>
  <c r="D908" i="18"/>
  <c r="D909" i="18"/>
  <c r="D910" i="18"/>
  <c r="D911" i="18"/>
  <c r="D912" i="18"/>
  <c r="D913" i="18"/>
  <c r="D914" i="18"/>
  <c r="D915" i="18"/>
  <c r="D916" i="18"/>
  <c r="D917" i="18"/>
  <c r="D918" i="18"/>
  <c r="D919" i="18"/>
  <c r="D920" i="18"/>
  <c r="D921" i="18"/>
  <c r="D922" i="18"/>
  <c r="D923" i="18"/>
  <c r="D924" i="18"/>
  <c r="D925" i="18"/>
  <c r="D926" i="18"/>
  <c r="D927" i="18"/>
  <c r="D928" i="18"/>
  <c r="D929" i="18"/>
  <c r="D930" i="18"/>
  <c r="D931" i="18"/>
  <c r="D932" i="18"/>
  <c r="D933" i="18"/>
  <c r="D934" i="18"/>
  <c r="D935" i="18"/>
  <c r="D936" i="18"/>
  <c r="D937" i="18"/>
  <c r="D938" i="18"/>
  <c r="D939" i="18"/>
  <c r="D940" i="18"/>
  <c r="D941" i="18"/>
  <c r="D942" i="18"/>
  <c r="D943" i="18"/>
  <c r="D944" i="18"/>
  <c r="D945" i="18"/>
  <c r="D946" i="18"/>
  <c r="D947" i="18"/>
  <c r="D948" i="18"/>
  <c r="D949" i="18"/>
  <c r="D950" i="18"/>
  <c r="D951" i="18"/>
  <c r="D952" i="18"/>
  <c r="D953" i="18"/>
  <c r="D954" i="18"/>
  <c r="D955" i="18"/>
  <c r="D956" i="18"/>
  <c r="D957" i="18"/>
  <c r="D958" i="18"/>
  <c r="D959" i="18"/>
  <c r="D960" i="18"/>
  <c r="D961" i="18"/>
  <c r="D962" i="18"/>
  <c r="D963" i="18"/>
  <c r="D964" i="18"/>
  <c r="D965" i="18"/>
  <c r="D966" i="18"/>
  <c r="D967" i="18"/>
  <c r="D968" i="18"/>
  <c r="D969" i="18"/>
  <c r="D970" i="18"/>
  <c r="D971" i="18"/>
  <c r="D972" i="18"/>
  <c r="D973" i="18"/>
  <c r="D974" i="18"/>
  <c r="D975" i="18"/>
  <c r="D976" i="18"/>
  <c r="D977" i="18"/>
  <c r="D978" i="18"/>
  <c r="D979" i="18"/>
  <c r="D980" i="18"/>
  <c r="D981" i="18"/>
  <c r="D982" i="18"/>
  <c r="D983" i="18"/>
  <c r="D984" i="18"/>
  <c r="D985" i="18"/>
  <c r="D986" i="18"/>
  <c r="D987" i="18"/>
  <c r="D988" i="18"/>
  <c r="D989" i="18"/>
  <c r="D990" i="18"/>
  <c r="D991" i="18"/>
  <c r="D992" i="18"/>
  <c r="D993" i="18"/>
  <c r="D994" i="18"/>
  <c r="D995" i="18"/>
  <c r="D996" i="18"/>
  <c r="D997" i="18"/>
  <c r="D998" i="18"/>
  <c r="D999" i="18"/>
  <c r="D1000" i="18"/>
  <c r="D1001" i="18"/>
  <c r="D1002" i="18"/>
  <c r="D1003" i="18"/>
  <c r="D1004" i="18"/>
  <c r="D1005" i="18"/>
  <c r="D1006" i="18"/>
  <c r="D1007" i="18"/>
  <c r="D1008" i="18"/>
  <c r="D1009" i="18"/>
  <c r="D1010" i="18"/>
  <c r="D1011" i="18"/>
  <c r="D1012" i="18"/>
  <c r="D1013" i="18"/>
  <c r="D1014" i="18"/>
  <c r="D1015" i="18"/>
  <c r="D1016" i="18"/>
  <c r="D1017" i="18"/>
  <c r="D1018" i="18"/>
  <c r="D1019" i="18"/>
  <c r="D1020" i="18"/>
  <c r="D1021" i="18"/>
  <c r="D1022" i="18"/>
  <c r="D1023" i="18"/>
  <c r="D1024" i="18"/>
  <c r="D1025" i="18"/>
  <c r="D1026" i="18"/>
  <c r="D1027" i="18"/>
  <c r="D1028" i="18"/>
  <c r="D1029" i="18"/>
  <c r="D1030" i="18"/>
  <c r="D1031" i="18"/>
  <c r="D1032" i="18"/>
  <c r="D1033" i="18"/>
  <c r="D1034" i="18"/>
  <c r="D1035" i="18"/>
  <c r="D1036" i="18"/>
  <c r="D1037" i="18"/>
  <c r="D1038" i="18"/>
  <c r="D1039" i="18"/>
  <c r="D1040" i="18"/>
  <c r="D1041" i="18"/>
  <c r="D1042" i="18"/>
  <c r="D1043" i="18"/>
  <c r="D1044" i="18"/>
  <c r="D1045" i="18"/>
  <c r="D1046" i="18"/>
  <c r="D1047" i="18"/>
  <c r="D1048" i="18"/>
  <c r="D1049" i="18"/>
  <c r="D1050" i="18"/>
  <c r="D1051" i="18"/>
  <c r="D1052" i="18"/>
  <c r="D1053" i="18"/>
  <c r="D1054" i="18"/>
  <c r="D1055" i="18"/>
  <c r="D1056" i="18"/>
  <c r="D1057" i="18"/>
  <c r="D1058" i="18"/>
  <c r="D1059" i="18"/>
  <c r="D1060" i="18"/>
  <c r="D1061" i="18"/>
  <c r="D1062" i="18"/>
  <c r="D1063" i="18"/>
  <c r="D1064" i="18"/>
  <c r="D1065" i="18"/>
  <c r="D1066" i="18"/>
  <c r="D1067" i="18"/>
  <c r="D1068" i="18"/>
  <c r="D1069" i="18"/>
  <c r="D1070" i="18"/>
  <c r="D1071" i="18"/>
  <c r="D1072" i="18"/>
  <c r="D1073" i="18"/>
  <c r="D1074" i="18"/>
  <c r="D1075" i="18"/>
  <c r="D1076" i="18"/>
  <c r="D1077" i="18"/>
  <c r="D1078" i="18"/>
  <c r="D1079" i="18"/>
  <c r="D1080" i="18"/>
  <c r="D1081" i="18"/>
  <c r="D1082" i="18"/>
  <c r="D1083" i="18"/>
  <c r="D1084" i="18"/>
  <c r="D1085" i="18"/>
  <c r="D1086" i="18"/>
  <c r="D1087" i="18"/>
  <c r="D1088" i="18"/>
  <c r="D1089" i="18"/>
  <c r="D1090" i="18"/>
  <c r="D1091" i="18"/>
  <c r="D1092" i="18"/>
  <c r="D1093" i="18"/>
  <c r="D1094" i="18"/>
  <c r="D1095" i="18"/>
  <c r="D1096" i="18"/>
  <c r="D1097" i="18"/>
  <c r="D1098" i="18"/>
  <c r="D1099" i="18"/>
  <c r="D1100" i="18"/>
  <c r="D1101" i="18"/>
  <c r="D1102" i="18"/>
  <c r="D1103" i="18"/>
  <c r="D1104" i="18"/>
  <c r="D1105" i="18"/>
  <c r="D1106" i="18"/>
  <c r="D1107" i="18"/>
  <c r="D1108" i="18"/>
  <c r="D1109" i="18"/>
  <c r="D1110" i="18"/>
  <c r="D1111" i="18"/>
  <c r="D1112" i="18"/>
  <c r="D1113" i="18"/>
  <c r="D1114" i="18"/>
  <c r="D1115" i="18"/>
  <c r="D1116" i="18"/>
  <c r="D1117" i="18"/>
  <c r="D1118" i="18"/>
  <c r="D1119" i="18"/>
  <c r="D1120" i="18"/>
  <c r="D1121" i="18"/>
  <c r="D1122" i="18"/>
  <c r="D1123" i="18"/>
  <c r="D1124" i="18"/>
  <c r="D1125" i="18"/>
  <c r="D1126" i="18"/>
  <c r="D1127" i="18"/>
  <c r="D1128" i="18"/>
  <c r="D1129" i="18"/>
  <c r="D1130" i="18"/>
  <c r="D1131" i="18"/>
  <c r="D1132" i="18"/>
  <c r="D1133" i="18"/>
  <c r="D1134" i="18"/>
  <c r="D1135" i="18"/>
  <c r="D1136" i="18"/>
  <c r="D1137" i="18"/>
  <c r="D1138" i="18"/>
  <c r="D1139" i="18"/>
  <c r="D1140" i="18"/>
  <c r="D1141" i="18"/>
  <c r="D1142" i="18"/>
  <c r="D1143" i="18"/>
  <c r="D1144" i="18"/>
  <c r="D1145" i="18"/>
  <c r="D1146" i="18"/>
  <c r="D1147" i="18"/>
  <c r="D1148" i="18"/>
  <c r="D1149" i="18"/>
  <c r="D1150" i="18"/>
  <c r="D1151" i="18"/>
  <c r="D1152" i="18"/>
  <c r="D1153" i="18"/>
  <c r="D1154" i="18"/>
  <c r="D1155" i="18"/>
  <c r="D1156" i="18"/>
  <c r="D1157" i="18"/>
  <c r="D1158" i="18"/>
  <c r="D1159" i="18"/>
  <c r="D1160" i="18"/>
  <c r="D1161" i="18"/>
  <c r="D1162" i="18"/>
  <c r="D1163" i="18"/>
  <c r="D1164" i="18"/>
  <c r="D1165" i="18"/>
  <c r="D1166" i="18"/>
  <c r="D1167" i="18"/>
  <c r="D1168" i="18"/>
  <c r="D1169" i="18"/>
  <c r="D1170" i="18"/>
  <c r="D1171" i="18"/>
  <c r="D1172" i="18"/>
  <c r="D1173" i="18"/>
  <c r="D1174" i="18"/>
  <c r="D1175" i="18"/>
  <c r="D1176" i="18"/>
  <c r="D1177" i="18"/>
  <c r="D1178" i="18"/>
  <c r="D1179" i="18"/>
  <c r="D1180" i="18"/>
  <c r="D1181" i="18"/>
  <c r="D1182" i="18"/>
  <c r="D1183" i="18"/>
  <c r="D1184" i="18"/>
  <c r="D1185" i="18"/>
  <c r="D1186" i="18"/>
  <c r="D1187" i="18"/>
  <c r="D1188" i="18"/>
  <c r="D1189" i="18"/>
  <c r="D1190" i="18"/>
  <c r="D1191" i="18"/>
  <c r="D1192" i="18"/>
  <c r="D1193" i="18"/>
  <c r="D1194" i="18"/>
  <c r="D1195" i="18"/>
  <c r="D1196" i="18"/>
  <c r="D1197" i="18"/>
  <c r="D1198" i="18"/>
  <c r="D1199" i="18"/>
  <c r="D1200" i="18"/>
  <c r="D1201" i="18"/>
  <c r="D1202" i="18"/>
  <c r="D1203" i="18"/>
  <c r="D1204" i="18"/>
  <c r="D1205" i="18"/>
  <c r="D1206" i="18"/>
  <c r="D1207" i="18"/>
  <c r="D1208" i="18"/>
  <c r="D1209" i="18"/>
  <c r="D1210" i="18"/>
  <c r="D1211" i="18"/>
  <c r="D1212" i="18"/>
  <c r="D1213" i="18"/>
  <c r="D1214" i="18"/>
  <c r="D1215" i="18"/>
  <c r="D1216" i="18"/>
  <c r="D1217" i="18"/>
  <c r="D1218" i="18"/>
  <c r="D1219" i="18"/>
  <c r="D1220" i="18"/>
  <c r="D1221" i="18"/>
  <c r="D1222" i="18"/>
  <c r="D1223" i="18"/>
  <c r="D1224" i="18"/>
  <c r="D1225" i="18"/>
  <c r="D1226" i="18"/>
  <c r="D1227" i="18"/>
  <c r="D1228" i="18"/>
  <c r="D1229" i="18"/>
  <c r="D1230" i="18"/>
  <c r="D1231" i="18"/>
  <c r="D1232" i="18"/>
  <c r="D1233" i="18"/>
  <c r="D1234" i="18"/>
  <c r="D1235" i="18"/>
  <c r="D1236" i="18"/>
  <c r="D1237" i="18"/>
  <c r="D1238" i="18"/>
  <c r="D1239" i="18"/>
  <c r="D1240" i="18"/>
  <c r="D1241" i="18"/>
  <c r="D1242" i="18"/>
  <c r="D1243" i="18"/>
  <c r="D1244" i="18"/>
  <c r="D1245" i="18"/>
  <c r="D1246" i="18"/>
  <c r="D1247" i="18"/>
  <c r="D1248" i="18"/>
  <c r="D1249" i="18"/>
  <c r="D1250" i="18"/>
  <c r="D1251" i="18"/>
  <c r="D1252" i="18"/>
  <c r="D1253" i="18"/>
  <c r="D1254" i="18"/>
  <c r="D1255" i="18"/>
  <c r="D1256" i="18"/>
  <c r="D1257" i="18"/>
  <c r="D1258" i="18"/>
  <c r="D1259" i="18"/>
  <c r="D1260" i="18"/>
  <c r="D1261" i="18"/>
  <c r="D1262" i="18"/>
  <c r="D1263" i="18"/>
  <c r="D1264" i="18"/>
  <c r="D1265" i="18"/>
  <c r="D1266" i="18"/>
  <c r="D1267" i="18"/>
  <c r="D1268" i="18"/>
  <c r="D1269" i="18"/>
  <c r="D1270" i="18"/>
  <c r="D1271" i="18"/>
  <c r="D1272" i="18"/>
  <c r="D1273" i="18"/>
  <c r="D1274" i="18"/>
  <c r="D1275" i="18"/>
  <c r="D1276" i="18"/>
  <c r="D1277" i="18"/>
  <c r="D1278" i="18"/>
  <c r="D1279" i="18"/>
  <c r="D1280" i="18"/>
  <c r="D1281" i="18"/>
  <c r="D1282" i="18"/>
  <c r="D1283" i="18"/>
  <c r="D1284" i="18"/>
  <c r="D1285" i="18"/>
  <c r="D1286" i="18"/>
  <c r="D1287" i="18"/>
  <c r="D1288" i="18"/>
  <c r="D1289" i="18"/>
  <c r="D1290" i="18"/>
  <c r="D1291" i="18"/>
  <c r="D1292" i="18"/>
  <c r="D1293" i="18"/>
  <c r="D1294" i="18"/>
  <c r="D1295" i="18"/>
  <c r="D1296" i="18"/>
  <c r="D1297" i="18"/>
  <c r="D1298" i="18"/>
  <c r="D1299" i="18"/>
  <c r="D1" i="18"/>
  <c r="B9" i="16"/>
  <c r="H3" i="16"/>
  <c r="H2" i="16"/>
  <c r="F3" i="16"/>
  <c r="E3" i="16"/>
  <c r="F2" i="16"/>
  <c r="E2" i="16"/>
  <c r="P10" i="14"/>
  <c r="O10" i="14"/>
  <c r="M10" i="14"/>
  <c r="L10" i="14"/>
  <c r="J2" i="2"/>
  <c r="J3" i="2"/>
  <c r="J4" i="2"/>
  <c r="J5" i="2"/>
  <c r="J6" i="2"/>
  <c r="J7" i="2"/>
  <c r="J8" i="2"/>
  <c r="J9" i="2"/>
  <c r="J10" i="2"/>
  <c r="J11" i="2"/>
  <c r="C13" i="5"/>
  <c r="D13" i="5"/>
  <c r="C29" i="5"/>
  <c r="D29" i="5"/>
  <c r="B29" i="5"/>
  <c r="B13" i="5"/>
  <c r="F29" i="5"/>
  <c r="F13" i="5"/>
  <c r="E3" i="5"/>
  <c r="E4" i="5"/>
  <c r="E5" i="5"/>
  <c r="E6" i="5"/>
  <c r="E7" i="5"/>
  <c r="E8" i="5"/>
  <c r="E9" i="5"/>
  <c r="E10" i="5"/>
  <c r="E11" i="5"/>
  <c r="E12" i="5"/>
  <c r="E2" i="5"/>
  <c r="J3" i="5"/>
  <c r="J4" i="5"/>
  <c r="J5" i="5"/>
  <c r="J6" i="5"/>
  <c r="J7" i="5"/>
  <c r="J8" i="5"/>
  <c r="J9" i="5"/>
  <c r="J10" i="5"/>
  <c r="J11" i="5"/>
  <c r="J12" i="5"/>
  <c r="J2" i="5"/>
  <c r="K3" i="5"/>
  <c r="K4" i="5"/>
  <c r="K5" i="5"/>
  <c r="K6" i="5"/>
  <c r="K7" i="5"/>
  <c r="K8" i="5"/>
  <c r="K9" i="5"/>
  <c r="K10" i="5"/>
  <c r="K11" i="5"/>
  <c r="K12" i="5"/>
  <c r="K2" i="5"/>
  <c r="T3" i="2"/>
  <c r="T4" i="2"/>
  <c r="T5" i="2"/>
  <c r="T6" i="2"/>
  <c r="T7" i="2"/>
  <c r="T8" i="2"/>
  <c r="T9" i="2"/>
  <c r="T10" i="2"/>
  <c r="T11" i="2"/>
  <c r="T2" i="2"/>
  <c r="S3" i="2"/>
  <c r="S4" i="2"/>
  <c r="S5" i="2"/>
  <c r="S6" i="2"/>
  <c r="S7" i="2"/>
  <c r="S8" i="2"/>
  <c r="S9" i="2"/>
  <c r="S10" i="2"/>
  <c r="S11" i="2"/>
  <c r="S2" i="2"/>
</calcChain>
</file>

<file path=xl/sharedStrings.xml><?xml version="1.0" encoding="utf-8"?>
<sst xmlns="http://schemas.openxmlformats.org/spreadsheetml/2006/main" count="1612" uniqueCount="1475">
  <si>
    <t>Fall 2011</t>
  </si>
  <si>
    <t>Spring 2012</t>
  </si>
  <si>
    <t>Fall 2012</t>
  </si>
  <si>
    <t>Spring 2013</t>
  </si>
  <si>
    <t>Fall 2013</t>
  </si>
  <si>
    <t>Spring 2014</t>
  </si>
  <si>
    <t>Fall 2014</t>
  </si>
  <si>
    <t>Spring 2015</t>
  </si>
  <si>
    <t>Fall 2015</t>
  </si>
  <si>
    <t>Spring 2016</t>
  </si>
  <si>
    <t>Term</t>
  </si>
  <si>
    <t>Start</t>
  </si>
  <si>
    <t>End</t>
  </si>
  <si>
    <t>Enrollment Records</t>
  </si>
  <si>
    <t>Transactions</t>
  </si>
  <si>
    <t>Pages</t>
  </si>
  <si>
    <t>Sheets</t>
  </si>
  <si>
    <t>Number of Enrolled Students</t>
  </si>
  <si>
    <t>Students Who Printed Atleast 1 Page</t>
  </si>
  <si>
    <t>Student Pages</t>
  </si>
  <si>
    <t>Student Sheets</t>
  </si>
  <si>
    <t>Student Transactions</t>
  </si>
  <si>
    <t>Pages/Trans</t>
  </si>
  <si>
    <t>Sheets/Trans</t>
  </si>
  <si>
    <t>word</t>
  </si>
  <si>
    <t>pdf</t>
  </si>
  <si>
    <t>xls</t>
  </si>
  <si>
    <t>ppt</t>
  </si>
  <si>
    <t>gdocs</t>
  </si>
  <si>
    <t>image</t>
  </si>
  <si>
    <t>web</t>
  </si>
  <si>
    <t>text</t>
  </si>
  <si>
    <t>office</t>
  </si>
  <si>
    <t>code</t>
  </si>
  <si>
    <t>other</t>
  </si>
  <si>
    <t>Subjects in Jobs</t>
  </si>
  <si>
    <t>aas</t>
  </si>
  <si>
    <t>acc</t>
  </si>
  <si>
    <t>ach</t>
  </si>
  <si>
    <t>adv</t>
  </si>
  <si>
    <t>afh</t>
  </si>
  <si>
    <t>afs</t>
  </si>
  <si>
    <t>aim</t>
  </si>
  <si>
    <t>ams</t>
  </si>
  <si>
    <t>anp</t>
  </si>
  <si>
    <t>ant</t>
  </si>
  <si>
    <t>arh</t>
  </si>
  <si>
    <t>ars</t>
  </si>
  <si>
    <t>ast</t>
  </si>
  <si>
    <t>atm</t>
  </si>
  <si>
    <t>bcb</t>
  </si>
  <si>
    <t>bcp</t>
  </si>
  <si>
    <t>bee</t>
  </si>
  <si>
    <t>bge</t>
  </si>
  <si>
    <t>bio</t>
  </si>
  <si>
    <t>bme</t>
  </si>
  <si>
    <t>bnb</t>
  </si>
  <si>
    <t>bsb</t>
  </si>
  <si>
    <t>bus</t>
  </si>
  <si>
    <t>car</t>
  </si>
  <si>
    <t>ccs</t>
  </si>
  <si>
    <t>cdt</t>
  </si>
  <si>
    <t>cea</t>
  </si>
  <si>
    <t>ceb</t>
  </si>
  <si>
    <t>ced</t>
  </si>
  <si>
    <t>cee</t>
  </si>
  <si>
    <t>cef</t>
  </si>
  <si>
    <t>ceg</t>
  </si>
  <si>
    <t>cei</t>
  </si>
  <si>
    <t>cej</t>
  </si>
  <si>
    <t>cem</t>
  </si>
  <si>
    <t>cep</t>
  </si>
  <si>
    <t>ceq</t>
  </si>
  <si>
    <t>cev</t>
  </si>
  <si>
    <t>cey</t>
  </si>
  <si>
    <t>cez</t>
  </si>
  <si>
    <t>che</t>
  </si>
  <si>
    <t>chi</t>
  </si>
  <si>
    <t>civ</t>
  </si>
  <si>
    <t>cll</t>
  </si>
  <si>
    <t>cls</t>
  </si>
  <si>
    <t>clt</t>
  </si>
  <si>
    <t>cme</t>
  </si>
  <si>
    <t>constrm</t>
  </si>
  <si>
    <t>cse</t>
  </si>
  <si>
    <t>csk</t>
  </si>
  <si>
    <t>csm</t>
  </si>
  <si>
    <t>cst</t>
  </si>
  <si>
    <t>cwl</t>
  </si>
  <si>
    <t>dan</t>
  </si>
  <si>
    <t>dia</t>
  </si>
  <si>
    <t>dpa</t>
  </si>
  <si>
    <t>ebh</t>
  </si>
  <si>
    <t>eco</t>
  </si>
  <si>
    <t>edl</t>
  </si>
  <si>
    <t>edp</t>
  </si>
  <si>
    <t>eeo</t>
  </si>
  <si>
    <t>egl</t>
  </si>
  <si>
    <t>ehi</t>
  </si>
  <si>
    <t>ehm</t>
  </si>
  <si>
    <t>emp</t>
  </si>
  <si>
    <t>ens</t>
  </si>
  <si>
    <t>env</t>
  </si>
  <si>
    <t>ese</t>
  </si>
  <si>
    <t>esg</t>
  </si>
  <si>
    <t>esl</t>
  </si>
  <si>
    <t>esm</t>
  </si>
  <si>
    <t>ess</t>
  </si>
  <si>
    <t>est</t>
  </si>
  <si>
    <t>eur</t>
  </si>
  <si>
    <t>ext</t>
  </si>
  <si>
    <t>fin</t>
  </si>
  <si>
    <t>fla</t>
  </si>
  <si>
    <t>flm</t>
  </si>
  <si>
    <t>frn</t>
  </si>
  <si>
    <t>fsy</t>
  </si>
  <si>
    <t>geo</t>
  </si>
  <si>
    <t>ger</t>
  </si>
  <si>
    <t>gls</t>
  </si>
  <si>
    <t>grd</t>
  </si>
  <si>
    <t>grk</t>
  </si>
  <si>
    <t>gss</t>
  </si>
  <si>
    <t>had</t>
  </si>
  <si>
    <t>hal</t>
  </si>
  <si>
    <t>han</t>
  </si>
  <si>
    <t>hao</t>
  </si>
  <si>
    <t>hap</t>
  </si>
  <si>
    <t>has</t>
  </si>
  <si>
    <t>hat</t>
  </si>
  <si>
    <t>hau</t>
  </si>
  <si>
    <t>hax</t>
  </si>
  <si>
    <t>hay</t>
  </si>
  <si>
    <t>hba</t>
  </si>
  <si>
    <t>hbh</t>
  </si>
  <si>
    <t>hbm</t>
  </si>
  <si>
    <t>hbp</t>
  </si>
  <si>
    <t>hby</t>
  </si>
  <si>
    <t>hcb</t>
  </si>
  <si>
    <t>hd</t>
  </si>
  <si>
    <t>hde</t>
  </si>
  <si>
    <t>hdg</t>
  </si>
  <si>
    <t>hdo</t>
  </si>
  <si>
    <t>hdp</t>
  </si>
  <si>
    <t>hdr</t>
  </si>
  <si>
    <t>hdv</t>
  </si>
  <si>
    <t>hea</t>
  </si>
  <si>
    <t>hfn</t>
  </si>
  <si>
    <t>hha</t>
  </si>
  <si>
    <t>hin</t>
  </si>
  <si>
    <t>his</t>
  </si>
  <si>
    <t>hm</t>
  </si>
  <si>
    <t>hmf</t>
  </si>
  <si>
    <t>hnc</t>
  </si>
  <si>
    <t>hnd</t>
  </si>
  <si>
    <t>hng</t>
  </si>
  <si>
    <t>hnh</t>
  </si>
  <si>
    <t>hni</t>
  </si>
  <si>
    <t>hon</t>
  </si>
  <si>
    <t>hph</t>
  </si>
  <si>
    <t>hrm</t>
  </si>
  <si>
    <t>hsq</t>
  </si>
  <si>
    <t>htm</t>
  </si>
  <si>
    <t>hue</t>
  </si>
  <si>
    <t>huf</t>
  </si>
  <si>
    <t>hug</t>
  </si>
  <si>
    <t>hui</t>
  </si>
  <si>
    <t>hul</t>
  </si>
  <si>
    <t>hur</t>
  </si>
  <si>
    <t>hus</t>
  </si>
  <si>
    <t>hwc</t>
  </si>
  <si>
    <t>iap</t>
  </si>
  <si>
    <t>iec</t>
  </si>
  <si>
    <t>int</t>
  </si>
  <si>
    <t>ise</t>
  </si>
  <si>
    <t>itl</t>
  </si>
  <si>
    <t>its</t>
  </si>
  <si>
    <t>jdh</t>
  </si>
  <si>
    <t>jds</t>
  </si>
  <si>
    <t>jpn</t>
  </si>
  <si>
    <t>jrn</t>
  </si>
  <si>
    <t>kor</t>
  </si>
  <si>
    <t>lat</t>
  </si>
  <si>
    <t>ldr</t>
  </si>
  <si>
    <t>lds</t>
  </si>
  <si>
    <t>lhd</t>
  </si>
  <si>
    <t>lhw</t>
  </si>
  <si>
    <t>lin</t>
  </si>
  <si>
    <t>mae</t>
  </si>
  <si>
    <t>map</t>
  </si>
  <si>
    <t>mar</t>
  </si>
  <si>
    <t>mat</t>
  </si>
  <si>
    <t>mba</t>
  </si>
  <si>
    <t>mcb</t>
  </si>
  <si>
    <t>mcr</t>
  </si>
  <si>
    <t>mec</t>
  </si>
  <si>
    <t>mkt</t>
  </si>
  <si>
    <t>mst</t>
  </si>
  <si>
    <t>mus</t>
  </si>
  <si>
    <t>mvl</t>
  </si>
  <si>
    <t>neu</t>
  </si>
  <si>
    <t>nse</t>
  </si>
  <si>
    <t>phi</t>
  </si>
  <si>
    <t>phy</t>
  </si>
  <si>
    <t>pol</t>
  </si>
  <si>
    <t>psy</t>
  </si>
  <si>
    <t>rls</t>
  </si>
  <si>
    <t>rus</t>
  </si>
  <si>
    <t>sbc</t>
  </si>
  <si>
    <t>sbsnc</t>
  </si>
  <si>
    <t>sbu</t>
  </si>
  <si>
    <t>sch</t>
  </si>
  <si>
    <t>sci</t>
  </si>
  <si>
    <t>soc</t>
  </si>
  <si>
    <t>spn</t>
  </si>
  <si>
    <t>sse</t>
  </si>
  <si>
    <t>sso</t>
  </si>
  <si>
    <t>sus</t>
  </si>
  <si>
    <t>taf</t>
  </si>
  <si>
    <t>thr</t>
  </si>
  <si>
    <t>tmp</t>
  </si>
  <si>
    <t>wrt</t>
  </si>
  <si>
    <t>wse</t>
  </si>
  <si>
    <t>wst</t>
  </si>
  <si>
    <t>Single</t>
  </si>
  <si>
    <t>Double</t>
  </si>
  <si>
    <t>Large</t>
  </si>
  <si>
    <t>Cost</t>
  </si>
  <si>
    <t>Tiny &lt; 7</t>
  </si>
  <si>
    <t>XXSmall &gt; 7</t>
  </si>
  <si>
    <t>Xsmall &gt; 15</t>
  </si>
  <si>
    <t>Small &gt; 30</t>
  </si>
  <si>
    <t>Medium &gt; 60</t>
  </si>
  <si>
    <t>Large &gt; 120</t>
  </si>
  <si>
    <t>Xlarge &gt; 240</t>
  </si>
  <si>
    <t>XXL &gt; 480</t>
  </si>
  <si>
    <t>Residence</t>
  </si>
  <si>
    <t>Commuter</t>
  </si>
  <si>
    <t>Faculty/Staff</t>
  </si>
  <si>
    <t>alps1</t>
  </si>
  <si>
    <t>bmeps1</t>
  </si>
  <si>
    <t>c2ps1</t>
  </si>
  <si>
    <t>c4ps1</t>
  </si>
  <si>
    <t>ccps1</t>
  </si>
  <si>
    <t>comps1</t>
  </si>
  <si>
    <t>cr-barxrx1</t>
  </si>
  <si>
    <t>cr-benxrx1</t>
  </si>
  <si>
    <t>cr-brvxrx1</t>
  </si>
  <si>
    <t>cr-carxrx1</t>
  </si>
  <si>
    <t>cr-chaxrx1</t>
  </si>
  <si>
    <t>cr-douxrx1</t>
  </si>
  <si>
    <t>cr-glsxrx1</t>
  </si>
  <si>
    <t>cr-irvxrx1</t>
  </si>
  <si>
    <t>cr-nobxrx1</t>
  </si>
  <si>
    <t>cr-onexrx1</t>
  </si>
  <si>
    <t>cr-rotxrx1</t>
  </si>
  <si>
    <t>crrps1</t>
  </si>
  <si>
    <t>crrps2</t>
  </si>
  <si>
    <t>crrps3</t>
  </si>
  <si>
    <t>crrps4</t>
  </si>
  <si>
    <t>cr-wesxrx1</t>
  </si>
  <si>
    <t>csps1</t>
  </si>
  <si>
    <t>enps1</t>
  </si>
  <si>
    <t>enwi1</t>
  </si>
  <si>
    <t>faxrx1</t>
  </si>
  <si>
    <t>freyps1</t>
  </si>
  <si>
    <t>geops1</t>
  </si>
  <si>
    <t>hhps1</t>
  </si>
  <si>
    <t>hisxrx1</t>
  </si>
  <si>
    <t>hmcps1</t>
  </si>
  <si>
    <t>hmps1</t>
  </si>
  <si>
    <t>hybxrx1</t>
  </si>
  <si>
    <t>infocommons1-printer</t>
  </si>
  <si>
    <t>infocommons2-printer</t>
  </si>
  <si>
    <t>infocommons3-printer</t>
  </si>
  <si>
    <t>javps1</t>
  </si>
  <si>
    <t>l4xrx1</t>
  </si>
  <si>
    <t>lab-color-printer</t>
  </si>
  <si>
    <t>lab-printer-1</t>
  </si>
  <si>
    <t>lab-printer-2</t>
  </si>
  <si>
    <t>lab-printer-3</t>
  </si>
  <si>
    <t>lcps1</t>
  </si>
  <si>
    <t>libcolor</t>
  </si>
  <si>
    <t>libcon</t>
  </si>
  <si>
    <t>libwi1</t>
  </si>
  <si>
    <t>libwi2</t>
  </si>
  <si>
    <t>libwi3</t>
  </si>
  <si>
    <t>llrcps1</t>
  </si>
  <si>
    <t>lmps1</t>
  </si>
  <si>
    <t>lsps1</t>
  </si>
  <si>
    <t>ltps1</t>
  </si>
  <si>
    <t>lwps1</t>
  </si>
  <si>
    <t>matps1</t>
  </si>
  <si>
    <t>mplps1</t>
  </si>
  <si>
    <t>mushp1</t>
  </si>
  <si>
    <t>nrbps1</t>
  </si>
  <si>
    <t>nrr2black</t>
  </si>
  <si>
    <t>nrrblack</t>
  </si>
  <si>
    <t>nycxrx1</t>
  </si>
  <si>
    <t>phixrx1</t>
  </si>
  <si>
    <t>psyps1</t>
  </si>
  <si>
    <t>Public-Printer</t>
  </si>
  <si>
    <t>rsaps1</t>
  </si>
  <si>
    <t>rslxrx1</t>
  </si>
  <si>
    <t>sacps1</t>
  </si>
  <si>
    <t>sbsps1</t>
  </si>
  <si>
    <t>shfaxrx1</t>
  </si>
  <si>
    <t>shlxrx1</t>
  </si>
  <si>
    <t>shrxrx1</t>
  </si>
  <si>
    <t>shscxrx1</t>
  </si>
  <si>
    <t>shxrx1</t>
  </si>
  <si>
    <t>tabxrx1</t>
  </si>
  <si>
    <t>techxrx_pharos</t>
  </si>
  <si>
    <t>twcxrx1</t>
  </si>
  <si>
    <t>uncon</t>
  </si>
  <si>
    <t>unps1</t>
  </si>
  <si>
    <t>unps2</t>
  </si>
  <si>
    <t>unwi1</t>
  </si>
  <si>
    <t>Printer</t>
  </si>
  <si>
    <t>Debits</t>
  </si>
  <si>
    <t>Color Pages</t>
  </si>
  <si>
    <t>NRR Library</t>
  </si>
  <si>
    <t>Central Reading Room</t>
  </si>
  <si>
    <t>Room</t>
  </si>
  <si>
    <t>HSC</t>
  </si>
  <si>
    <t>Main Lib</t>
  </si>
  <si>
    <t>Monday</t>
  </si>
  <si>
    <t>Tuesday</t>
  </si>
  <si>
    <t>Wednesday</t>
  </si>
  <si>
    <t>Thursday</t>
  </si>
  <si>
    <t>Friday</t>
  </si>
  <si>
    <t>Saturday</t>
  </si>
  <si>
    <t>Sunday</t>
  </si>
  <si>
    <t>C1</t>
  </si>
  <si>
    <t>C7</t>
  </si>
  <si>
    <t>C4</t>
  </si>
  <si>
    <t>C2</t>
  </si>
  <si>
    <t>G1</t>
  </si>
  <si>
    <t>C3</t>
  </si>
  <si>
    <t>NCL</t>
  </si>
  <si>
    <t>C5</t>
  </si>
  <si>
    <t>G2</t>
  </si>
  <si>
    <t>U3</t>
  </si>
  <si>
    <t>G5</t>
  </si>
  <si>
    <t>P4</t>
  </si>
  <si>
    <t>G3</t>
  </si>
  <si>
    <t>U4</t>
  </si>
  <si>
    <t>P1</t>
  </si>
  <si>
    <t>P3</t>
  </si>
  <si>
    <t>G0</t>
  </si>
  <si>
    <t>U1</t>
  </si>
  <si>
    <t>P2</t>
  </si>
  <si>
    <t>U2</t>
  </si>
  <si>
    <t>U0</t>
  </si>
  <si>
    <t>G4</t>
  </si>
  <si>
    <t>User Group</t>
  </si>
  <si>
    <t># Print Users</t>
  </si>
  <si>
    <t>#Non-Print Users</t>
  </si>
  <si>
    <t>Total Group Size</t>
  </si>
  <si>
    <t>fall 15-16</t>
  </si>
  <si>
    <t>fall 14-15</t>
  </si>
  <si>
    <t>single</t>
  </si>
  <si>
    <t>double</t>
  </si>
  <si>
    <t>Total Sheets</t>
  </si>
  <si>
    <t>Single Sheets</t>
  </si>
  <si>
    <t>Double Sided Sheets</t>
  </si>
  <si>
    <t>Total Pages</t>
  </si>
  <si>
    <t>safety</t>
  </si>
  <si>
    <t>microsoft</t>
  </si>
  <si>
    <t>syllabus</t>
  </si>
  <si>
    <t>draft</t>
  </si>
  <si>
    <t>aug</t>
  </si>
  <si>
    <t>art</t>
  </si>
  <si>
    <t>powerpoint</t>
  </si>
  <si>
    <t>lecture</t>
  </si>
  <si>
    <t>intro</t>
  </si>
  <si>
    <t>earth</t>
  </si>
  <si>
    <t>untitled</t>
  </si>
  <si>
    <t>nature</t>
  </si>
  <si>
    <t>evolution</t>
  </si>
  <si>
    <t>weekly</t>
  </si>
  <si>
    <t>schedule</t>
  </si>
  <si>
    <t>blackboard</t>
  </si>
  <si>
    <t>learn</t>
  </si>
  <si>
    <t>www</t>
  </si>
  <si>
    <t>math</t>
  </si>
  <si>
    <t>for</t>
  </si>
  <si>
    <t>life</t>
  </si>
  <si>
    <t>home</t>
  </si>
  <si>
    <t>https</t>
  </si>
  <si>
    <t>psns</t>
  </si>
  <si>
    <t>stonybrook</t>
  </si>
  <si>
    <t>edu</t>
  </si>
  <si>
    <t>psc</t>
  </si>
  <si>
    <t>employee</t>
  </si>
  <si>
    <t>chinese</t>
  </si>
  <si>
    <t>class</t>
  </si>
  <si>
    <t>team</t>
  </si>
  <si>
    <t>report</t>
  </si>
  <si>
    <t>form</t>
  </si>
  <si>
    <t>fall</t>
  </si>
  <si>
    <t>sditto</t>
  </si>
  <si>
    <t>lec</t>
  </si>
  <si>
    <t>png</t>
  </si>
  <si>
    <t>stony</t>
  </si>
  <si>
    <t>docx</t>
  </si>
  <si>
    <t>doc</t>
  </si>
  <si>
    <t>neal</t>
  </si>
  <si>
    <t>notes</t>
  </si>
  <si>
    <t>lab</t>
  </si>
  <si>
    <t>info</t>
  </si>
  <si>
    <t>foundations</t>
  </si>
  <si>
    <t>science</t>
  </si>
  <si>
    <t>control</t>
  </si>
  <si>
    <t>systems</t>
  </si>
  <si>
    <t>compatibility</t>
  </si>
  <si>
    <t>mode</t>
  </si>
  <si>
    <t>cell</t>
  </si>
  <si>
    <t>physiology</t>
  </si>
  <si>
    <t>new</t>
  </si>
  <si>
    <t>document</t>
  </si>
  <si>
    <t>copy</t>
  </si>
  <si>
    <t>print</t>
  </si>
  <si>
    <t>learning</t>
  </si>
  <si>
    <t>registration</t>
  </si>
  <si>
    <t>instructions</t>
  </si>
  <si>
    <t>general</t>
  </si>
  <si>
    <t>chemistry</t>
  </si>
  <si>
    <t>success</t>
  </si>
  <si>
    <t>grading</t>
  </si>
  <si>
    <t>details</t>
  </si>
  <si>
    <t>kinematics</t>
  </si>
  <si>
    <t>lect</t>
  </si>
  <si>
    <t>section</t>
  </si>
  <si>
    <t>and</t>
  </si>
  <si>
    <t>course</t>
  </si>
  <si>
    <t>resume</t>
  </si>
  <si>
    <t>paper</t>
  </si>
  <si>
    <t>day</t>
  </si>
  <si>
    <t>read</t>
  </si>
  <si>
    <t>only</t>
  </si>
  <si>
    <t>analysis</t>
  </si>
  <si>
    <t>assignment</t>
  </si>
  <si>
    <t>calendar</t>
  </si>
  <si>
    <t>acfrogd</t>
  </si>
  <si>
    <t>view</t>
  </si>
  <si>
    <t>outline</t>
  </si>
  <si>
    <t>unit</t>
  </si>
  <si>
    <t>glynn</t>
  </si>
  <si>
    <t>final</t>
  </si>
  <si>
    <t>suny</t>
  </si>
  <si>
    <t>neuro</t>
  </si>
  <si>
    <t>pharm</t>
  </si>
  <si>
    <t>muscle</t>
  </si>
  <si>
    <t>xlsx</t>
  </si>
  <si>
    <t>syl</t>
  </si>
  <si>
    <t>chapter</t>
  </si>
  <si>
    <t>pptx</t>
  </si>
  <si>
    <t>organic</t>
  </si>
  <si>
    <t>topics</t>
  </si>
  <si>
    <t>problem</t>
  </si>
  <si>
    <t>set</t>
  </si>
  <si>
    <t>rtf</t>
  </si>
  <si>
    <t>kim</t>
  </si>
  <si>
    <t>viewer</t>
  </si>
  <si>
    <t>list</t>
  </si>
  <si>
    <t>screen</t>
  </si>
  <si>
    <t>shot</t>
  </si>
  <si>
    <t>technology</t>
  </si>
  <si>
    <t>research</t>
  </si>
  <si>
    <t>writing</t>
  </si>
  <si>
    <t>http</t>
  </si>
  <si>
    <t>physics</t>
  </si>
  <si>
    <t>sunysb</t>
  </si>
  <si>
    <t>physlab</t>
  </si>
  <si>
    <t>attendance</t>
  </si>
  <si>
    <t>teaching</t>
  </si>
  <si>
    <t>worksheet</t>
  </si>
  <si>
    <t>third</t>
  </si>
  <si>
    <t>quiz</t>
  </si>
  <si>
    <t>brook</t>
  </si>
  <si>
    <t>guidelines</t>
  </si>
  <si>
    <t>notebook</t>
  </si>
  <si>
    <t>html</t>
  </si>
  <si>
    <t>student</t>
  </si>
  <si>
    <t>how</t>
  </si>
  <si>
    <t>subject</t>
  </si>
  <si>
    <t>university</t>
  </si>
  <si>
    <t>mail</t>
  </si>
  <si>
    <t>content</t>
  </si>
  <si>
    <t>apps</t>
  </si>
  <si>
    <t>preview</t>
  </si>
  <si>
    <t>org</t>
  </si>
  <si>
    <t>plato</t>
  </si>
  <si>
    <t>normal</t>
  </si>
  <si>
    <t>heart</t>
  </si>
  <si>
    <t>function</t>
  </si>
  <si>
    <t>version</t>
  </si>
  <si>
    <t>introduction</t>
  </si>
  <si>
    <t>reading</t>
  </si>
  <si>
    <t>assignments</t>
  </si>
  <si>
    <t>idcard</t>
  </si>
  <si>
    <t>testing</t>
  </si>
  <si>
    <t>full</t>
  </si>
  <si>
    <t>page</t>
  </si>
  <si>
    <t>photo</t>
  </si>
  <si>
    <t>study</t>
  </si>
  <si>
    <t>guide</t>
  </si>
  <si>
    <t>cardiac</t>
  </si>
  <si>
    <t>cover</t>
  </si>
  <si>
    <t>after</t>
  </si>
  <si>
    <t>the</t>
  </si>
  <si>
    <t>first</t>
  </si>
  <si>
    <t>session</t>
  </si>
  <si>
    <t>table</t>
  </si>
  <si>
    <t>not</t>
  </si>
  <si>
    <t>mechanical</t>
  </si>
  <si>
    <t>macro</t>
  </si>
  <si>
    <t>body</t>
  </si>
  <si>
    <t>source</t>
  </si>
  <si>
    <t>material</t>
  </si>
  <si>
    <t>pharmacology</t>
  </si>
  <si>
    <t>basics</t>
  </si>
  <si>
    <t>article</t>
  </si>
  <si>
    <t>critique</t>
  </si>
  <si>
    <t>rubric</t>
  </si>
  <si>
    <t>nutrition</t>
  </si>
  <si>
    <t>with</t>
  </si>
  <si>
    <t>health</t>
  </si>
  <si>
    <t>disease</t>
  </si>
  <si>
    <t>spring</t>
  </si>
  <si>
    <t>per</t>
  </si>
  <si>
    <t>public</t>
  </si>
  <si>
    <t>making</t>
  </si>
  <si>
    <t>skipper</t>
  </si>
  <si>
    <t>lectures</t>
  </si>
  <si>
    <t>psychology</t>
  </si>
  <si>
    <t>modern</t>
  </si>
  <si>
    <t>methods</t>
  </si>
  <si>
    <t>political</t>
  </si>
  <si>
    <t>psych</t>
  </si>
  <si>
    <t>care</t>
  </si>
  <si>
    <t>mental</t>
  </si>
  <si>
    <t>why</t>
  </si>
  <si>
    <t>all</t>
  </si>
  <si>
    <t>sciences</t>
  </si>
  <si>
    <t>scientific</t>
  </si>
  <si>
    <t>literature</t>
  </si>
  <si>
    <t>readings</t>
  </si>
  <si>
    <t>assessment</t>
  </si>
  <si>
    <t>chap</t>
  </si>
  <si>
    <t>key</t>
  </si>
  <si>
    <t>week</t>
  </si>
  <si>
    <t>one</t>
  </si>
  <si>
    <t>gov</t>
  </si>
  <si>
    <t>forms</t>
  </si>
  <si>
    <t>your</t>
  </si>
  <si>
    <t>fundamentals</t>
  </si>
  <si>
    <t>bbcswebdav</t>
  </si>
  <si>
    <t>pid</t>
  </si>
  <si>
    <t>con</t>
  </si>
  <si>
    <t>calculus</t>
  </si>
  <si>
    <t>rev</t>
  </si>
  <si>
    <t>due</t>
  </si>
  <si>
    <t>current</t>
  </si>
  <si>
    <t>nursing</t>
  </si>
  <si>
    <t>groups</t>
  </si>
  <si>
    <t>autonomic</t>
  </si>
  <si>
    <t>acfroga</t>
  </si>
  <si>
    <t>computer</t>
  </si>
  <si>
    <t>this</t>
  </si>
  <si>
    <t>you</t>
  </si>
  <si>
    <t>gmail</t>
  </si>
  <si>
    <t>add</t>
  </si>
  <si>
    <t>program</t>
  </si>
  <si>
    <t>requirements</t>
  </si>
  <si>
    <t>textbook</t>
  </si>
  <si>
    <t>volume</t>
  </si>
  <si>
    <t>music</t>
  </si>
  <si>
    <t>structure</t>
  </si>
  <si>
    <t>spectroscopy</t>
  </si>
  <si>
    <t>biochemistry</t>
  </si>
  <si>
    <t>laboratory</t>
  </si>
  <si>
    <t>susb</t>
  </si>
  <si>
    <t>supl</t>
  </si>
  <si>
    <t>self</t>
  </si>
  <si>
    <t>test</t>
  </si>
  <si>
    <t>adult</t>
  </si>
  <si>
    <t>information</t>
  </si>
  <si>
    <t>cns</t>
  </si>
  <si>
    <t>drugs</t>
  </si>
  <si>
    <t>receptors</t>
  </si>
  <si>
    <t>updated</t>
  </si>
  <si>
    <t>enrollment</t>
  </si>
  <si>
    <t>classes</t>
  </si>
  <si>
    <t>unofficial</t>
  </si>
  <si>
    <t>transcript</t>
  </si>
  <si>
    <t>overview</t>
  </si>
  <si>
    <t>social</t>
  </si>
  <si>
    <t>history</t>
  </si>
  <si>
    <t>republic</t>
  </si>
  <si>
    <t>degree</t>
  </si>
  <si>
    <t>concepts</t>
  </si>
  <si>
    <t>anatomy</t>
  </si>
  <si>
    <t>revised</t>
  </si>
  <si>
    <t>are</t>
  </si>
  <si>
    <t>can</t>
  </si>
  <si>
    <t>functions</t>
  </si>
  <si>
    <t>search</t>
  </si>
  <si>
    <t>major</t>
  </si>
  <si>
    <t>application</t>
  </si>
  <si>
    <t>homework</t>
  </si>
  <si>
    <t>using</t>
  </si>
  <si>
    <t>august</t>
  </si>
  <si>
    <t>september</t>
  </si>
  <si>
    <t>most</t>
  </si>
  <si>
    <t>recent</t>
  </si>
  <si>
    <t>students</t>
  </si>
  <si>
    <t>term</t>
  </si>
  <si>
    <t>york</t>
  </si>
  <si>
    <t>times</t>
  </si>
  <si>
    <t>google</t>
  </si>
  <si>
    <t>docs</t>
  </si>
  <si>
    <t>acfrogb</t>
  </si>
  <si>
    <t>november</t>
  </si>
  <si>
    <t>what</t>
  </si>
  <si>
    <t>amazon</t>
  </si>
  <si>
    <t>com</t>
  </si>
  <si>
    <t>online</t>
  </si>
  <si>
    <t>return</t>
  </si>
  <si>
    <t>center</t>
  </si>
  <si>
    <t>peds</t>
  </si>
  <si>
    <t>clinical</t>
  </si>
  <si>
    <t>october</t>
  </si>
  <si>
    <t>reader</t>
  </si>
  <si>
    <t>receipt</t>
  </si>
  <si>
    <t>american</t>
  </si>
  <si>
    <t>govt</t>
  </si>
  <si>
    <t>financial</t>
  </si>
  <si>
    <t>pre</t>
  </si>
  <si>
    <t>experiment</t>
  </si>
  <si>
    <t>results</t>
  </si>
  <si>
    <t>statistics</t>
  </si>
  <si>
    <t>fluid</t>
  </si>
  <si>
    <t>answers</t>
  </si>
  <si>
    <t>chem</t>
  </si>
  <si>
    <t>objectives</t>
  </si>
  <si>
    <t>target</t>
  </si>
  <si>
    <t>blank</t>
  </si>
  <si>
    <t>majminspecacc</t>
  </si>
  <si>
    <t>elements</t>
  </si>
  <si>
    <t>discussion</t>
  </si>
  <si>
    <t>board</t>
  </si>
  <si>
    <t>practice</t>
  </si>
  <si>
    <t>exam</t>
  </si>
  <si>
    <t>professional</t>
  </si>
  <si>
    <t>ethics</t>
  </si>
  <si>
    <t>update</t>
  </si>
  <si>
    <t>prof</t>
  </si>
  <si>
    <t>review</t>
  </si>
  <si>
    <t>data</t>
  </si>
  <si>
    <t>collection</t>
  </si>
  <si>
    <t>format</t>
  </si>
  <si>
    <t>module</t>
  </si>
  <si>
    <t>human</t>
  </si>
  <si>
    <t>energy</t>
  </si>
  <si>
    <t>force</t>
  </si>
  <si>
    <t>preparation</t>
  </si>
  <si>
    <t>summary</t>
  </si>
  <si>
    <t>power</t>
  </si>
  <si>
    <t>poetry</t>
  </si>
  <si>
    <t>agreement</t>
  </si>
  <si>
    <t>exams</t>
  </si>
  <si>
    <t>sheet</t>
  </si>
  <si>
    <t>order</t>
  </si>
  <si>
    <t>request</t>
  </si>
  <si>
    <t>time</t>
  </si>
  <si>
    <t>conflict</t>
  </si>
  <si>
    <t>probability</t>
  </si>
  <si>
    <t>checklist</t>
  </si>
  <si>
    <t>letter</t>
  </si>
  <si>
    <t>thomas</t>
  </si>
  <si>
    <t>acfrogc</t>
  </si>
  <si>
    <t>story</t>
  </si>
  <si>
    <t>part</t>
  </si>
  <si>
    <t>thesis</t>
  </si>
  <si>
    <t>exercise</t>
  </si>
  <si>
    <t>use</t>
  </si>
  <si>
    <t>handout</t>
  </si>
  <si>
    <t>rentals</t>
  </si>
  <si>
    <t>check</t>
  </si>
  <si>
    <t>procedure</t>
  </si>
  <si>
    <t>examples</t>
  </si>
  <si>
    <t>extracredit</t>
  </si>
  <si>
    <t>english</t>
  </si>
  <si>
    <t>oscerfolio</t>
  </si>
  <si>
    <t>system</t>
  </si>
  <si>
    <t>export</t>
  </si>
  <si>
    <t>big</t>
  </si>
  <si>
    <t>communication</t>
  </si>
  <si>
    <t>ethical</t>
  </si>
  <si>
    <t>job</t>
  </si>
  <si>
    <t>confidence</t>
  </si>
  <si>
    <t>atlantic</t>
  </si>
  <si>
    <t>edition</t>
  </si>
  <si>
    <t>jpg</t>
  </si>
  <si>
    <t>log</t>
  </si>
  <si>
    <t>critical</t>
  </si>
  <si>
    <t>culture</t>
  </si>
  <si>
    <t>design</t>
  </si>
  <si>
    <t>properties</t>
  </si>
  <si>
    <t>behavior</t>
  </si>
  <si>
    <t>children</t>
  </si>
  <si>
    <t>pages</t>
  </si>
  <si>
    <t>email</t>
  </si>
  <si>
    <t>message</t>
  </si>
  <si>
    <t>larson</t>
  </si>
  <si>
    <t>cbase</t>
  </si>
  <si>
    <t>historical</t>
  </si>
  <si>
    <t>work</t>
  </si>
  <si>
    <t>tech</t>
  </si>
  <si>
    <t>innovation</t>
  </si>
  <si>
    <t>book</t>
  </si>
  <si>
    <t>slides</t>
  </si>
  <si>
    <t>post</t>
  </si>
  <si>
    <t>micro</t>
  </si>
  <si>
    <t>based</t>
  </si>
  <si>
    <t>women</t>
  </si>
  <si>
    <t>imslp</t>
  </si>
  <si>
    <t>sheets</t>
  </si>
  <si>
    <t>pmlp</t>
  </si>
  <si>
    <t>score</t>
  </si>
  <si>
    <t>lctr</t>
  </si>
  <si>
    <t>stdnt</t>
  </si>
  <si>
    <t>thank</t>
  </si>
  <si>
    <t>god</t>
  </si>
  <si>
    <t>contentserver</t>
  </si>
  <si>
    <t>asp</t>
  </si>
  <si>
    <t>rrdquepfgeyx</t>
  </si>
  <si>
    <t>fia</t>
  </si>
  <si>
    <t>yorker</t>
  </si>
  <si>
    <t>supply</t>
  </si>
  <si>
    <t>hand</t>
  </si>
  <si>
    <t>policy</t>
  </si>
  <si>
    <t>posted</t>
  </si>
  <si>
    <t>spr</t>
  </si>
  <si>
    <t>bookzz</t>
  </si>
  <si>
    <t>communications</t>
  </si>
  <si>
    <t>physical</t>
  </si>
  <si>
    <t>experience</t>
  </si>
  <si>
    <t>issues</t>
  </si>
  <si>
    <t>recitation</t>
  </si>
  <si>
    <t>iii</t>
  </si>
  <si>
    <t>stress</t>
  </si>
  <si>
    <t>supplement</t>
  </si>
  <si>
    <t>php</t>
  </si>
  <si>
    <t>screenshot</t>
  </si>
  <si>
    <t>strategic</t>
  </si>
  <si>
    <t>planning</t>
  </si>
  <si>
    <t>management</t>
  </si>
  <si>
    <t>campus</t>
  </si>
  <si>
    <t>biology</t>
  </si>
  <si>
    <t>chp</t>
  </si>
  <si>
    <t>past</t>
  </si>
  <si>
    <t>app</t>
  </si>
  <si>
    <t>clarinet</t>
  </si>
  <si>
    <t>global</t>
  </si>
  <si>
    <t>terms</t>
  </si>
  <si>
    <t>confirmation</t>
  </si>
  <si>
    <t>questions</t>
  </si>
  <si>
    <t>civil</t>
  </si>
  <si>
    <t>engineering</t>
  </si>
  <si>
    <t>standard</t>
  </si>
  <si>
    <t>state</t>
  </si>
  <si>
    <t>machine</t>
  </si>
  <si>
    <t>packet</t>
  </si>
  <si>
    <t>mind</t>
  </si>
  <si>
    <t>brain</t>
  </si>
  <si>
    <t>signature</t>
  </si>
  <si>
    <t>card</t>
  </si>
  <si>
    <t>business</t>
  </si>
  <si>
    <t>master</t>
  </si>
  <si>
    <t>thinking</t>
  </si>
  <si>
    <t>lesson</t>
  </si>
  <si>
    <t>plan</t>
  </si>
  <si>
    <t>packing</t>
  </si>
  <si>
    <t>slip</t>
  </si>
  <si>
    <t>maps</t>
  </si>
  <si>
    <t>cancer</t>
  </si>
  <si>
    <t>programming</t>
  </si>
  <si>
    <t>language</t>
  </si>
  <si>
    <t>college</t>
  </si>
  <si>
    <t>drive</t>
  </si>
  <si>
    <t>occupational</t>
  </si>
  <si>
    <t>therapy</t>
  </si>
  <si>
    <t>march</t>
  </si>
  <si>
    <t>korea</t>
  </si>
  <si>
    <t>dec</t>
  </si>
  <si>
    <t>index</t>
  </si>
  <si>
    <t>oral</t>
  </si>
  <si>
    <t>approach</t>
  </si>
  <si>
    <t>topic</t>
  </si>
  <si>
    <t>society</t>
  </si>
  <si>
    <t>presentation</t>
  </si>
  <si>
    <t>night</t>
  </si>
  <si>
    <t>sequence</t>
  </si>
  <si>
    <t>problems</t>
  </si>
  <si>
    <t>regulation</t>
  </si>
  <si>
    <t>rules</t>
  </si>
  <si>
    <t>sept</t>
  </si>
  <si>
    <t>contract</t>
  </si>
  <si>
    <t>template</t>
  </si>
  <si>
    <t>response</t>
  </si>
  <si>
    <t>john</t>
  </si>
  <si>
    <t>eng</t>
  </si>
  <si>
    <t>untitleddocument</t>
  </si>
  <si>
    <t>odt</t>
  </si>
  <si>
    <t>printable</t>
  </si>
  <si>
    <t>pretest</t>
  </si>
  <si>
    <t>good</t>
  </si>
  <si>
    <t>flute</t>
  </si>
  <si>
    <t>without</t>
  </si>
  <si>
    <t>mechanics</t>
  </si>
  <si>
    <t>profile</t>
  </si>
  <si>
    <t>img</t>
  </si>
  <si>
    <t>materials</t>
  </si>
  <si>
    <t>label</t>
  </si>
  <si>
    <t>sources</t>
  </si>
  <si>
    <t>that</t>
  </si>
  <si>
    <t>world</t>
  </si>
  <si>
    <t>medical</t>
  </si>
  <si>
    <t>service</t>
  </si>
  <si>
    <t>circuits</t>
  </si>
  <si>
    <t>note</t>
  </si>
  <si>
    <t>media</t>
  </si>
  <si>
    <t>non</t>
  </si>
  <si>
    <t>statement</t>
  </si>
  <si>
    <t>film</t>
  </si>
  <si>
    <t>progress</t>
  </si>
  <si>
    <t>vcoast</t>
  </si>
  <si>
    <t>jia</t>
  </si>
  <si>
    <t>stulect</t>
  </si>
  <si>
    <t>periodic</t>
  </si>
  <si>
    <t>help</t>
  </si>
  <si>
    <t>states</t>
  </si>
  <si>
    <t>description</t>
  </si>
  <si>
    <t>growth</t>
  </si>
  <si>
    <t>know</t>
  </si>
  <si>
    <t>sociology</t>
  </si>
  <si>
    <t>rights</t>
  </si>
  <si>
    <t>shipping</t>
  </si>
  <si>
    <t>rams</t>
  </si>
  <si>
    <t>saveas</t>
  </si>
  <si>
    <t>bare</t>
  </si>
  <si>
    <t>main</t>
  </si>
  <si>
    <t>school</t>
  </si>
  <si>
    <t>news</t>
  </si>
  <si>
    <t>family</t>
  </si>
  <si>
    <t>field</t>
  </si>
  <si>
    <t>assign</t>
  </si>
  <si>
    <t>grant</t>
  </si>
  <si>
    <t>medicine</t>
  </si>
  <si>
    <t>fwd</t>
  </si>
  <si>
    <t>academic</t>
  </si>
  <si>
    <t>complete</t>
  </si>
  <si>
    <t>case</t>
  </si>
  <si>
    <t>dropbox</t>
  </si>
  <si>
    <t>essay</t>
  </si>
  <si>
    <t>marketing</t>
  </si>
  <si>
    <t>example</t>
  </si>
  <si>
    <t>america</t>
  </si>
  <si>
    <t>transfer</t>
  </si>
  <si>
    <t>txt</t>
  </si>
  <si>
    <t>notepad</t>
  </si>
  <si>
    <t>group</t>
  </si>
  <si>
    <t>sex</t>
  </si>
  <si>
    <t>interest</t>
  </si>
  <si>
    <t>will</t>
  </si>
  <si>
    <t>interview</t>
  </si>
  <si>
    <t>tuba</t>
  </si>
  <si>
    <t>robert</t>
  </si>
  <si>
    <t>memory</t>
  </si>
  <si>
    <t>city</t>
  </si>
  <si>
    <t>lit</t>
  </si>
  <si>
    <t>gender</t>
  </si>
  <si>
    <t>workshop</t>
  </si>
  <si>
    <t>cold</t>
  </si>
  <si>
    <t>equations</t>
  </si>
  <si>
    <t>trumpet</t>
  </si>
  <si>
    <t>back</t>
  </si>
  <si>
    <t>type</t>
  </si>
  <si>
    <t>leadership</t>
  </si>
  <si>
    <t>chart</t>
  </si>
  <si>
    <t>real</t>
  </si>
  <si>
    <t>ans</t>
  </si>
  <si>
    <t>questionnaire</t>
  </si>
  <si>
    <t>handbook</t>
  </si>
  <si>
    <t>orientation</t>
  </si>
  <si>
    <t>sign</t>
  </si>
  <si>
    <t>theory</t>
  </si>
  <si>
    <t>excerpts</t>
  </si>
  <si>
    <t>our</t>
  </si>
  <si>
    <t>common</t>
  </si>
  <si>
    <t>future</t>
  </si>
  <si>
    <t>small</t>
  </si>
  <si>
    <t>cases</t>
  </si>
  <si>
    <t>charts</t>
  </si>
  <si>
    <t>journal</t>
  </si>
  <si>
    <t>animal</t>
  </si>
  <si>
    <t>politics</t>
  </si>
  <si>
    <t>question</t>
  </si>
  <si>
    <t>when</t>
  </si>
  <si>
    <t>revision</t>
  </si>
  <si>
    <t>sep</t>
  </si>
  <si>
    <t>cultural</t>
  </si>
  <si>
    <t>studies</t>
  </si>
  <si>
    <t>action</t>
  </si>
  <si>
    <t>med</t>
  </si>
  <si>
    <t>black</t>
  </si>
  <si>
    <t>like</t>
  </si>
  <si>
    <t>summer</t>
  </si>
  <si>
    <t>images</t>
  </si>
  <si>
    <t>community</t>
  </si>
  <si>
    <t>write</t>
  </si>
  <si>
    <t>baby</t>
  </si>
  <si>
    <t>nerve</t>
  </si>
  <si>
    <t>david</t>
  </si>
  <si>
    <t>edit</t>
  </si>
  <si>
    <t>travel</t>
  </si>
  <si>
    <t>digital</t>
  </si>
  <si>
    <t>flyer</t>
  </si>
  <si>
    <t>diagrams</t>
  </si>
  <si>
    <t>maternal</t>
  </si>
  <si>
    <t>project</t>
  </si>
  <si>
    <t>record</t>
  </si>
  <si>
    <t>pop</t>
  </si>
  <si>
    <t>local</t>
  </si>
  <si>
    <t>oct</t>
  </si>
  <si>
    <t>bboard</t>
  </si>
  <si>
    <t>population</t>
  </si>
  <si>
    <t>solutions</t>
  </si>
  <si>
    <t>basic</t>
  </si>
  <si>
    <t>trig</t>
  </si>
  <si>
    <t>integration</t>
  </si>
  <si>
    <t>parts</t>
  </si>
  <si>
    <t>evaluation</t>
  </si>
  <si>
    <t>tid</t>
  </si>
  <si>
    <t>process</t>
  </si>
  <si>
    <t>services</t>
  </si>
  <si>
    <t>second</t>
  </si>
  <si>
    <t>training</t>
  </si>
  <si>
    <t>development</t>
  </si>
  <si>
    <t>movie</t>
  </si>
  <si>
    <t>users</t>
  </si>
  <si>
    <t>downloads</t>
  </si>
  <si>
    <t>zhang</t>
  </si>
  <si>
    <t>child</t>
  </si>
  <si>
    <t>facebook</t>
  </si>
  <si>
    <t>hip</t>
  </si>
  <si>
    <t>insurance</t>
  </si>
  <si>
    <t>resources</t>
  </si>
  <si>
    <t>international</t>
  </si>
  <si>
    <t>annotated</t>
  </si>
  <si>
    <t>bibliography</t>
  </si>
  <si>
    <t>irb</t>
  </si>
  <si>
    <t>protocol</t>
  </si>
  <si>
    <t>midterm</t>
  </si>
  <si>
    <t>individual</t>
  </si>
  <si>
    <t>personal</t>
  </si>
  <si>
    <t>korean</t>
  </si>
  <si>
    <t>purpose</t>
  </si>
  <si>
    <t>education</t>
  </si>
  <si>
    <t>proposal</t>
  </si>
  <si>
    <t>poster</t>
  </si>
  <si>
    <t>workbook</t>
  </si>
  <si>
    <t>aspx</t>
  </si>
  <si>
    <t>myth</t>
  </si>
  <si>
    <t>reference</t>
  </si>
  <si>
    <t>about</t>
  </si>
  <si>
    <t>name</t>
  </si>
  <si>
    <t>cycle</t>
  </si>
  <si>
    <t>muscles</t>
  </si>
  <si>
    <t>manual</t>
  </si>
  <si>
    <t>out</t>
  </si>
  <si>
    <t>flow</t>
  </si>
  <si>
    <t>cells</t>
  </si>
  <si>
    <t>pain</t>
  </si>
  <si>
    <t>male</t>
  </si>
  <si>
    <t>female</t>
  </si>
  <si>
    <t>model</t>
  </si>
  <si>
    <t>dna</t>
  </si>
  <si>
    <t>patient</t>
  </si>
  <si>
    <t>mla</t>
  </si>
  <si>
    <t>graph</t>
  </si>
  <si>
    <t>ver</t>
  </si>
  <si>
    <t>movement</t>
  </si>
  <si>
    <t>undergraduate</t>
  </si>
  <si>
    <t>finance</t>
  </si>
  <si>
    <t>early</t>
  </si>
  <si>
    <t>script</t>
  </si>
  <si>
    <t>people</t>
  </si>
  <si>
    <t>sol</t>
  </si>
  <si>
    <t>sols</t>
  </si>
  <si>
    <t>pgs</t>
  </si>
  <si>
    <t>fair</t>
  </si>
  <si>
    <t>prob</t>
  </si>
  <si>
    <t>responses</t>
  </si>
  <si>
    <t>south</t>
  </si>
  <si>
    <t>nov</t>
  </si>
  <si>
    <t>free</t>
  </si>
  <si>
    <t>practical</t>
  </si>
  <si>
    <t>talk</t>
  </si>
  <si>
    <t>love</t>
  </si>
  <si>
    <t>pearson</t>
  </si>
  <si>
    <t>step</t>
  </si>
  <si>
    <t>molecular</t>
  </si>
  <si>
    <t>desktop</t>
  </si>
  <si>
    <t>africa</t>
  </si>
  <si>
    <t>transport</t>
  </si>
  <si>
    <t>file</t>
  </si>
  <si>
    <t>logic</t>
  </si>
  <si>
    <t>answer</t>
  </si>
  <si>
    <t>fluids</t>
  </si>
  <si>
    <t>long</t>
  </si>
  <si>
    <t>sample</t>
  </si>
  <si>
    <t>violence</t>
  </si>
  <si>
    <t>brief</t>
  </si>
  <si>
    <t>extra</t>
  </si>
  <si>
    <t>credit</t>
  </si>
  <si>
    <t>acid</t>
  </si>
  <si>
    <t>sec</t>
  </si>
  <si>
    <t>literary</t>
  </si>
  <si>
    <t>corporate</t>
  </si>
  <si>
    <t>high</t>
  </si>
  <si>
    <t>get</t>
  </si>
  <si>
    <t>food</t>
  </si>
  <si>
    <t>clicker</t>
  </si>
  <si>
    <t>scan</t>
  </si>
  <si>
    <t>two</t>
  </si>
  <si>
    <t>age</t>
  </si>
  <si>
    <t>models</t>
  </si>
  <si>
    <t>stock</t>
  </si>
  <si>
    <t>waccluster</t>
  </si>
  <si>
    <t>effects</t>
  </si>
  <si>
    <t>open</t>
  </si>
  <si>
    <t>account</t>
  </si>
  <si>
    <t>trombone</t>
  </si>
  <si>
    <t>java</t>
  </si>
  <si>
    <t>electric</t>
  </si>
  <si>
    <t>ics</t>
  </si>
  <si>
    <t>manuals</t>
  </si>
  <si>
    <t>endocrine</t>
  </si>
  <si>
    <t>tissues</t>
  </si>
  <si>
    <t>skeleton</t>
  </si>
  <si>
    <t>chapters</t>
  </si>
  <si>
    <t>paul</t>
  </si>
  <si>
    <t>narrative</t>
  </si>
  <si>
    <t>man</t>
  </si>
  <si>
    <t>combined</t>
  </si>
  <si>
    <t>michael</t>
  </si>
  <si>
    <t>meeting</t>
  </si>
  <si>
    <t>principles</t>
  </si>
  <si>
    <t>waves</t>
  </si>
  <si>
    <t>skills</t>
  </si>
  <si>
    <t>who</t>
  </si>
  <si>
    <t>from</t>
  </si>
  <si>
    <t>documents</t>
  </si>
  <si>
    <t>gene</t>
  </si>
  <si>
    <t>speech</t>
  </si>
  <si>
    <t>background</t>
  </si>
  <si>
    <t>wopisrc</t>
  </si>
  <si>
    <t>applied</t>
  </si>
  <si>
    <t>size</t>
  </si>
  <si>
    <t>decision</t>
  </si>
  <si>
    <t>short</t>
  </si>
  <si>
    <t>title</t>
  </si>
  <si>
    <t>maple</t>
  </si>
  <si>
    <t>point</t>
  </si>
  <si>
    <t>network</t>
  </si>
  <si>
    <t>ancient</t>
  </si>
  <si>
    <t>smith</t>
  </si>
  <si>
    <t>scanned</t>
  </si>
  <si>
    <t>download</t>
  </si>
  <si>
    <t>tissue</t>
  </si>
  <si>
    <t>slideset</t>
  </si>
  <si>
    <t>educational</t>
  </si>
  <si>
    <t>platform</t>
  </si>
  <si>
    <t>library</t>
  </si>
  <si>
    <t>chen</t>
  </si>
  <si>
    <t>value</t>
  </si>
  <si>
    <t>philosophy</t>
  </si>
  <si>
    <t>may</t>
  </si>
  <si>
    <t>bank</t>
  </si>
  <si>
    <t>presentations</t>
  </si>
  <si>
    <t>concept</t>
  </si>
  <si>
    <t>itinerary</t>
  </si>
  <si>
    <t>exchange</t>
  </si>
  <si>
    <t>act</t>
  </si>
  <si>
    <t>motion</t>
  </si>
  <si>
    <t>momentum</t>
  </si>
  <si>
    <t>nervous</t>
  </si>
  <si>
    <t>space</t>
  </si>
  <si>
    <t>respiratory</t>
  </si>
  <si>
    <t>psychological</t>
  </si>
  <si>
    <t>context</t>
  </si>
  <si>
    <t>wikipedia</t>
  </si>
  <si>
    <t>visual</t>
  </si>
  <si>
    <t>spanish</t>
  </si>
  <si>
    <t>war</t>
  </si>
  <si>
    <t>synthesis</t>
  </si>
  <si>
    <t>engineers</t>
  </si>
  <si>
    <t>functional</t>
  </si>
  <si>
    <t>exercises</t>
  </si>
  <si>
    <t>linear</t>
  </si>
  <si>
    <t>algebra</t>
  </si>
  <si>
    <t>pendulum</t>
  </si>
  <si>
    <t>biochem</t>
  </si>
  <si>
    <t>living</t>
  </si>
  <si>
    <t>cfm</t>
  </si>
  <si>
    <t>performance</t>
  </si>
  <si>
    <t>build</t>
  </si>
  <si>
    <t>chegg</t>
  </si>
  <si>
    <t>aristotle</t>
  </si>
  <si>
    <t>pixels</t>
  </si>
  <si>
    <t>acceleration</t>
  </si>
  <si>
    <t>standards</t>
  </si>
  <si>
    <t>agenda</t>
  </si>
  <si>
    <t>top</t>
  </si>
  <si>
    <t>gradesheet</t>
  </si>
  <si>
    <t>outlook</t>
  </si>
  <si>
    <t>economics</t>
  </si>
  <si>
    <t>scientists</t>
  </si>
  <si>
    <t>grammar</t>
  </si>
  <si>
    <t>division</t>
  </si>
  <si>
    <t>argument</t>
  </si>
  <si>
    <t>woman</t>
  </si>
  <si>
    <t>vocabulary</t>
  </si>
  <si>
    <t>ticket</t>
  </si>
  <si>
    <t>white</t>
  </si>
  <si>
    <t>words</t>
  </si>
  <si>
    <t>member</t>
  </si>
  <si>
    <t>vision</t>
  </si>
  <si>
    <t>show</t>
  </si>
  <si>
    <t>economy</t>
  </si>
  <si>
    <t>event</t>
  </si>
  <si>
    <t>activity</t>
  </si>
  <si>
    <t>money</t>
  </si>
  <si>
    <t>internet</t>
  </si>
  <si>
    <t>diversity</t>
  </si>
  <si>
    <t>slide</t>
  </si>
  <si>
    <t>selection</t>
  </si>
  <si>
    <t>game</t>
  </si>
  <si>
    <t>wang</t>
  </si>
  <si>
    <t>events</t>
  </si>
  <si>
    <t>revolution</t>
  </si>
  <si>
    <t>law</t>
  </si>
  <si>
    <t>debate</t>
  </si>
  <si>
    <t>ecology</t>
  </si>
  <si>
    <t>digestive</t>
  </si>
  <si>
    <t>static</t>
  </si>
  <si>
    <t>flashcards</t>
  </si>
  <si>
    <t>quizlet</t>
  </si>
  <si>
    <t>examfinal</t>
  </si>
  <si>
    <t>distribution</t>
  </si>
  <si>
    <t>cognitive</t>
  </si>
  <si>
    <t>method</t>
  </si>
  <si>
    <t>brochure</t>
  </si>
  <si>
    <t>rough</t>
  </si>
  <si>
    <t>tables</t>
  </si>
  <si>
    <t>muscular</t>
  </si>
  <si>
    <t>merged</t>
  </si>
  <si>
    <t>mini</t>
  </si>
  <si>
    <t>sleep</t>
  </si>
  <si>
    <t>rhetorical</t>
  </si>
  <si>
    <t>algorithm</t>
  </si>
  <si>
    <t>press</t>
  </si>
  <si>
    <t>prep</t>
  </si>
  <si>
    <t>updatedlab</t>
  </si>
  <si>
    <t>more</t>
  </si>
  <si>
    <t>understanding</t>
  </si>
  <si>
    <t>united</t>
  </si>
  <si>
    <t>great</t>
  </si>
  <si>
    <t>special</t>
  </si>
  <si>
    <t>jpeg</t>
  </si>
  <si>
    <t>net</t>
  </si>
  <si>
    <t>advanced</t>
  </si>
  <si>
    <t>building</t>
  </si>
  <si>
    <t>nytimes</t>
  </si>
  <si>
    <t>gif</t>
  </si>
  <si>
    <t>encyclopedia</t>
  </si>
  <si>
    <t>survey</t>
  </si>
  <si>
    <t>written</t>
  </si>
  <si>
    <t>head</t>
  </si>
  <si>
    <t>neck</t>
  </si>
  <si>
    <t>motivation</t>
  </si>
  <si>
    <t>between</t>
  </si>
  <si>
    <t>well</t>
  </si>
  <si>
    <t>china</t>
  </si>
  <si>
    <t>additional</t>
  </si>
  <si>
    <t>kuan</t>
  </si>
  <si>
    <t>primer</t>
  </si>
  <si>
    <t>accepttc</t>
  </si>
  <si>
    <t>bad</t>
  </si>
  <si>
    <t>lee</t>
  </si>
  <si>
    <t>applications</t>
  </si>
  <si>
    <t>water</t>
  </si>
  <si>
    <t>genetics</t>
  </si>
  <si>
    <t>market</t>
  </si>
  <si>
    <t>heat</t>
  </si>
  <si>
    <t>entry</t>
  </si>
  <si>
    <t>processes</t>
  </si>
  <si>
    <t>asm</t>
  </si>
  <si>
    <t>blood</t>
  </si>
  <si>
    <t>abnormal</t>
  </si>
  <si>
    <t>flash</t>
  </si>
  <si>
    <t>articles</t>
  </si>
  <si>
    <t>hill</t>
  </si>
  <si>
    <t>peter</t>
  </si>
  <si>
    <t>chrome</t>
  </si>
  <si>
    <t>poems</t>
  </si>
  <si>
    <t>style</t>
  </si>
  <si>
    <t>climate</t>
  </si>
  <si>
    <t>discover</t>
  </si>
  <si>
    <t>wsj</t>
  </si>
  <si>
    <t>temp</t>
  </si>
  <si>
    <t>religion</t>
  </si>
  <si>
    <t>national</t>
  </si>
  <si>
    <t>crisis</t>
  </si>
  <si>
    <t>last</t>
  </si>
  <si>
    <t>three</t>
  </si>
  <si>
    <t>house</t>
  </si>
  <si>
    <t>pageid</t>
  </si>
  <si>
    <t>stem</t>
  </si>
  <si>
    <t>upper</t>
  </si>
  <si>
    <t>death</t>
  </si>
  <si>
    <t>cheat</t>
  </si>
  <si>
    <t>central</t>
  </si>
  <si>
    <t>europe</t>
  </si>
  <si>
    <t>composition</t>
  </si>
  <si>
    <t>reflection</t>
  </si>
  <si>
    <t>treatment</t>
  </si>
  <si>
    <t>brown</t>
  </si>
  <si>
    <t>autosaved</t>
  </si>
  <si>
    <t>faq</t>
  </si>
  <si>
    <t>daily</t>
  </si>
  <si>
    <t>abstract</t>
  </si>
  <si>
    <t>daniel</t>
  </si>
  <si>
    <t>eye</t>
  </si>
  <si>
    <t>signaling</t>
  </si>
  <si>
    <t>off</t>
  </si>
  <si>
    <t>etext</t>
  </si>
  <si>
    <t>change</t>
  </si>
  <si>
    <t>hash</t>
  </si>
  <si>
    <t>awsaccesskeyid</t>
  </si>
  <si>
    <t>tests</t>
  </si>
  <si>
    <t>modified</t>
  </si>
  <si>
    <t>fetch</t>
  </si>
  <si>
    <t>interference</t>
  </si>
  <si>
    <t>old</t>
  </si>
  <si>
    <t>electron</t>
  </si>
  <si>
    <t>computing</t>
  </si>
  <si>
    <t>series</t>
  </si>
  <si>
    <t>bases</t>
  </si>
  <si>
    <t>lucid</t>
  </si>
  <si>
    <t>west</t>
  </si>
  <si>
    <t>poem</t>
  </si>
  <si>
    <t>skin</t>
  </si>
  <si>
    <t>james</t>
  </si>
  <si>
    <t>level</t>
  </si>
  <si>
    <t>joe</t>
  </si>
  <si>
    <t>masteringphysics</t>
  </si>
  <si>
    <t>matlab</t>
  </si>
  <si>
    <t>angular</t>
  </si>
  <si>
    <t>conservation</t>
  </si>
  <si>
    <t>proxy</t>
  </si>
  <si>
    <t>risk</t>
  </si>
  <si>
    <t>effect</t>
  </si>
  <si>
    <t>dynamics</t>
  </si>
  <si>
    <t>security</t>
  </si>
  <si>
    <t>race</t>
  </si>
  <si>
    <t>choice</t>
  </si>
  <si>
    <t>girl</t>
  </si>
  <si>
    <t>renal</t>
  </si>
  <si>
    <t>attredirects</t>
  </si>
  <si>
    <t>emotion</t>
  </si>
  <si>
    <t>transduction</t>
  </si>
  <si>
    <t>play</t>
  </si>
  <si>
    <t>cad</t>
  </si>
  <si>
    <t>sect</t>
  </si>
  <si>
    <t>fake</t>
  </si>
  <si>
    <t>young</t>
  </si>
  <si>
    <t>mohanty</t>
  </si>
  <si>
    <t>attachment</t>
  </si>
  <si>
    <t>drug</t>
  </si>
  <si>
    <t>video</t>
  </si>
  <si>
    <t>wave</t>
  </si>
  <si>
    <t>opinion</t>
  </si>
  <si>
    <t>prelab</t>
  </si>
  <si>
    <t>eval</t>
  </si>
  <si>
    <t>camp</t>
  </si>
  <si>
    <t>air</t>
  </si>
  <si>
    <t>practiceproblems</t>
  </si>
  <si>
    <t>scs</t>
  </si>
  <si>
    <t>stewart</t>
  </si>
  <si>
    <t>have</t>
  </si>
  <si>
    <t>textflow</t>
  </si>
  <si>
    <t>mheducation</t>
  </si>
  <si>
    <t>parser</t>
  </si>
  <si>
    <t>secload</t>
  </si>
  <si>
    <t>ieb</t>
  </si>
  <si>
    <t>wireframe</t>
  </si>
  <si>
    <t>regents</t>
  </si>
  <si>
    <t>worksheetf</t>
  </si>
  <si>
    <t>linmomlab</t>
  </si>
  <si>
    <t>standing</t>
  </si>
  <si>
    <t>equivalent</t>
  </si>
  <si>
    <t>custom</t>
  </si>
  <si>
    <t>identity</t>
  </si>
  <si>
    <t>disorders</t>
  </si>
  <si>
    <t>graphs</t>
  </si>
  <si>
    <t>coloring</t>
  </si>
  <si>
    <t>python</t>
  </si>
  <si>
    <t>gas</t>
  </si>
  <si>
    <t>studyguide</t>
  </si>
  <si>
    <t>simple</t>
  </si>
  <si>
    <t>microscope</t>
  </si>
  <si>
    <t>ohm</t>
  </si>
  <si>
    <t>atwood</t>
  </si>
  <si>
    <t>reaction</t>
  </si>
  <si>
    <t>acids</t>
  </si>
  <si>
    <t>buffers</t>
  </si>
  <si>
    <t>pmc</t>
  </si>
  <si>
    <t>printing</t>
  </si>
  <si>
    <t>peer</t>
  </si>
  <si>
    <t>submission</t>
  </si>
  <si>
    <t>nancy</t>
  </si>
  <si>
    <t>max</t>
  </si>
  <si>
    <t>portfolio</t>
  </si>
  <si>
    <t>lacey</t>
  </si>
  <si>
    <t>textual</t>
  </si>
  <si>
    <t>balance</t>
  </si>
  <si>
    <t>relationships</t>
  </si>
  <si>
    <t>studentnotes</t>
  </si>
  <si>
    <t>grine</t>
  </si>
  <si>
    <t>contexts</t>
  </si>
  <si>
    <t>spd</t>
  </si>
  <si>
    <t>solution</t>
  </si>
  <si>
    <t>sexual</t>
  </si>
  <si>
    <t>internal</t>
  </si>
  <si>
    <t>sensory</t>
  </si>
  <si>
    <t>number</t>
  </si>
  <si>
    <t>character</t>
  </si>
  <si>
    <t>concert</t>
  </si>
  <si>
    <t>soln</t>
  </si>
  <si>
    <t>gre</t>
  </si>
  <si>
    <t>aleks</t>
  </si>
  <si>
    <t>bib</t>
  </si>
  <si>
    <t>present</t>
  </si>
  <si>
    <t>animals</t>
  </si>
  <si>
    <t>hess</t>
  </si>
  <si>
    <t>extension</t>
  </si>
  <si>
    <t>consofenergyworksheet</t>
  </si>
  <si>
    <t>tenor</t>
  </si>
  <si>
    <t>alto</t>
  </si>
  <si>
    <t>perception</t>
  </si>
  <si>
    <t>edited</t>
  </si>
  <si>
    <t>piano</t>
  </si>
  <si>
    <t>fossil</t>
  </si>
  <si>
    <t>take</t>
  </si>
  <si>
    <t>economic</t>
  </si>
  <si>
    <t>cholesterol</t>
  </si>
  <si>
    <t>here</t>
  </si>
  <si>
    <t>harmonic</t>
  </si>
  <si>
    <t>projectile</t>
  </si>
  <si>
    <t>works</t>
  </si>
  <si>
    <t>corporation</t>
  </si>
  <si>
    <t>dvi</t>
  </si>
  <si>
    <t>carbohydrates</t>
  </si>
  <si>
    <t>proteins</t>
  </si>
  <si>
    <t>songs</t>
  </si>
  <si>
    <t>magnetic</t>
  </si>
  <si>
    <t>solns</t>
  </si>
  <si>
    <t>rem</t>
  </si>
  <si>
    <t>specification</t>
  </si>
  <si>
    <t>virtual</t>
  </si>
  <si>
    <t>informatics</t>
  </si>
  <si>
    <t>sax</t>
  </si>
  <si>
    <t>depression</t>
  </si>
  <si>
    <t>phylogeny</t>
  </si>
  <si>
    <t>structures</t>
  </si>
  <si>
    <t>alpha</t>
  </si>
  <si>
    <t>isopod</t>
  </si>
  <si>
    <t>nerves</t>
  </si>
  <si>
    <t>plot</t>
  </si>
  <si>
    <t>basicplot</t>
  </si>
  <si>
    <t>cheatsheet</t>
  </si>
  <si>
    <t>reproductive</t>
  </si>
  <si>
    <t>motor</t>
  </si>
  <si>
    <t>pregnancy</t>
  </si>
  <si>
    <t>kms</t>
  </si>
  <si>
    <t>nuclear</t>
  </si>
  <si>
    <t>pns</t>
  </si>
  <si>
    <t>uid</t>
  </si>
  <si>
    <t>cardiovascular</t>
  </si>
  <si>
    <t>cited</t>
  </si>
  <si>
    <t>win</t>
  </si>
  <si>
    <t>abbreviated</t>
  </si>
  <si>
    <t>bpc</t>
  </si>
  <si>
    <t>solids</t>
  </si>
  <si>
    <t>pset</t>
  </si>
  <si>
    <t>modules</t>
  </si>
  <si>
    <t>foot</t>
  </si>
  <si>
    <t>tol</t>
  </si>
  <si>
    <t>examination</t>
  </si>
  <si>
    <t>mid</t>
  </si>
  <si>
    <t>blkbd</t>
  </si>
  <si>
    <t>verb</t>
  </si>
  <si>
    <t>concrete</t>
  </si>
  <si>
    <t>mailer</t>
  </si>
  <si>
    <t>mega</t>
  </si>
  <si>
    <t>tomer</t>
  </si>
  <si>
    <t>dgjympgptui</t>
  </si>
  <si>
    <t>mhjfbmdgcfjbbpaeojofohoefgiehjai</t>
  </si>
  <si>
    <t>sali</t>
  </si>
  <si>
    <t>tony</t>
  </si>
  <si>
    <t>mac</t>
  </si>
  <si>
    <t>cranial</t>
  </si>
  <si>
    <t>samplemidterm</t>
  </si>
  <si>
    <t>tcustomer</t>
  </si>
  <si>
    <t>knee</t>
  </si>
  <si>
    <t>spectrometry</t>
  </si>
  <si>
    <t>augustine</t>
  </si>
  <si>
    <t>bbcsw</t>
  </si>
  <si>
    <t>inheritance</t>
  </si>
  <si>
    <t>examview</t>
  </si>
  <si>
    <t>tst</t>
  </si>
  <si>
    <t>methodsresults</t>
  </si>
  <si>
    <t>ezk</t>
  </si>
  <si>
    <t>kinetics</t>
  </si>
  <si>
    <t>worksheetatwood</t>
  </si>
  <si>
    <t>theatwoodmachine</t>
  </si>
  <si>
    <t>shelly</t>
  </si>
  <si>
    <t>practiceexam</t>
  </si>
  <si>
    <t>cruzan</t>
  </si>
  <si>
    <t>argumentative</t>
  </si>
  <si>
    <t>metabolism</t>
  </si>
  <si>
    <t>hedda</t>
  </si>
  <si>
    <t>problemspreviewl</t>
  </si>
  <si>
    <t>reviewexam</t>
  </si>
  <si>
    <t>gait</t>
  </si>
  <si>
    <t>trees</t>
  </si>
  <si>
    <t>oldmid</t>
  </si>
  <si>
    <t>rvw</t>
  </si>
  <si>
    <t>glycogen</t>
  </si>
  <si>
    <t>scilitworksheet</t>
  </si>
  <si>
    <t>sampleexam</t>
  </si>
  <si>
    <t>torque</t>
  </si>
  <si>
    <t>worksheetmechequivheatf</t>
  </si>
  <si>
    <t>fatty</t>
  </si>
  <si>
    <t>hsiao</t>
  </si>
  <si>
    <t>hemobloginmyoglobinallostery</t>
  </si>
  <si>
    <t>notesmarch</t>
  </si>
  <si>
    <t>rotational</t>
  </si>
  <si>
    <t>phylogenetics</t>
  </si>
  <si>
    <t>datapath</t>
  </si>
  <si>
    <t>scanttable</t>
  </si>
  <si>
    <t>patterning</t>
  </si>
  <si>
    <t>scilitessay</t>
  </si>
  <si>
    <t>reviewfall</t>
  </si>
  <si>
    <t>digest</t>
  </si>
  <si>
    <t>taxpayer</t>
  </si>
  <si>
    <t>pretestc</t>
  </si>
  <si>
    <t>saltsolutions</t>
  </si>
  <si>
    <t>nebcutter</t>
  </si>
  <si>
    <t>finalreviewq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</si>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</sst>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.1"/>
      <color rgb="FF000000"/>
      <name val="Calibri"/>
      <family val="2"/>
    </font>
    <font>
      <sz val="10"/>
      <color theme="1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1" fillId="2" borderId="0" xfId="1"/>
    <xf numFmtId="14" fontId="1" fillId="2" borderId="0" xfId="1" applyNumberFormat="1"/>
    <xf numFmtId="0" fontId="4" fillId="0" borderId="0" xfId="0" applyFont="1"/>
    <xf numFmtId="4" fontId="4" fillId="0" borderId="0" xfId="0" applyNumberFormat="1" applyFont="1"/>
    <xf numFmtId="3" fontId="4" fillId="0" borderId="0" xfId="0" applyNumberFormat="1" applyFont="1"/>
    <xf numFmtId="3" fontId="5" fillId="3" borderId="0" xfId="0" applyNumberFormat="1" applyFont="1" applyFill="1"/>
    <xf numFmtId="3" fontId="5" fillId="4" borderId="0" xfId="0" applyNumberFormat="1" applyFont="1" applyFill="1"/>
    <xf numFmtId="3" fontId="0" fillId="0" borderId="0" xfId="0" applyNumberFormat="1"/>
    <xf numFmtId="8" fontId="0" fillId="0" borderId="0" xfId="0" applyNumberFormat="1"/>
    <xf numFmtId="49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Enrollment vs Transactions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'Term Usage'!$H$1</c:f>
              <c:strCache>
                <c:ptCount val="1"/>
                <c:pt idx="0">
                  <c:v>Number of Enrolled 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97C9-49DF-AE43-783BF4353A6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7C9-49DF-AE43-783BF4353A6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97C9-49DF-AE43-783BF4353A6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7C9-49DF-AE43-783BF4353A6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97C9-49DF-AE43-783BF4353A6A}"/>
              </c:ext>
            </c:extLst>
          </c:dPt>
          <c:cat>
            <c:strRef>
              <c:f>'Term Usage'!$A$2:$A$11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'Term Usage'!$H$2:$H$11</c:f>
              <c:numCache>
                <c:formatCode>General</c:formatCode>
                <c:ptCount val="10"/>
                <c:pt idx="0">
                  <c:v>24197.0</c:v>
                </c:pt>
                <c:pt idx="1">
                  <c:v>22530.0</c:v>
                </c:pt>
                <c:pt idx="2">
                  <c:v>24933.0</c:v>
                </c:pt>
                <c:pt idx="3">
                  <c:v>22862.0</c:v>
                </c:pt>
                <c:pt idx="4">
                  <c:v>25440.0</c:v>
                </c:pt>
                <c:pt idx="5">
                  <c:v>22930.0</c:v>
                </c:pt>
                <c:pt idx="6">
                  <c:v>26431.0</c:v>
                </c:pt>
                <c:pt idx="7">
                  <c:v>23535.0</c:v>
                </c:pt>
                <c:pt idx="8">
                  <c:v>26679.0</c:v>
                </c:pt>
                <c:pt idx="9">
                  <c:v>23845.0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C9-49DF-AE43-783BF4353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361584"/>
        <c:axId val="-2133358320"/>
      </c:barChart>
      <c:lineChart>
        <c:grouping val="standard"/>
        <c:varyColors val="0"/>
        <c:ser>
          <c:idx val="1"/>
          <c:order val="1"/>
          <c:tx>
            <c:strRef>
              <c:f>'Term Usage'!$P$1</c:f>
              <c:strCache>
                <c:ptCount val="1"/>
                <c:pt idx="0">
                  <c:v>Student Transactions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'Term Usage'!$A$2:$A$11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'Term Usage'!$P$2:$P$11</c:f>
              <c:numCache>
                <c:formatCode>General</c:formatCode>
                <c:ptCount val="10"/>
                <c:pt idx="0">
                  <c:v>1.098237E6</c:v>
                </c:pt>
                <c:pt idx="1">
                  <c:v>1.099744E6</c:v>
                </c:pt>
                <c:pt idx="2">
                  <c:v>1.233154E6</c:v>
                </c:pt>
                <c:pt idx="3">
                  <c:v>1.366119E6</c:v>
                </c:pt>
                <c:pt idx="4">
                  <c:v>1.456606E6</c:v>
                </c:pt>
                <c:pt idx="5">
                  <c:v>1.349081E6</c:v>
                </c:pt>
                <c:pt idx="6">
                  <c:v>1.320084E6</c:v>
                </c:pt>
                <c:pt idx="7">
                  <c:v>1.166265E6</c:v>
                </c:pt>
                <c:pt idx="8">
                  <c:v>1.178827E6</c:v>
                </c:pt>
                <c:pt idx="9">
                  <c:v>1.12266E6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C9-49DF-AE43-783BF4353A6A}"/>
            </c:ext>
          </c:extLst>
        </c:ser>
        <c:ser>
          <c:idx val="2"/>
          <c:order val="2"/>
          <c:tx>
            <c:strRef>
              <c:f>'Term Usage'!$Q$1</c:f>
              <c:strCache>
                <c:ptCount val="1"/>
                <c:pt idx="0">
                  <c:v>Student Pages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'Term Usage'!$A$2:$A$11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'Term Usage'!$Q$2:$Q$11</c:f>
              <c:numCache>
                <c:formatCode>General</c:formatCode>
                <c:ptCount val="10"/>
                <c:pt idx="0">
                  <c:v>7.980174E6</c:v>
                </c:pt>
                <c:pt idx="1">
                  <c:v>8.186817E6</c:v>
                </c:pt>
                <c:pt idx="2">
                  <c:v>9.941178E6</c:v>
                </c:pt>
                <c:pt idx="3">
                  <c:v>1.2101467E7</c:v>
                </c:pt>
                <c:pt idx="4">
                  <c:v>1.2888408E7</c:v>
                </c:pt>
                <c:pt idx="5">
                  <c:v>1.2152598E7</c:v>
                </c:pt>
                <c:pt idx="6">
                  <c:v>1.0172953E7</c:v>
                </c:pt>
                <c:pt idx="7">
                  <c:v>9.254708E6</c:v>
                </c:pt>
                <c:pt idx="8">
                  <c:v>9.578678E6</c:v>
                </c:pt>
                <c:pt idx="9">
                  <c:v>9.600917E6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97C9-49DF-AE43-783BF4353A6A}"/>
            </c:ext>
          </c:extLst>
        </c:ser>
        <c:ser>
          <c:idx val="3"/>
          <c:order val="3"/>
          <c:tx>
            <c:strRef>
              <c:f>'Term Usage'!$R$1</c:f>
              <c:strCache>
                <c:ptCount val="1"/>
                <c:pt idx="0">
                  <c:v>Student Sheets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'Term Usage'!$A$2:$A$11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'Term Usage'!$R$2:$R$11</c:f>
              <c:numCache>
                <c:formatCode>General</c:formatCode>
                <c:ptCount val="10"/>
                <c:pt idx="0">
                  <c:v>5.713545E6</c:v>
                </c:pt>
                <c:pt idx="1">
                  <c:v>5.614875E6</c:v>
                </c:pt>
                <c:pt idx="2">
                  <c:v>7.052105E6</c:v>
                </c:pt>
                <c:pt idx="3">
                  <c:v>8.185233E6</c:v>
                </c:pt>
                <c:pt idx="4">
                  <c:v>8.733129E6</c:v>
                </c:pt>
                <c:pt idx="5">
                  <c:v>7.976734E6</c:v>
                </c:pt>
                <c:pt idx="6">
                  <c:v>6.83495E6</c:v>
                </c:pt>
                <c:pt idx="7">
                  <c:v>6.0698E6</c:v>
                </c:pt>
                <c:pt idx="8">
                  <c:v>6.375199E6</c:v>
                </c:pt>
                <c:pt idx="9">
                  <c:v>6.324543E6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97C9-49DF-AE43-783BF4353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351728"/>
        <c:axId val="-2133354928"/>
      </c:lineChart>
      <c:catAx>
        <c:axId val="-213336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358320"/>
        <c:crosses val="autoZero"/>
        <c:auto val="1"/>
        <c:lblAlgn val="ctr"/>
        <c:lblOffset val="100"/>
        <c:noMultiLvlLbl val="0"/>
      </c:catAx>
      <c:valAx>
        <c:axId val="-21333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361584"/>
        <c:crosses val="autoZero"/>
        <c:crossBetween val="between"/>
      </c:valAx>
      <c:valAx>
        <c:axId val="-21333549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351728"/>
        <c:crosses val="max"/>
        <c:crossBetween val="between"/>
      </c:valAx>
      <c:catAx>
        <c:axId val="-2133351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3335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Vs Double Sided Printing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'Term Usage'!$U$1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'Term Usage'!$A$2:$A$11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'Term Usage'!$U$2:$U$11</c:f>
              <c:numCache>
                <c:formatCode>General</c:formatCode>
                <c:ptCount val="10"/>
                <c:pt idx="0">
                  <c:v>667341.0</c:v>
                </c:pt>
                <c:pt idx="1">
                  <c:v>607473.0</c:v>
                </c:pt>
                <c:pt idx="2">
                  <c:v>744964.0</c:v>
                </c:pt>
                <c:pt idx="3">
                  <c:v>747618.0</c:v>
                </c:pt>
                <c:pt idx="4">
                  <c:v>785438.0</c:v>
                </c:pt>
                <c:pt idx="5">
                  <c:v>665866.0</c:v>
                </c:pt>
                <c:pt idx="6">
                  <c:v>676165.0</c:v>
                </c:pt>
                <c:pt idx="7">
                  <c:v>552642.0</c:v>
                </c:pt>
                <c:pt idx="8">
                  <c:v>584637.0</c:v>
                </c:pt>
                <c:pt idx="9">
                  <c:v>543697.0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2E-423A-961E-0C4D26BC455B}"/>
            </c:ext>
          </c:extLst>
        </c:ser>
        <c:ser>
          <c:idx val="1"/>
          <c:order val="1"/>
          <c:tx>
            <c:strRef>
              <c:f>'Term Usage'!$V$1</c:f>
              <c:strCache>
                <c:ptCount val="1"/>
                <c:pt idx="0">
                  <c:v>Double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'Term Usage'!$A$2:$A$11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'Term Usage'!$V$2:$V$11</c:f>
              <c:numCache>
                <c:formatCode>General</c:formatCode>
                <c:ptCount val="10"/>
                <c:pt idx="0">
                  <c:v>430896.0</c:v>
                </c:pt>
                <c:pt idx="1">
                  <c:v>492271.0</c:v>
                </c:pt>
                <c:pt idx="2">
                  <c:v>488190.0</c:v>
                </c:pt>
                <c:pt idx="3">
                  <c:v>618501.0</c:v>
                </c:pt>
                <c:pt idx="4">
                  <c:v>671168.0</c:v>
                </c:pt>
                <c:pt idx="5">
                  <c:v>683215.0</c:v>
                </c:pt>
                <c:pt idx="6">
                  <c:v>643919.0</c:v>
                </c:pt>
                <c:pt idx="7">
                  <c:v>613623.0</c:v>
                </c:pt>
                <c:pt idx="8">
                  <c:v>594190.0</c:v>
                </c:pt>
                <c:pt idx="9">
                  <c:v>578963.0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2E-423A-961E-0C4D26BC4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283472"/>
        <c:axId val="-2133280208"/>
      </c:barChart>
      <c:catAx>
        <c:axId val="-213328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280208"/>
        <c:crosses val="autoZero"/>
        <c:auto val="1"/>
        <c:lblAlgn val="ctr"/>
        <c:lblOffset val="100"/>
        <c:noMultiLvlLbl val="0"/>
      </c:catAx>
      <c:valAx>
        <c:axId val="-21332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2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'Term Usage'!$W$1</c:f>
              <c:strCache>
                <c:ptCount val="1"/>
                <c:pt idx="0">
                  <c:v>Tiny &lt;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'Term Usage'!$A$2:$A$11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'Term Usage'!$W$2:$W$11</c:f>
              <c:numCache>
                <c:formatCode>General</c:formatCode>
                <c:ptCount val="10"/>
                <c:pt idx="0">
                  <c:v>735008.0</c:v>
                </c:pt>
                <c:pt idx="1">
                  <c:v>719201.0</c:v>
                </c:pt>
                <c:pt idx="2">
                  <c:v>794429.0</c:v>
                </c:pt>
                <c:pt idx="3">
                  <c:v>835753.0</c:v>
                </c:pt>
                <c:pt idx="4">
                  <c:v>894661.0</c:v>
                </c:pt>
                <c:pt idx="5">
                  <c:v>809589.0</c:v>
                </c:pt>
                <c:pt idx="6">
                  <c:v>851293.0</c:v>
                </c:pt>
                <c:pt idx="7">
                  <c:v>727055.0</c:v>
                </c:pt>
                <c:pt idx="8">
                  <c:v>749971.0</c:v>
                </c:pt>
                <c:pt idx="9">
                  <c:v>699098.0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42-4030-9BEA-24276EDCE02C}"/>
            </c:ext>
          </c:extLst>
        </c:ser>
        <c:ser>
          <c:idx val="1"/>
          <c:order val="1"/>
          <c:tx>
            <c:strRef>
              <c:f>'Term Usage'!$X$1</c:f>
              <c:strCache>
                <c:ptCount val="1"/>
                <c:pt idx="0">
                  <c:v>XXSmall &gt; 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'Term Usage'!$A$2:$A$11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'Term Usage'!$X$2:$X$11</c:f>
              <c:numCache>
                <c:formatCode>General</c:formatCode>
                <c:ptCount val="10"/>
                <c:pt idx="0">
                  <c:v>226632.0</c:v>
                </c:pt>
                <c:pt idx="1">
                  <c:v>236549.0</c:v>
                </c:pt>
                <c:pt idx="2">
                  <c:v>265678.0</c:v>
                </c:pt>
                <c:pt idx="3">
                  <c:v>311669.0</c:v>
                </c:pt>
                <c:pt idx="4">
                  <c:v>328618.0</c:v>
                </c:pt>
                <c:pt idx="5">
                  <c:v>319942.0</c:v>
                </c:pt>
                <c:pt idx="6">
                  <c:v>291948.0</c:v>
                </c:pt>
                <c:pt idx="7">
                  <c:v>275088.0</c:v>
                </c:pt>
                <c:pt idx="8">
                  <c:v>269444.0</c:v>
                </c:pt>
                <c:pt idx="9">
                  <c:v>259039.0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42-4030-9BEA-24276EDCE02C}"/>
            </c:ext>
          </c:extLst>
        </c:ser>
        <c:ser>
          <c:idx val="2"/>
          <c:order val="2"/>
          <c:tx>
            <c:strRef>
              <c:f>'Term Usage'!$Y$1</c:f>
              <c:strCache>
                <c:ptCount val="1"/>
                <c:pt idx="0">
                  <c:v>Xsmall &gt; 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'Term Usage'!$A$2:$A$11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'Term Usage'!$Y$2:$Y$11</c:f>
              <c:numCache>
                <c:formatCode>General</c:formatCode>
                <c:ptCount val="10"/>
                <c:pt idx="0">
                  <c:v>99236.0</c:v>
                </c:pt>
                <c:pt idx="1">
                  <c:v>105464.0</c:v>
                </c:pt>
                <c:pt idx="2">
                  <c:v>120295.0</c:v>
                </c:pt>
                <c:pt idx="3">
                  <c:v>149669.0</c:v>
                </c:pt>
                <c:pt idx="4">
                  <c:v>158179.0</c:v>
                </c:pt>
                <c:pt idx="5">
                  <c:v>151164.0</c:v>
                </c:pt>
                <c:pt idx="6">
                  <c:v>125846.0</c:v>
                </c:pt>
                <c:pt idx="7">
                  <c:v>118821.0</c:v>
                </c:pt>
                <c:pt idx="8">
                  <c:v>113598.0</c:v>
                </c:pt>
                <c:pt idx="9">
                  <c:v>115887.0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342-4030-9BEA-24276EDCE02C}"/>
            </c:ext>
          </c:extLst>
        </c:ser>
        <c:ser>
          <c:idx val="3"/>
          <c:order val="3"/>
          <c:tx>
            <c:strRef>
              <c:f>'Term Usage'!$Z$1</c:f>
              <c:strCache>
                <c:ptCount val="1"/>
                <c:pt idx="0">
                  <c:v>Small &gt; 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'Term Usage'!$A$2:$A$11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'Term Usage'!$Z$2:$Z$11</c:f>
              <c:numCache>
                <c:formatCode>General</c:formatCode>
                <c:ptCount val="10"/>
                <c:pt idx="0">
                  <c:v>29777.0</c:v>
                </c:pt>
                <c:pt idx="1">
                  <c:v>31102.0</c:v>
                </c:pt>
                <c:pt idx="2">
                  <c:v>40309.0</c:v>
                </c:pt>
                <c:pt idx="3">
                  <c:v>51730.0</c:v>
                </c:pt>
                <c:pt idx="4">
                  <c:v>57911.0</c:v>
                </c:pt>
                <c:pt idx="5">
                  <c:v>51030.0</c:v>
                </c:pt>
                <c:pt idx="6">
                  <c:v>40532.0</c:v>
                </c:pt>
                <c:pt idx="7">
                  <c:v>36204.0</c:v>
                </c:pt>
                <c:pt idx="8">
                  <c:v>35149.0</c:v>
                </c:pt>
                <c:pt idx="9">
                  <c:v>36605.0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342-4030-9BEA-24276EDCE02C}"/>
            </c:ext>
          </c:extLst>
        </c:ser>
        <c:ser>
          <c:idx val="4"/>
          <c:order val="4"/>
          <c:tx>
            <c:strRef>
              <c:f>'Term Usage'!$AA$1</c:f>
              <c:strCache>
                <c:ptCount val="1"/>
                <c:pt idx="0">
                  <c:v>Medium &gt; 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'Term Usage'!$A$2:$A$11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'Term Usage'!$AA$2:$AA$11</c:f>
              <c:numCache>
                <c:formatCode>General</c:formatCode>
                <c:ptCount val="10"/>
                <c:pt idx="0">
                  <c:v>6295.0</c:v>
                </c:pt>
                <c:pt idx="1">
                  <c:v>6195.0</c:v>
                </c:pt>
                <c:pt idx="2">
                  <c:v>9658.0</c:v>
                </c:pt>
                <c:pt idx="3">
                  <c:v>13532.0</c:v>
                </c:pt>
                <c:pt idx="4">
                  <c:v>13401.0</c:v>
                </c:pt>
                <c:pt idx="5">
                  <c:v>13672.0</c:v>
                </c:pt>
                <c:pt idx="6">
                  <c:v>8997.0</c:v>
                </c:pt>
                <c:pt idx="7">
                  <c:v>7713.0</c:v>
                </c:pt>
                <c:pt idx="8">
                  <c:v>7899.0</c:v>
                </c:pt>
                <c:pt idx="9">
                  <c:v>8897.0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342-4030-9BEA-24276EDCE02C}"/>
            </c:ext>
          </c:extLst>
        </c:ser>
        <c:ser>
          <c:idx val="5"/>
          <c:order val="5"/>
          <c:tx>
            <c:strRef>
              <c:f>'Term Usage'!$AB$1</c:f>
              <c:strCache>
                <c:ptCount val="1"/>
                <c:pt idx="0">
                  <c:v>Large &gt; 120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'Term Usage'!$A$2:$A$11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'Term Usage'!$AB$2:$AB$11</c:f>
              <c:numCache>
                <c:formatCode>General</c:formatCode>
                <c:ptCount val="10"/>
                <c:pt idx="0">
                  <c:v>1229.0</c:v>
                </c:pt>
                <c:pt idx="1">
                  <c:v>1175.0</c:v>
                </c:pt>
                <c:pt idx="2">
                  <c:v>2339.0</c:v>
                </c:pt>
                <c:pt idx="3">
                  <c:v>3053.0</c:v>
                </c:pt>
                <c:pt idx="4">
                  <c:v>3148.0</c:v>
                </c:pt>
                <c:pt idx="5">
                  <c:v>2986.0</c:v>
                </c:pt>
                <c:pt idx="6">
                  <c:v>1389.0</c:v>
                </c:pt>
                <c:pt idx="7">
                  <c:v>1334.0</c:v>
                </c:pt>
                <c:pt idx="8">
                  <c:v>1943.0</c:v>
                </c:pt>
                <c:pt idx="9">
                  <c:v>2225.0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342-4030-9BEA-24276EDCE02C}"/>
            </c:ext>
          </c:extLst>
        </c:ser>
        <c:ser>
          <c:idx val="6"/>
          <c:order val="6"/>
          <c:tx>
            <c:strRef>
              <c:f>'Term Usage'!$AC$1</c:f>
              <c:strCache>
                <c:ptCount val="1"/>
                <c:pt idx="0">
                  <c:v>Xlarge &gt; 240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'Term Usage'!$A$2:$A$11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'Term Usage'!$AC$2:$AC$11</c:f>
              <c:numCache>
                <c:formatCode>General</c:formatCode>
                <c:ptCount val="10"/>
                <c:pt idx="0">
                  <c:v>59.0</c:v>
                </c:pt>
                <c:pt idx="1">
                  <c:v>57.0</c:v>
                </c:pt>
                <c:pt idx="2">
                  <c:v>441.0</c:v>
                </c:pt>
                <c:pt idx="3">
                  <c:v>667.0</c:v>
                </c:pt>
                <c:pt idx="4">
                  <c:v>651.0</c:v>
                </c:pt>
                <c:pt idx="5">
                  <c:v>662.0</c:v>
                </c:pt>
                <c:pt idx="6">
                  <c:v>68.0</c:v>
                </c:pt>
                <c:pt idx="7">
                  <c:v>36.0</c:v>
                </c:pt>
                <c:pt idx="8">
                  <c:v>625.0</c:v>
                </c:pt>
                <c:pt idx="9">
                  <c:v>712.0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342-4030-9BEA-24276EDCE02C}"/>
            </c:ext>
          </c:extLst>
        </c:ser>
        <c:ser>
          <c:idx val="7"/>
          <c:order val="7"/>
          <c:tx>
            <c:strRef>
              <c:f>'Term Usage'!$AD$1</c:f>
              <c:strCache>
                <c:ptCount val="1"/>
                <c:pt idx="0">
                  <c:v>XXL &gt; 480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'Term Usage'!$A$2:$A$11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'Term Usage'!$AD$2:$AD$11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5.0</c:v>
                </c:pt>
                <c:pt idx="3">
                  <c:v>46.0</c:v>
                </c:pt>
                <c:pt idx="4">
                  <c:v>37.0</c:v>
                </c:pt>
                <c:pt idx="5">
                  <c:v>36.0</c:v>
                </c:pt>
                <c:pt idx="6">
                  <c:v>11.0</c:v>
                </c:pt>
                <c:pt idx="7">
                  <c:v>14.0</c:v>
                </c:pt>
                <c:pt idx="8">
                  <c:v>198.0</c:v>
                </c:pt>
                <c:pt idx="9">
                  <c:v>197.0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342-4030-9BEA-24276EDC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206960"/>
        <c:axId val="-2134203584"/>
      </c:barChart>
      <c:catAx>
        <c:axId val="-213420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03584"/>
        <c:crosses val="autoZero"/>
        <c:auto val="1"/>
        <c:lblAlgn val="ctr"/>
        <c:lblOffset val="100"/>
        <c:noMultiLvlLbl val="0"/>
      </c:catAx>
      <c:valAx>
        <c:axId val="-21342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Installed Printers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'Number of Printers'!$F$1:$F$6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'Number of Printers'!$G$1:$G$6</c:f>
              <c:numCache>
                <c:formatCode>General</c:formatCode>
                <c:ptCount val="6"/>
                <c:pt idx="0">
                  <c:v>40.0</c:v>
                </c:pt>
                <c:pt idx="1">
                  <c:v>43.0</c:v>
                </c:pt>
                <c:pt idx="2">
                  <c:v>61.0</c:v>
                </c:pt>
                <c:pt idx="3">
                  <c:v>76.0</c:v>
                </c:pt>
                <c:pt idx="4">
                  <c:v>76.0</c:v>
                </c:pt>
                <c:pt idx="5">
                  <c:v>79.0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C0-48C1-87BC-CA08308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7727120"/>
        <c:axId val="-2137723968"/>
      </c:barChart>
      <c:catAx>
        <c:axId val="-213772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723968"/>
        <c:crosses val="autoZero"/>
        <c:auto val="1"/>
        <c:lblAlgn val="ctr"/>
        <c:lblOffset val="100"/>
        <c:noMultiLvlLbl val="0"/>
      </c:catAx>
      <c:valAx>
        <c:axId val="-21377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72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 Subjects'!$A$1:$A$29</c:f>
              <c:strCache>
                <c:ptCount val="18"/>
                <c:pt idx="0">
                  <c:v>aas</c:v>
                </c:pt>
                <c:pt idx="1">
                  <c:v>ams</c:v>
                </c:pt>
                <c:pt idx="2">
                  <c:v>anp</c:v>
                </c:pt>
                <c:pt idx="3">
                  <c:v>bio</c:v>
                </c:pt>
                <c:pt idx="4">
                  <c:v>bme</c:v>
                </c:pt>
                <c:pt idx="5">
                  <c:v>bus</c:v>
                </c:pt>
                <c:pt idx="6">
                  <c:v>che</c:v>
                </c:pt>
                <c:pt idx="7">
                  <c:v>civ</c:v>
                </c:pt>
                <c:pt idx="8">
                  <c:v>cse</c:v>
                </c:pt>
                <c:pt idx="9">
                  <c:v>eco</c:v>
                </c:pt>
                <c:pt idx="10">
                  <c:v>ese</c:v>
                </c:pt>
                <c:pt idx="11">
                  <c:v>est</c:v>
                </c:pt>
                <c:pt idx="12">
                  <c:v>geo</c:v>
                </c:pt>
                <c:pt idx="13">
                  <c:v>han</c:v>
                </c:pt>
                <c:pt idx="14">
                  <c:v>his</c:v>
                </c:pt>
                <c:pt idx="15">
                  <c:v>hni</c:v>
                </c:pt>
                <c:pt idx="16">
                  <c:v>lin</c:v>
                </c:pt>
                <c:pt idx="17">
                  <c:v>mar</c:v>
                </c:pt>
              </c:strCache>
            </c:strRef>
          </c:cat>
          <c:val>
            <c:numRef>
              <c:f>'Top Subjects'!$B$1:$B$29</c:f>
              <c:numCache>
                <c:formatCode>General</c:formatCode>
                <c:ptCount val="29"/>
                <c:pt idx="0">
                  <c:v>1478.0</c:v>
                </c:pt>
                <c:pt idx="1">
                  <c:v>15561.0</c:v>
                </c:pt>
                <c:pt idx="2">
                  <c:v>4948.0</c:v>
                </c:pt>
                <c:pt idx="3">
                  <c:v>30928.0</c:v>
                </c:pt>
                <c:pt idx="4">
                  <c:v>2646.0</c:v>
                </c:pt>
                <c:pt idx="5">
                  <c:v>3777.0</c:v>
                </c:pt>
                <c:pt idx="6">
                  <c:v>8349.0</c:v>
                </c:pt>
                <c:pt idx="7">
                  <c:v>1208.0</c:v>
                </c:pt>
                <c:pt idx="8">
                  <c:v>9709.0</c:v>
                </c:pt>
                <c:pt idx="9">
                  <c:v>2474.0</c:v>
                </c:pt>
                <c:pt idx="10">
                  <c:v>5134.0</c:v>
                </c:pt>
                <c:pt idx="11">
                  <c:v>2543.0</c:v>
                </c:pt>
                <c:pt idx="12">
                  <c:v>1277.0</c:v>
                </c:pt>
                <c:pt idx="13">
                  <c:v>8940.0</c:v>
                </c:pt>
                <c:pt idx="14">
                  <c:v>3108.0</c:v>
                </c:pt>
                <c:pt idx="15">
                  <c:v>1179.0</c:v>
                </c:pt>
                <c:pt idx="16">
                  <c:v>1322.0</c:v>
                </c:pt>
                <c:pt idx="17">
                  <c:v>1399.0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CA-495F-9191-3A3078450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955360"/>
        <c:axId val="-2137958624"/>
      </c:lineChart>
      <c:catAx>
        <c:axId val="-213795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958624"/>
        <c:crosses val="autoZero"/>
        <c:auto val="1"/>
        <c:lblAlgn val="ctr"/>
        <c:lblOffset val="100"/>
        <c:noMultiLvlLbl val="0"/>
      </c:catAx>
      <c:valAx>
        <c:axId val="-21379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95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 Subjects'!$A$1:$A$18</c:f>
              <c:strCache>
                <c:ptCount val="18"/>
                <c:pt idx="0">
                  <c:v>aas</c:v>
                </c:pt>
                <c:pt idx="1">
                  <c:v>ams</c:v>
                </c:pt>
                <c:pt idx="2">
                  <c:v>anp</c:v>
                </c:pt>
                <c:pt idx="3">
                  <c:v>bio</c:v>
                </c:pt>
                <c:pt idx="4">
                  <c:v>bme</c:v>
                </c:pt>
                <c:pt idx="5">
                  <c:v>bus</c:v>
                </c:pt>
                <c:pt idx="6">
                  <c:v>che</c:v>
                </c:pt>
                <c:pt idx="7">
                  <c:v>civ</c:v>
                </c:pt>
                <c:pt idx="8">
                  <c:v>cse</c:v>
                </c:pt>
                <c:pt idx="9">
                  <c:v>eco</c:v>
                </c:pt>
                <c:pt idx="10">
                  <c:v>ese</c:v>
                </c:pt>
                <c:pt idx="11">
                  <c:v>est</c:v>
                </c:pt>
                <c:pt idx="12">
                  <c:v>geo</c:v>
                </c:pt>
                <c:pt idx="13">
                  <c:v>han</c:v>
                </c:pt>
                <c:pt idx="14">
                  <c:v>his</c:v>
                </c:pt>
                <c:pt idx="15">
                  <c:v>hni</c:v>
                </c:pt>
                <c:pt idx="16">
                  <c:v>lin</c:v>
                </c:pt>
                <c:pt idx="17">
                  <c:v>mar</c:v>
                </c:pt>
              </c:strCache>
            </c:strRef>
          </c:cat>
          <c:val>
            <c:numRef>
              <c:f>'Top Subjects'!$B$1:$B$18</c:f>
              <c:numCache>
                <c:formatCode>General</c:formatCode>
                <c:ptCount val="18"/>
                <c:pt idx="0">
                  <c:v>1478.0</c:v>
                </c:pt>
                <c:pt idx="1">
                  <c:v>15561.0</c:v>
                </c:pt>
                <c:pt idx="2">
                  <c:v>4948.0</c:v>
                </c:pt>
                <c:pt idx="3">
                  <c:v>30928.0</c:v>
                </c:pt>
                <c:pt idx="4">
                  <c:v>2646.0</c:v>
                </c:pt>
                <c:pt idx="5">
                  <c:v>3777.0</c:v>
                </c:pt>
                <c:pt idx="6">
                  <c:v>8349.0</c:v>
                </c:pt>
                <c:pt idx="7">
                  <c:v>1208.0</c:v>
                </c:pt>
                <c:pt idx="8">
                  <c:v>9709.0</c:v>
                </c:pt>
                <c:pt idx="9">
                  <c:v>2474.0</c:v>
                </c:pt>
                <c:pt idx="10">
                  <c:v>5134.0</c:v>
                </c:pt>
                <c:pt idx="11">
                  <c:v>2543.0</c:v>
                </c:pt>
                <c:pt idx="12">
                  <c:v>1277.0</c:v>
                </c:pt>
                <c:pt idx="13">
                  <c:v>8940.0</c:v>
                </c:pt>
                <c:pt idx="14">
                  <c:v>3108.0</c:v>
                </c:pt>
                <c:pt idx="15">
                  <c:v>1179.0</c:v>
                </c:pt>
                <c:pt idx="16">
                  <c:v>1322.0</c:v>
                </c:pt>
                <c:pt idx="17">
                  <c:v>1399.0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4-4242-9A7C-7B9F143A68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'Top Subjects'!$A$1:$A$18</c:f>
              <c:strCache>
                <c:ptCount val="18"/>
                <c:pt idx="0">
                  <c:v>aas</c:v>
                </c:pt>
                <c:pt idx="1">
                  <c:v>ams</c:v>
                </c:pt>
                <c:pt idx="2">
                  <c:v>anp</c:v>
                </c:pt>
                <c:pt idx="3">
                  <c:v>bio</c:v>
                </c:pt>
                <c:pt idx="4">
                  <c:v>bme</c:v>
                </c:pt>
                <c:pt idx="5">
                  <c:v>bus</c:v>
                </c:pt>
                <c:pt idx="6">
                  <c:v>che</c:v>
                </c:pt>
                <c:pt idx="7">
                  <c:v>civ</c:v>
                </c:pt>
                <c:pt idx="8">
                  <c:v>cse</c:v>
                </c:pt>
                <c:pt idx="9">
                  <c:v>eco</c:v>
                </c:pt>
                <c:pt idx="10">
                  <c:v>ese</c:v>
                </c:pt>
                <c:pt idx="11">
                  <c:v>est</c:v>
                </c:pt>
                <c:pt idx="12">
                  <c:v>geo</c:v>
                </c:pt>
                <c:pt idx="13">
                  <c:v>han</c:v>
                </c:pt>
                <c:pt idx="14">
                  <c:v>his</c:v>
                </c:pt>
                <c:pt idx="15">
                  <c:v>hni</c:v>
                </c:pt>
                <c:pt idx="16">
                  <c:v>lin</c:v>
                </c:pt>
                <c:pt idx="17">
                  <c:v>mar</c:v>
                </c:pt>
              </c:strCache>
            </c:strRef>
          </c:cat>
          <c:val>
            <c:numRef>
              <c:f>'Top Subjects'!$C$1:$C$18</c:f>
              <c:numCache>
                <c:formatCode>General</c:formatCode>
                <c:ptCount val="18"/>
                <c:pt idx="0">
                  <c:v>1332.0</c:v>
                </c:pt>
                <c:pt idx="1">
                  <c:v>9254.0</c:v>
                </c:pt>
                <c:pt idx="2">
                  <c:v>5735.0</c:v>
                </c:pt>
                <c:pt idx="3">
                  <c:v>31241.0</c:v>
                </c:pt>
                <c:pt idx="4">
                  <c:v>2604.0</c:v>
                </c:pt>
                <c:pt idx="5">
                  <c:v>3983.0</c:v>
                </c:pt>
                <c:pt idx="6">
                  <c:v>13139.0</c:v>
                </c:pt>
                <c:pt idx="7">
                  <c:v>1283.0</c:v>
                </c:pt>
                <c:pt idx="8">
                  <c:v>10347.0</c:v>
                </c:pt>
                <c:pt idx="9">
                  <c:v>3324.0</c:v>
                </c:pt>
                <c:pt idx="10">
                  <c:v>3796.0</c:v>
                </c:pt>
                <c:pt idx="11">
                  <c:v>1384.0</c:v>
                </c:pt>
                <c:pt idx="12">
                  <c:v>1080.0</c:v>
                </c:pt>
                <c:pt idx="13">
                  <c:v>7694.0</c:v>
                </c:pt>
                <c:pt idx="14">
                  <c:v>2517.0</c:v>
                </c:pt>
                <c:pt idx="15">
                  <c:v>2023.0</c:v>
                </c:pt>
                <c:pt idx="16">
                  <c:v>1380.0</c:v>
                </c:pt>
                <c:pt idx="17">
                  <c:v>1231.0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14-4242-9A7C-7B9F143A6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8029648"/>
        <c:axId val="-2138032864"/>
      </c:lineChart>
      <c:catAx>
        <c:axId val="-213802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032864"/>
        <c:crosses val="autoZero"/>
        <c:auto val="1"/>
        <c:lblAlgn val="ctr"/>
        <c:lblOffset val="100"/>
        <c:noMultiLvlLbl val="0"/>
      </c:catAx>
      <c:valAx>
        <c:axId val="-21380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0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'Fall Usage by Day'!$A$1:$A$114</c:f>
              <c:numCache>
                <c:formatCode>m/d/yy</c:formatCode>
                <c:ptCount val="114"/>
                <c:pt idx="0">
                  <c:v>42240.0</c:v>
                </c:pt>
                <c:pt idx="1">
                  <c:v>42241.0</c:v>
                </c:pt>
                <c:pt idx="2">
                  <c:v>42242.0</c:v>
                </c:pt>
                <c:pt idx="3">
                  <c:v>42243.0</c:v>
                </c:pt>
                <c:pt idx="4">
                  <c:v>42244.0</c:v>
                </c:pt>
                <c:pt idx="5">
                  <c:v>42245.0</c:v>
                </c:pt>
                <c:pt idx="6">
                  <c:v>42246.0</c:v>
                </c:pt>
                <c:pt idx="7">
                  <c:v>42247.0</c:v>
                </c:pt>
                <c:pt idx="8">
                  <c:v>42248.0</c:v>
                </c:pt>
                <c:pt idx="9">
                  <c:v>42249.0</c:v>
                </c:pt>
                <c:pt idx="10">
                  <c:v>42250.0</c:v>
                </c:pt>
                <c:pt idx="11">
                  <c:v>42251.0</c:v>
                </c:pt>
                <c:pt idx="12">
                  <c:v>42252.0</c:v>
                </c:pt>
                <c:pt idx="13">
                  <c:v>42253.0</c:v>
                </c:pt>
                <c:pt idx="14">
                  <c:v>42254.0</c:v>
                </c:pt>
                <c:pt idx="15">
                  <c:v>42255.0</c:v>
                </c:pt>
                <c:pt idx="16">
                  <c:v>42256.0</c:v>
                </c:pt>
                <c:pt idx="17">
                  <c:v>42257.0</c:v>
                </c:pt>
                <c:pt idx="18">
                  <c:v>42258.0</c:v>
                </c:pt>
                <c:pt idx="19">
                  <c:v>42259.0</c:v>
                </c:pt>
                <c:pt idx="20">
                  <c:v>42260.0</c:v>
                </c:pt>
                <c:pt idx="21">
                  <c:v>42261.0</c:v>
                </c:pt>
                <c:pt idx="22">
                  <c:v>42262.0</c:v>
                </c:pt>
                <c:pt idx="23">
                  <c:v>42263.0</c:v>
                </c:pt>
                <c:pt idx="24">
                  <c:v>42264.0</c:v>
                </c:pt>
                <c:pt idx="25">
                  <c:v>42265.0</c:v>
                </c:pt>
                <c:pt idx="26">
                  <c:v>42266.0</c:v>
                </c:pt>
                <c:pt idx="27">
                  <c:v>42267.0</c:v>
                </c:pt>
                <c:pt idx="28">
                  <c:v>42268.0</c:v>
                </c:pt>
                <c:pt idx="29">
                  <c:v>42269.0</c:v>
                </c:pt>
                <c:pt idx="30">
                  <c:v>42270.0</c:v>
                </c:pt>
                <c:pt idx="31">
                  <c:v>42271.0</c:v>
                </c:pt>
                <c:pt idx="32">
                  <c:v>42272.0</c:v>
                </c:pt>
                <c:pt idx="33">
                  <c:v>42273.0</c:v>
                </c:pt>
                <c:pt idx="34">
                  <c:v>42274.0</c:v>
                </c:pt>
                <c:pt idx="35">
                  <c:v>42275.0</c:v>
                </c:pt>
                <c:pt idx="36">
                  <c:v>42276.0</c:v>
                </c:pt>
                <c:pt idx="37">
                  <c:v>42277.0</c:v>
                </c:pt>
                <c:pt idx="38">
                  <c:v>42278.0</c:v>
                </c:pt>
                <c:pt idx="39">
                  <c:v>42279.0</c:v>
                </c:pt>
                <c:pt idx="40">
                  <c:v>42280.0</c:v>
                </c:pt>
                <c:pt idx="41">
                  <c:v>42281.0</c:v>
                </c:pt>
                <c:pt idx="42">
                  <c:v>42282.0</c:v>
                </c:pt>
                <c:pt idx="43">
                  <c:v>42283.0</c:v>
                </c:pt>
                <c:pt idx="44">
                  <c:v>42284.0</c:v>
                </c:pt>
                <c:pt idx="45">
                  <c:v>42285.0</c:v>
                </c:pt>
                <c:pt idx="46">
                  <c:v>42286.0</c:v>
                </c:pt>
                <c:pt idx="47">
                  <c:v>42287.0</c:v>
                </c:pt>
                <c:pt idx="48">
                  <c:v>42288.0</c:v>
                </c:pt>
                <c:pt idx="49">
                  <c:v>42289.0</c:v>
                </c:pt>
                <c:pt idx="50">
                  <c:v>42290.0</c:v>
                </c:pt>
                <c:pt idx="51">
                  <c:v>42291.0</c:v>
                </c:pt>
                <c:pt idx="52">
                  <c:v>42292.0</c:v>
                </c:pt>
                <c:pt idx="53">
                  <c:v>42293.0</c:v>
                </c:pt>
                <c:pt idx="54">
                  <c:v>42294.0</c:v>
                </c:pt>
                <c:pt idx="55">
                  <c:v>42295.0</c:v>
                </c:pt>
                <c:pt idx="56">
                  <c:v>42296.0</c:v>
                </c:pt>
                <c:pt idx="57">
                  <c:v>42297.0</c:v>
                </c:pt>
                <c:pt idx="58">
                  <c:v>42298.0</c:v>
                </c:pt>
                <c:pt idx="59">
                  <c:v>42299.0</c:v>
                </c:pt>
                <c:pt idx="60">
                  <c:v>42300.0</c:v>
                </c:pt>
                <c:pt idx="61">
                  <c:v>42301.0</c:v>
                </c:pt>
                <c:pt idx="62">
                  <c:v>42302.0</c:v>
                </c:pt>
                <c:pt idx="63">
                  <c:v>42303.0</c:v>
                </c:pt>
                <c:pt idx="64">
                  <c:v>42304.0</c:v>
                </c:pt>
                <c:pt idx="65">
                  <c:v>42305.0</c:v>
                </c:pt>
                <c:pt idx="66">
                  <c:v>42306.0</c:v>
                </c:pt>
                <c:pt idx="67">
                  <c:v>42307.0</c:v>
                </c:pt>
                <c:pt idx="68">
                  <c:v>42309.0</c:v>
                </c:pt>
                <c:pt idx="69">
                  <c:v>42308.0</c:v>
                </c:pt>
                <c:pt idx="70">
                  <c:v>42310.0</c:v>
                </c:pt>
                <c:pt idx="71">
                  <c:v>42311.0</c:v>
                </c:pt>
                <c:pt idx="72">
                  <c:v>42312.0</c:v>
                </c:pt>
                <c:pt idx="73">
                  <c:v>42313.0</c:v>
                </c:pt>
                <c:pt idx="74">
                  <c:v>42314.0</c:v>
                </c:pt>
                <c:pt idx="75">
                  <c:v>42315.0</c:v>
                </c:pt>
                <c:pt idx="76">
                  <c:v>42316.0</c:v>
                </c:pt>
                <c:pt idx="77">
                  <c:v>42317.0</c:v>
                </c:pt>
                <c:pt idx="78">
                  <c:v>42318.0</c:v>
                </c:pt>
                <c:pt idx="79">
                  <c:v>42319.0</c:v>
                </c:pt>
                <c:pt idx="80">
                  <c:v>42320.0</c:v>
                </c:pt>
                <c:pt idx="81">
                  <c:v>42321.0</c:v>
                </c:pt>
                <c:pt idx="82">
                  <c:v>42322.0</c:v>
                </c:pt>
                <c:pt idx="83">
                  <c:v>42323.0</c:v>
                </c:pt>
                <c:pt idx="84">
                  <c:v>42324.0</c:v>
                </c:pt>
                <c:pt idx="85">
                  <c:v>42325.0</c:v>
                </c:pt>
                <c:pt idx="86">
                  <c:v>42326.0</c:v>
                </c:pt>
                <c:pt idx="87">
                  <c:v>42327.0</c:v>
                </c:pt>
                <c:pt idx="88">
                  <c:v>42328.0</c:v>
                </c:pt>
                <c:pt idx="89">
                  <c:v>42329.0</c:v>
                </c:pt>
                <c:pt idx="90">
                  <c:v>42330.0</c:v>
                </c:pt>
                <c:pt idx="91">
                  <c:v>42331.0</c:v>
                </c:pt>
                <c:pt idx="92">
                  <c:v>42332.0</c:v>
                </c:pt>
                <c:pt idx="93">
                  <c:v>42333.0</c:v>
                </c:pt>
                <c:pt idx="94">
                  <c:v>42334.0</c:v>
                </c:pt>
                <c:pt idx="95">
                  <c:v>42335.0</c:v>
                </c:pt>
                <c:pt idx="96">
                  <c:v>42336.0</c:v>
                </c:pt>
                <c:pt idx="97">
                  <c:v>42337.0</c:v>
                </c:pt>
                <c:pt idx="98">
                  <c:v>42338.0</c:v>
                </c:pt>
                <c:pt idx="99">
                  <c:v>42339.0</c:v>
                </c:pt>
                <c:pt idx="100">
                  <c:v>42340.0</c:v>
                </c:pt>
                <c:pt idx="101">
                  <c:v>42341.0</c:v>
                </c:pt>
                <c:pt idx="102">
                  <c:v>42342.0</c:v>
                </c:pt>
                <c:pt idx="103">
                  <c:v>42343.0</c:v>
                </c:pt>
                <c:pt idx="104">
                  <c:v>42344.0</c:v>
                </c:pt>
                <c:pt idx="105">
                  <c:v>42345.0</c:v>
                </c:pt>
                <c:pt idx="106">
                  <c:v>42346.0</c:v>
                </c:pt>
                <c:pt idx="107">
                  <c:v>42347.0</c:v>
                </c:pt>
                <c:pt idx="108">
                  <c:v>42348.0</c:v>
                </c:pt>
                <c:pt idx="109">
                  <c:v>42349.0</c:v>
                </c:pt>
                <c:pt idx="110">
                  <c:v>42350.0</c:v>
                </c:pt>
                <c:pt idx="111">
                  <c:v>42351.0</c:v>
                </c:pt>
                <c:pt idx="112">
                  <c:v>42352.0</c:v>
                </c:pt>
                <c:pt idx="113">
                  <c:v>42353.0</c:v>
                </c:pt>
              </c:numCache>
            </c:numRef>
          </c:cat>
          <c:val>
            <c:numRef>
              <c:f>'Fall Usage by Day'!$B$1:$B$114</c:f>
              <c:numCache>
                <c:formatCode>General</c:formatCode>
                <c:ptCount val="114"/>
                <c:pt idx="0">
                  <c:v>13438.0</c:v>
                </c:pt>
                <c:pt idx="1">
                  <c:v>7838.0</c:v>
                </c:pt>
                <c:pt idx="2">
                  <c:v>19959.0</c:v>
                </c:pt>
                <c:pt idx="3">
                  <c:v>15138.0</c:v>
                </c:pt>
                <c:pt idx="4">
                  <c:v>7970.0</c:v>
                </c:pt>
                <c:pt idx="5">
                  <c:v>2585.0</c:v>
                </c:pt>
                <c:pt idx="6">
                  <c:v>5468.0</c:v>
                </c:pt>
                <c:pt idx="7">
                  <c:v>18314.0</c:v>
                </c:pt>
                <c:pt idx="8">
                  <c:v>15399.0</c:v>
                </c:pt>
                <c:pt idx="9">
                  <c:v>14739.0</c:v>
                </c:pt>
                <c:pt idx="10">
                  <c:v>13302.0</c:v>
                </c:pt>
                <c:pt idx="11">
                  <c:v>7402.0</c:v>
                </c:pt>
                <c:pt idx="12">
                  <c:v>780.0</c:v>
                </c:pt>
                <c:pt idx="13">
                  <c:v>967.0</c:v>
                </c:pt>
                <c:pt idx="14">
                  <c:v>536.0</c:v>
                </c:pt>
                <c:pt idx="15">
                  <c:v>6727.0</c:v>
                </c:pt>
                <c:pt idx="16">
                  <c:v>17528.0</c:v>
                </c:pt>
                <c:pt idx="17">
                  <c:v>13778.0</c:v>
                </c:pt>
                <c:pt idx="18">
                  <c:v>9451.0</c:v>
                </c:pt>
                <c:pt idx="19">
                  <c:v>2764.0</c:v>
                </c:pt>
                <c:pt idx="20">
                  <c:v>5585.0</c:v>
                </c:pt>
                <c:pt idx="21">
                  <c:v>19709.0</c:v>
                </c:pt>
                <c:pt idx="22">
                  <c:v>16967.0</c:v>
                </c:pt>
                <c:pt idx="23">
                  <c:v>16114.0</c:v>
                </c:pt>
                <c:pt idx="24">
                  <c:v>13862.0</c:v>
                </c:pt>
                <c:pt idx="25">
                  <c:v>8836.0</c:v>
                </c:pt>
                <c:pt idx="26">
                  <c:v>2464.0</c:v>
                </c:pt>
                <c:pt idx="27">
                  <c:v>5248.0</c:v>
                </c:pt>
                <c:pt idx="28">
                  <c:v>19185.0</c:v>
                </c:pt>
                <c:pt idx="29">
                  <c:v>16262.0</c:v>
                </c:pt>
                <c:pt idx="30">
                  <c:v>15903.0</c:v>
                </c:pt>
                <c:pt idx="31">
                  <c:v>14474.0</c:v>
                </c:pt>
                <c:pt idx="32">
                  <c:v>9569.0</c:v>
                </c:pt>
                <c:pt idx="33">
                  <c:v>2697.0</c:v>
                </c:pt>
                <c:pt idx="34">
                  <c:v>5114.0</c:v>
                </c:pt>
                <c:pt idx="35">
                  <c:v>18816.0</c:v>
                </c:pt>
                <c:pt idx="36">
                  <c:v>16543.0</c:v>
                </c:pt>
                <c:pt idx="37">
                  <c:v>15702.0</c:v>
                </c:pt>
                <c:pt idx="38">
                  <c:v>13458.0</c:v>
                </c:pt>
                <c:pt idx="39">
                  <c:v>7259.0</c:v>
                </c:pt>
                <c:pt idx="40">
                  <c:v>2310.0</c:v>
                </c:pt>
                <c:pt idx="41">
                  <c:v>5012.0</c:v>
                </c:pt>
                <c:pt idx="42">
                  <c:v>18196.0</c:v>
                </c:pt>
                <c:pt idx="43">
                  <c:v>15396.0</c:v>
                </c:pt>
                <c:pt idx="44">
                  <c:v>15604.0</c:v>
                </c:pt>
                <c:pt idx="45">
                  <c:v>13939.0</c:v>
                </c:pt>
                <c:pt idx="46">
                  <c:v>9471.0</c:v>
                </c:pt>
                <c:pt idx="47">
                  <c:v>3370.0</c:v>
                </c:pt>
                <c:pt idx="48">
                  <c:v>5442.0</c:v>
                </c:pt>
                <c:pt idx="49">
                  <c:v>18753.0</c:v>
                </c:pt>
                <c:pt idx="50">
                  <c:v>17543.0</c:v>
                </c:pt>
                <c:pt idx="51">
                  <c:v>16413.0</c:v>
                </c:pt>
                <c:pt idx="52">
                  <c:v>13974.0</c:v>
                </c:pt>
                <c:pt idx="53">
                  <c:v>6729.0</c:v>
                </c:pt>
                <c:pt idx="54">
                  <c:v>2107.0</c:v>
                </c:pt>
                <c:pt idx="55">
                  <c:v>1854.0</c:v>
                </c:pt>
                <c:pt idx="56">
                  <c:v>19093.0</c:v>
                </c:pt>
                <c:pt idx="57">
                  <c:v>15902.0</c:v>
                </c:pt>
                <c:pt idx="58">
                  <c:v>15127.0</c:v>
                </c:pt>
                <c:pt idx="59">
                  <c:v>11837.0</c:v>
                </c:pt>
                <c:pt idx="60">
                  <c:v>6525.0</c:v>
                </c:pt>
                <c:pt idx="61">
                  <c:v>1958.0</c:v>
                </c:pt>
                <c:pt idx="62">
                  <c:v>4516.0</c:v>
                </c:pt>
                <c:pt idx="63">
                  <c:v>18112.0</c:v>
                </c:pt>
                <c:pt idx="64">
                  <c:v>14564.0</c:v>
                </c:pt>
                <c:pt idx="65">
                  <c:v>14803.0</c:v>
                </c:pt>
                <c:pt idx="66">
                  <c:v>14469.0</c:v>
                </c:pt>
                <c:pt idx="67">
                  <c:v>7833.0</c:v>
                </c:pt>
                <c:pt idx="68">
                  <c:v>4809.0</c:v>
                </c:pt>
                <c:pt idx="69">
                  <c:v>2593.0</c:v>
                </c:pt>
                <c:pt idx="70">
                  <c:v>18358.0</c:v>
                </c:pt>
                <c:pt idx="71">
                  <c:v>14654.0</c:v>
                </c:pt>
                <c:pt idx="72">
                  <c:v>14883.0</c:v>
                </c:pt>
                <c:pt idx="73">
                  <c:v>13276.0</c:v>
                </c:pt>
                <c:pt idx="74">
                  <c:v>7903.0</c:v>
                </c:pt>
                <c:pt idx="75">
                  <c:v>2477.0</c:v>
                </c:pt>
                <c:pt idx="76">
                  <c:v>4851.0</c:v>
                </c:pt>
                <c:pt idx="77">
                  <c:v>17317.0</c:v>
                </c:pt>
                <c:pt idx="78">
                  <c:v>14904.0</c:v>
                </c:pt>
                <c:pt idx="79">
                  <c:v>13201.0</c:v>
                </c:pt>
                <c:pt idx="80">
                  <c:v>12902.0</c:v>
                </c:pt>
                <c:pt idx="81">
                  <c:v>7559.0</c:v>
                </c:pt>
                <c:pt idx="82">
                  <c:v>3063.0</c:v>
                </c:pt>
                <c:pt idx="83">
                  <c:v>5014.0</c:v>
                </c:pt>
                <c:pt idx="84">
                  <c:v>16701.0</c:v>
                </c:pt>
                <c:pt idx="85">
                  <c:v>15282.0</c:v>
                </c:pt>
                <c:pt idx="86">
                  <c:v>13149.0</c:v>
                </c:pt>
                <c:pt idx="87">
                  <c:v>12448.0</c:v>
                </c:pt>
                <c:pt idx="88">
                  <c:v>6120.0</c:v>
                </c:pt>
                <c:pt idx="89">
                  <c:v>2012.0</c:v>
                </c:pt>
                <c:pt idx="90">
                  <c:v>3848.0</c:v>
                </c:pt>
                <c:pt idx="91">
                  <c:v>14753.0</c:v>
                </c:pt>
                <c:pt idx="92">
                  <c:v>11818.0</c:v>
                </c:pt>
                <c:pt idx="93">
                  <c:v>873.0</c:v>
                </c:pt>
                <c:pt idx="94">
                  <c:v>28.0</c:v>
                </c:pt>
                <c:pt idx="95">
                  <c:v>70.0</c:v>
                </c:pt>
                <c:pt idx="96">
                  <c:v>274.0</c:v>
                </c:pt>
                <c:pt idx="97">
                  <c:v>4560.0</c:v>
                </c:pt>
                <c:pt idx="98">
                  <c:v>20801.0</c:v>
                </c:pt>
                <c:pt idx="99">
                  <c:v>17463.0</c:v>
                </c:pt>
                <c:pt idx="100">
                  <c:v>17205.0</c:v>
                </c:pt>
                <c:pt idx="101">
                  <c:v>17772.0</c:v>
                </c:pt>
                <c:pt idx="102">
                  <c:v>12368.0</c:v>
                </c:pt>
                <c:pt idx="103">
                  <c:v>6787.0</c:v>
                </c:pt>
                <c:pt idx="104">
                  <c:v>9145.0</c:v>
                </c:pt>
                <c:pt idx="105">
                  <c:v>15747.0</c:v>
                </c:pt>
                <c:pt idx="106">
                  <c:v>16165.0</c:v>
                </c:pt>
                <c:pt idx="107">
                  <c:v>14368.0</c:v>
                </c:pt>
                <c:pt idx="108">
                  <c:v>12176.0</c:v>
                </c:pt>
                <c:pt idx="109">
                  <c:v>6816.0</c:v>
                </c:pt>
                <c:pt idx="110">
                  <c:v>5190.0</c:v>
                </c:pt>
                <c:pt idx="111">
                  <c:v>6332.0</c:v>
                </c:pt>
                <c:pt idx="112">
                  <c:v>11240.0</c:v>
                </c:pt>
                <c:pt idx="113">
                  <c:v>9642.0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EF-43FC-AE84-1EAD18006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4376960"/>
        <c:axId val="-2134371808"/>
      </c:lineChart>
      <c:dateAx>
        <c:axId val="-2134376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371808"/>
        <c:crosses val="autoZero"/>
        <c:auto val="1"/>
        <c:lblOffset val="100"/>
        <c:baseTimeUnit val="days"/>
      </c:dateAx>
      <c:valAx>
        <c:axId val="-21343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37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'Fall 15 Usage Day of Week'!$A$1:$A$7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'Fall 15 Usage Day of Week'!$B$1:$B$7</c:f>
              <c:numCache>
                <c:formatCode>General</c:formatCode>
                <c:ptCount val="7"/>
                <c:pt idx="0">
                  <c:v>279069.0</c:v>
                </c:pt>
                <c:pt idx="1">
                  <c:v>243069.0</c:v>
                </c:pt>
                <c:pt idx="2">
                  <c:v>235571.0</c:v>
                </c:pt>
                <c:pt idx="3">
                  <c:v>206833.0</c:v>
                </c:pt>
                <c:pt idx="4">
                  <c:v>121881.0</c:v>
                </c:pt>
                <c:pt idx="5">
                  <c:v>43431.0</c:v>
                </c:pt>
                <c:pt idx="6">
                  <c:v>77765.0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4A-4484-AFB0-5CDE30ED3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411984"/>
        <c:axId val="-2133405504"/>
      </c:barChart>
      <c:catAx>
        <c:axId val="-21334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405504"/>
        <c:crosses val="autoZero"/>
        <c:auto val="1"/>
        <c:lblAlgn val="ctr"/>
        <c:lblOffset val="100"/>
        <c:noMultiLvlLbl val="0"/>
      </c:catAx>
      <c:valAx>
        <c:axId val="-21334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41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1266825</xdr:colOff>
      <xdr:row>13</xdr:row>
      <xdr:rowOff>142875</xdr:rowOff>
    </xdr:from>
    <xdr:to>
      <xdr:col>30</xdr:col>
      <xdr:colOff>0</xdr:colOff>
      <xdr:row>39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257734</xdr:colOff>
      <xdr:row>13</xdr:row>
      <xdr:rowOff>129989</xdr:rowOff>
    </xdr:from>
    <xdr:to>
      <xdr:col>14</xdr:col>
      <xdr:colOff>773205</xdr:colOff>
      <xdr:row>38</xdr:row>
      <xdr:rowOff>127748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493057</xdr:colOff>
      <xdr:row>43</xdr:row>
      <xdr:rowOff>71718</xdr:rowOff>
    </xdr:from>
    <xdr:to>
      <xdr:col>14</xdr:col>
      <xdr:colOff>2129118</xdr:colOff>
      <xdr:row>71</xdr:row>
      <xdr:rowOff>170331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72390</xdr:rowOff>
    </xdr:from>
    <xdr:to>
      <xdr:col>19</xdr:col>
      <xdr:colOff>504825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66675</xdr:rowOff>
    </xdr:from>
    <xdr:to>
      <xdr:col>18</xdr:col>
      <xdr:colOff>352425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0</xdr:row>
      <xdr:rowOff>70485</xdr:rowOff>
    </xdr:from>
    <xdr:to>
      <xdr:col>26</xdr:col>
      <xdr:colOff>9525</xdr:colOff>
      <xdr:row>27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4</xdr:row>
      <xdr:rowOff>161925</xdr:rowOff>
    </xdr:from>
    <xdr:to>
      <xdr:col>29</xdr:col>
      <xdr:colOff>495300</xdr:colOff>
      <xdr:row>32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11</xdr:row>
      <xdr:rowOff>95250</xdr:rowOff>
    </xdr:from>
    <xdr:to>
      <xdr:col>12</xdr:col>
      <xdr:colOff>593724</xdr:colOff>
      <xdr:row>29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zoomScale="85" zoomScaleNormal="85" zoomScalePageLayoutView="85" workbookViewId="0">
      <selection activeCell="V11" sqref="V11"/>
    </sheetView>
  </sheetViews>
  <sheetFormatPr baseColWidth="10" defaultColWidth="8.83203125" defaultRowHeight="15" x14ac:dyDescent="0.2"/>
  <cols>
    <col min="1" max="1" width="11.5" bestFit="1" customWidth="1"/>
    <col min="2" max="2" width="10.6640625" style="1" bestFit="1" customWidth="1"/>
    <col min="3" max="3" width="11.83203125" style="1" bestFit="1" customWidth="1"/>
    <col min="4" max="4" width="19.33203125" bestFit="1" customWidth="1"/>
    <col min="5" max="5" width="12.83203125" bestFit="1" customWidth="1"/>
    <col min="6" max="6" width="10.1640625" bestFit="1" customWidth="1"/>
    <col min="8" max="8" width="28" bestFit="1" customWidth="1"/>
    <col min="9" max="14" width="28" customWidth="1"/>
    <col min="15" max="15" width="34.1640625" bestFit="1" customWidth="1"/>
    <col min="16" max="16" width="13.33203125" bestFit="1" customWidth="1"/>
    <col min="17" max="17" width="13.6640625" bestFit="1" customWidth="1"/>
    <col min="18" max="18" width="14.5" bestFit="1" customWidth="1"/>
    <col min="19" max="19" width="12" bestFit="1" customWidth="1"/>
    <col min="20" max="20" width="12.5" bestFit="1" customWidth="1"/>
    <col min="24" max="24" width="11" bestFit="1" customWidth="1"/>
    <col min="25" max="25" width="10.6640625" bestFit="1" customWidth="1"/>
    <col min="26" max="26" width="9.6640625" bestFit="1" customWidth="1"/>
    <col min="27" max="27" width="12.33203125" bestFit="1" customWidth="1"/>
    <col min="28" max="28" width="10.5" bestFit="1" customWidth="1"/>
    <col min="29" max="29" width="11.5" bestFit="1" customWidth="1"/>
    <col min="30" max="30" width="9" bestFit="1" customWidth="1"/>
    <col min="31" max="31" width="10.6640625" bestFit="1" customWidth="1"/>
    <col min="32" max="32" width="10.6640625" customWidth="1"/>
  </cols>
  <sheetData>
    <row r="1" spans="1:35" x14ac:dyDescent="0.2">
      <c r="A1" t="s">
        <v>10</v>
      </c>
      <c r="B1" s="1" t="s">
        <v>11</v>
      </c>
      <c r="C1" s="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235</v>
      </c>
      <c r="J1" t="s">
        <v>236</v>
      </c>
      <c r="K1" t="s">
        <v>237</v>
      </c>
      <c r="L1" t="s">
        <v>14</v>
      </c>
      <c r="M1" t="s">
        <v>15</v>
      </c>
      <c r="N1" t="s">
        <v>16</v>
      </c>
      <c r="O1" t="s">
        <v>18</v>
      </c>
      <c r="P1" t="s">
        <v>21</v>
      </c>
      <c r="Q1" t="s">
        <v>19</v>
      </c>
      <c r="R1" t="s">
        <v>20</v>
      </c>
      <c r="S1" t="s">
        <v>22</v>
      </c>
      <c r="T1" t="s">
        <v>23</v>
      </c>
      <c r="U1" t="s">
        <v>223</v>
      </c>
      <c r="V1" t="s">
        <v>224</v>
      </c>
      <c r="W1" t="s">
        <v>227</v>
      </c>
      <c r="X1" t="s">
        <v>228</v>
      </c>
      <c r="Y1" t="s">
        <v>229</v>
      </c>
      <c r="Z1" t="s">
        <v>230</v>
      </c>
      <c r="AA1" t="s">
        <v>231</v>
      </c>
      <c r="AB1" t="s">
        <v>232</v>
      </c>
      <c r="AC1" t="s">
        <v>233</v>
      </c>
      <c r="AD1" t="s">
        <v>234</v>
      </c>
      <c r="AF1" t="s">
        <v>365</v>
      </c>
      <c r="AG1" t="s">
        <v>362</v>
      </c>
      <c r="AH1" t="s">
        <v>363</v>
      </c>
      <c r="AI1" t="s">
        <v>364</v>
      </c>
    </row>
    <row r="2" spans="1:35" x14ac:dyDescent="0.2">
      <c r="A2" t="s">
        <v>0</v>
      </c>
      <c r="B2" s="1">
        <v>40784</v>
      </c>
      <c r="C2" s="1">
        <v>40897</v>
      </c>
      <c r="D2">
        <v>140954</v>
      </c>
      <c r="E2">
        <v>1161377</v>
      </c>
      <c r="F2">
        <v>8552850</v>
      </c>
      <c r="G2">
        <v>6117721</v>
      </c>
      <c r="H2">
        <v>24197</v>
      </c>
      <c r="J2">
        <f t="shared" ref="J2:J10" si="0">H2-I2</f>
        <v>24197</v>
      </c>
      <c r="K2">
        <v>1145</v>
      </c>
      <c r="L2">
        <v>58268</v>
      </c>
      <c r="M2">
        <v>538485</v>
      </c>
      <c r="N2">
        <v>379823</v>
      </c>
      <c r="O2">
        <v>16000</v>
      </c>
      <c r="P2">
        <v>1098237</v>
      </c>
      <c r="Q2">
        <v>7980174</v>
      </c>
      <c r="R2">
        <v>5713545</v>
      </c>
      <c r="S2">
        <f>Q2/P2</f>
        <v>7.2663496130616618</v>
      </c>
      <c r="T2">
        <f>R2/P2</f>
        <v>5.2024699586701235</v>
      </c>
      <c r="U2">
        <v>667341</v>
      </c>
      <c r="V2">
        <v>430896</v>
      </c>
      <c r="W2">
        <v>735008</v>
      </c>
      <c r="X2">
        <v>226632</v>
      </c>
      <c r="Y2">
        <v>99236</v>
      </c>
      <c r="Z2">
        <v>29777</v>
      </c>
      <c r="AA2">
        <v>6295</v>
      </c>
      <c r="AB2">
        <v>1229</v>
      </c>
      <c r="AC2">
        <v>59</v>
      </c>
      <c r="AD2">
        <v>1</v>
      </c>
      <c r="AE2">
        <v>-355536.24999829702</v>
      </c>
      <c r="AF2">
        <v>8523915</v>
      </c>
      <c r="AG2">
        <v>6095412</v>
      </c>
      <c r="AH2">
        <v>3469634</v>
      </c>
      <c r="AI2">
        <v>2625778</v>
      </c>
    </row>
    <row r="3" spans="1:35" x14ac:dyDescent="0.2">
      <c r="A3" t="s">
        <v>1</v>
      </c>
      <c r="B3" s="1">
        <v>40931</v>
      </c>
      <c r="C3" s="1">
        <v>41044</v>
      </c>
      <c r="D3">
        <v>128837</v>
      </c>
      <c r="E3">
        <v>1164170</v>
      </c>
      <c r="F3">
        <v>8770159</v>
      </c>
      <c r="G3">
        <v>6011544</v>
      </c>
      <c r="H3">
        <v>22530</v>
      </c>
      <c r="J3">
        <f t="shared" si="0"/>
        <v>22530</v>
      </c>
      <c r="O3">
        <v>15292</v>
      </c>
      <c r="P3">
        <v>1099744</v>
      </c>
      <c r="Q3">
        <v>8186817</v>
      </c>
      <c r="R3">
        <v>5614875</v>
      </c>
      <c r="S3">
        <f t="shared" ref="S3:S11" si="1">Q3/P3</f>
        <v>7.4442933991910847</v>
      </c>
      <c r="T3">
        <f t="shared" ref="T3:T11" si="2">R3/P3</f>
        <v>5.1056200352081937</v>
      </c>
      <c r="U3">
        <v>607473</v>
      </c>
      <c r="V3">
        <v>492271</v>
      </c>
      <c r="W3">
        <v>719201</v>
      </c>
      <c r="X3">
        <v>236549</v>
      </c>
      <c r="Y3">
        <v>105464</v>
      </c>
      <c r="Z3">
        <v>31102</v>
      </c>
      <c r="AA3">
        <v>6195</v>
      </c>
      <c r="AB3">
        <v>1175</v>
      </c>
      <c r="AC3">
        <v>57</v>
      </c>
      <c r="AD3">
        <v>1</v>
      </c>
      <c r="AE3">
        <v>-359161.68999817799</v>
      </c>
      <c r="AF3">
        <v>8743060</v>
      </c>
      <c r="AG3">
        <v>5990617</v>
      </c>
      <c r="AH3">
        <v>3011895</v>
      </c>
      <c r="AI3">
        <v>2978722</v>
      </c>
    </row>
    <row r="4" spans="1:35" x14ac:dyDescent="0.2">
      <c r="A4" t="s">
        <v>2</v>
      </c>
      <c r="B4" s="1">
        <v>41148</v>
      </c>
      <c r="C4" s="1">
        <v>41262</v>
      </c>
      <c r="D4">
        <v>150689</v>
      </c>
      <c r="E4">
        <v>1293118</v>
      </c>
      <c r="F4">
        <v>10546815</v>
      </c>
      <c r="G4">
        <v>7465804</v>
      </c>
      <c r="H4">
        <v>24933</v>
      </c>
      <c r="J4">
        <f t="shared" si="0"/>
        <v>24933</v>
      </c>
      <c r="O4">
        <v>16267</v>
      </c>
      <c r="P4">
        <v>1233154</v>
      </c>
      <c r="Q4">
        <v>9941178</v>
      </c>
      <c r="R4">
        <v>7052105</v>
      </c>
      <c r="S4">
        <f t="shared" si="1"/>
        <v>8.0615867928904255</v>
      </c>
      <c r="T4">
        <f t="shared" si="2"/>
        <v>5.7187545107910287</v>
      </c>
      <c r="U4">
        <v>744964</v>
      </c>
      <c r="V4">
        <v>488190</v>
      </c>
      <c r="W4">
        <v>794429</v>
      </c>
      <c r="X4">
        <v>265678</v>
      </c>
      <c r="Y4">
        <v>120295</v>
      </c>
      <c r="Z4">
        <v>40309</v>
      </c>
      <c r="AA4">
        <v>9658</v>
      </c>
      <c r="AB4">
        <v>2339</v>
      </c>
      <c r="AC4">
        <v>441</v>
      </c>
      <c r="AD4">
        <v>5</v>
      </c>
      <c r="AE4">
        <v>-441840.769997878</v>
      </c>
      <c r="AF4">
        <v>10522490</v>
      </c>
      <c r="AG4">
        <v>7447824</v>
      </c>
      <c r="AH4">
        <v>4142057</v>
      </c>
      <c r="AI4">
        <v>3305767</v>
      </c>
    </row>
    <row r="5" spans="1:35" x14ac:dyDescent="0.2">
      <c r="A5" t="s">
        <v>3</v>
      </c>
      <c r="B5" s="1">
        <v>41302</v>
      </c>
      <c r="C5" s="1">
        <v>41416</v>
      </c>
      <c r="D5">
        <v>141947</v>
      </c>
      <c r="E5">
        <v>1442959</v>
      </c>
      <c r="F5">
        <v>12935026</v>
      </c>
      <c r="G5">
        <v>8734384</v>
      </c>
      <c r="H5">
        <v>22862</v>
      </c>
      <c r="J5">
        <f t="shared" si="0"/>
        <v>22862</v>
      </c>
      <c r="O5">
        <v>16782</v>
      </c>
      <c r="P5">
        <v>1366119</v>
      </c>
      <c r="Q5">
        <v>12101467</v>
      </c>
      <c r="R5">
        <v>8185233</v>
      </c>
      <c r="S5">
        <f t="shared" si="1"/>
        <v>8.8582817455873162</v>
      </c>
      <c r="T5">
        <f t="shared" si="2"/>
        <v>5.9915959005035431</v>
      </c>
      <c r="U5">
        <v>747618</v>
      </c>
      <c r="V5">
        <v>618501</v>
      </c>
      <c r="W5">
        <v>835753</v>
      </c>
      <c r="X5">
        <v>311669</v>
      </c>
      <c r="Y5">
        <v>149669</v>
      </c>
      <c r="Z5">
        <v>51730</v>
      </c>
      <c r="AA5">
        <v>13532</v>
      </c>
      <c r="AB5">
        <v>3053</v>
      </c>
      <c r="AC5">
        <v>667</v>
      </c>
      <c r="AD5">
        <v>46</v>
      </c>
      <c r="AE5">
        <v>-531119.51999767602</v>
      </c>
      <c r="AF5">
        <v>12862694</v>
      </c>
      <c r="AG5">
        <v>8685648</v>
      </c>
      <c r="AH5">
        <v>4175290</v>
      </c>
      <c r="AI5">
        <v>4510358</v>
      </c>
    </row>
    <row r="6" spans="1:35" s="6" customFormat="1" x14ac:dyDescent="0.2">
      <c r="A6" s="6" t="s">
        <v>4</v>
      </c>
      <c r="B6" s="7">
        <v>41512</v>
      </c>
      <c r="C6" s="7">
        <v>41626</v>
      </c>
      <c r="D6" s="6">
        <v>163255</v>
      </c>
      <c r="E6" s="6">
        <v>1527347</v>
      </c>
      <c r="F6" s="6">
        <v>13612089</v>
      </c>
      <c r="G6" s="6">
        <v>9225051</v>
      </c>
      <c r="H6" s="6">
        <v>25440</v>
      </c>
      <c r="J6">
        <f t="shared" si="0"/>
        <v>25440</v>
      </c>
      <c r="K6"/>
      <c r="L6"/>
      <c r="M6"/>
      <c r="N6"/>
      <c r="O6" s="6">
        <v>18235</v>
      </c>
      <c r="P6">
        <v>1456606</v>
      </c>
      <c r="Q6">
        <v>12888408</v>
      </c>
      <c r="R6">
        <v>8733129</v>
      </c>
      <c r="S6" s="6">
        <f t="shared" si="1"/>
        <v>8.8482458537174775</v>
      </c>
      <c r="T6" s="6">
        <f t="shared" si="2"/>
        <v>5.9955327658955131</v>
      </c>
      <c r="U6">
        <v>785438</v>
      </c>
      <c r="V6">
        <v>671168</v>
      </c>
      <c r="W6">
        <v>894661</v>
      </c>
      <c r="X6">
        <v>328618</v>
      </c>
      <c r="Y6">
        <v>158179</v>
      </c>
      <c r="Z6">
        <v>57911</v>
      </c>
      <c r="AA6">
        <v>13401</v>
      </c>
      <c r="AB6">
        <v>3148</v>
      </c>
      <c r="AC6">
        <v>651</v>
      </c>
      <c r="AD6">
        <v>37</v>
      </c>
      <c r="AE6">
        <v>-565484.099998135</v>
      </c>
      <c r="AF6">
        <v>13612089</v>
      </c>
      <c r="AG6" s="6">
        <v>9225051</v>
      </c>
      <c r="AH6" s="6">
        <v>4484748</v>
      </c>
      <c r="AI6" s="6">
        <v>4740303</v>
      </c>
    </row>
    <row r="7" spans="1:35" x14ac:dyDescent="0.2">
      <c r="A7" t="s">
        <v>5</v>
      </c>
      <c r="B7" s="1">
        <v>41666</v>
      </c>
      <c r="C7" s="1">
        <v>41780</v>
      </c>
      <c r="D7">
        <v>146996</v>
      </c>
      <c r="E7">
        <v>1415691</v>
      </c>
      <c r="F7">
        <v>12851277</v>
      </c>
      <c r="G7">
        <v>8433510</v>
      </c>
      <c r="H7">
        <v>22930</v>
      </c>
      <c r="J7">
        <f t="shared" si="0"/>
        <v>22930</v>
      </c>
      <c r="O7">
        <v>17381</v>
      </c>
      <c r="P7">
        <v>1349081</v>
      </c>
      <c r="Q7">
        <v>12152598</v>
      </c>
      <c r="R7">
        <v>7976734</v>
      </c>
      <c r="S7">
        <f t="shared" si="1"/>
        <v>9.0080565955639429</v>
      </c>
      <c r="T7">
        <f t="shared" si="2"/>
        <v>5.9127168791199338</v>
      </c>
      <c r="U7">
        <v>665866</v>
      </c>
      <c r="V7">
        <v>683215</v>
      </c>
      <c r="W7">
        <v>809589</v>
      </c>
      <c r="X7">
        <v>319942</v>
      </c>
      <c r="Y7">
        <v>151164</v>
      </c>
      <c r="Z7">
        <v>51030</v>
      </c>
      <c r="AA7">
        <v>13672</v>
      </c>
      <c r="AB7">
        <v>2986</v>
      </c>
      <c r="AC7">
        <v>662</v>
      </c>
      <c r="AD7">
        <v>36</v>
      </c>
      <c r="AE7">
        <v>-529319.02999781701</v>
      </c>
      <c r="AF7">
        <v>12815218</v>
      </c>
      <c r="AG7">
        <v>8409295</v>
      </c>
      <c r="AH7">
        <v>3653808</v>
      </c>
      <c r="AI7">
        <v>4755487</v>
      </c>
    </row>
    <row r="8" spans="1:35" x14ac:dyDescent="0.2">
      <c r="A8" t="s">
        <v>6</v>
      </c>
      <c r="B8" s="1">
        <v>41876</v>
      </c>
      <c r="C8" s="1">
        <v>41990</v>
      </c>
      <c r="D8">
        <v>163178</v>
      </c>
      <c r="E8">
        <v>1379461</v>
      </c>
      <c r="F8">
        <v>10736664</v>
      </c>
      <c r="G8">
        <v>7199705</v>
      </c>
      <c r="H8">
        <v>26431</v>
      </c>
      <c r="J8">
        <f t="shared" si="0"/>
        <v>26431</v>
      </c>
      <c r="O8">
        <v>19233</v>
      </c>
      <c r="P8">
        <v>1320084</v>
      </c>
      <c r="Q8">
        <v>10172953</v>
      </c>
      <c r="R8">
        <v>6834950</v>
      </c>
      <c r="S8">
        <f t="shared" si="1"/>
        <v>7.7062921753464177</v>
      </c>
      <c r="T8">
        <f t="shared" si="2"/>
        <v>5.1776629366010045</v>
      </c>
      <c r="U8">
        <v>676165</v>
      </c>
      <c r="V8">
        <v>643919</v>
      </c>
      <c r="W8">
        <v>851293</v>
      </c>
      <c r="X8">
        <v>291948</v>
      </c>
      <c r="Y8">
        <v>125846</v>
      </c>
      <c r="Z8">
        <v>40532</v>
      </c>
      <c r="AA8">
        <v>8997</v>
      </c>
      <c r="AB8">
        <v>1389</v>
      </c>
      <c r="AC8">
        <v>68</v>
      </c>
      <c r="AD8">
        <v>11</v>
      </c>
      <c r="AE8">
        <v>-445029.64999786997</v>
      </c>
      <c r="AF8">
        <v>10713700</v>
      </c>
      <c r="AG8">
        <v>7183354</v>
      </c>
      <c r="AH8">
        <v>3322085</v>
      </c>
      <c r="AI8">
        <v>3861269</v>
      </c>
    </row>
    <row r="9" spans="1:35" x14ac:dyDescent="0.2">
      <c r="A9" t="s">
        <v>7</v>
      </c>
      <c r="B9" s="1">
        <v>42030</v>
      </c>
      <c r="C9" s="1">
        <v>42144</v>
      </c>
      <c r="D9">
        <v>151016</v>
      </c>
      <c r="E9">
        <v>1216066</v>
      </c>
      <c r="F9">
        <v>9738344</v>
      </c>
      <c r="G9">
        <v>6377012</v>
      </c>
      <c r="H9">
        <v>23535</v>
      </c>
      <c r="J9">
        <f t="shared" si="0"/>
        <v>23535</v>
      </c>
      <c r="O9">
        <v>18352</v>
      </c>
      <c r="P9">
        <v>1166265</v>
      </c>
      <c r="Q9">
        <v>9254708</v>
      </c>
      <c r="R9">
        <v>6069800</v>
      </c>
      <c r="S9">
        <f t="shared" si="1"/>
        <v>7.9353388809575867</v>
      </c>
      <c r="T9">
        <f t="shared" si="2"/>
        <v>5.204477541553592</v>
      </c>
      <c r="U9">
        <v>552642</v>
      </c>
      <c r="V9">
        <v>613623</v>
      </c>
      <c r="W9">
        <v>727055</v>
      </c>
      <c r="X9">
        <v>275088</v>
      </c>
      <c r="Y9">
        <v>118821</v>
      </c>
      <c r="Z9">
        <v>36204</v>
      </c>
      <c r="AA9">
        <v>7713</v>
      </c>
      <c r="AB9">
        <v>1334</v>
      </c>
      <c r="AC9">
        <v>36</v>
      </c>
      <c r="AD9">
        <v>14</v>
      </c>
      <c r="AE9">
        <v>-401880.19999829098</v>
      </c>
      <c r="AF9">
        <v>9709775</v>
      </c>
      <c r="AG9">
        <v>6357878</v>
      </c>
      <c r="AH9">
        <v>2696934</v>
      </c>
      <c r="AI9">
        <v>3660944</v>
      </c>
    </row>
    <row r="10" spans="1:35" x14ac:dyDescent="0.2">
      <c r="A10" t="s">
        <v>8</v>
      </c>
      <c r="B10" s="1">
        <v>42240</v>
      </c>
      <c r="C10" s="1">
        <v>42354</v>
      </c>
      <c r="D10">
        <v>164625</v>
      </c>
      <c r="E10">
        <v>1213382</v>
      </c>
      <c r="F10">
        <v>9929976</v>
      </c>
      <c r="G10">
        <v>6602527</v>
      </c>
      <c r="H10">
        <v>26679</v>
      </c>
      <c r="I10">
        <v>9764</v>
      </c>
      <c r="J10">
        <f t="shared" si="0"/>
        <v>16915</v>
      </c>
      <c r="O10">
        <v>19695</v>
      </c>
      <c r="P10">
        <v>1178827</v>
      </c>
      <c r="Q10">
        <v>9578678</v>
      </c>
      <c r="R10">
        <v>6375199</v>
      </c>
      <c r="S10">
        <f t="shared" si="1"/>
        <v>8.1256011272222306</v>
      </c>
      <c r="T10">
        <f t="shared" si="2"/>
        <v>5.4080870220990862</v>
      </c>
      <c r="U10">
        <v>584637</v>
      </c>
      <c r="V10">
        <v>594190</v>
      </c>
      <c r="W10">
        <v>749971</v>
      </c>
      <c r="X10">
        <v>269444</v>
      </c>
      <c r="Y10">
        <v>113598</v>
      </c>
      <c r="Z10">
        <v>35149</v>
      </c>
      <c r="AA10">
        <v>7899</v>
      </c>
      <c r="AB10">
        <v>1943</v>
      </c>
      <c r="AC10">
        <v>625</v>
      </c>
      <c r="AD10">
        <v>198</v>
      </c>
      <c r="AE10">
        <v>-419874.169998197</v>
      </c>
      <c r="AF10">
        <v>9808083</v>
      </c>
      <c r="AG10">
        <v>6517833</v>
      </c>
      <c r="AH10">
        <v>2945051</v>
      </c>
      <c r="AI10">
        <v>3572782</v>
      </c>
    </row>
    <row r="11" spans="1:35" x14ac:dyDescent="0.2">
      <c r="A11" t="s">
        <v>9</v>
      </c>
      <c r="B11" s="1">
        <v>42394</v>
      </c>
      <c r="C11" s="1">
        <v>42508</v>
      </c>
      <c r="D11">
        <v>152921</v>
      </c>
      <c r="E11">
        <v>1150481</v>
      </c>
      <c r="F11">
        <v>9889370</v>
      </c>
      <c r="G11">
        <v>6508431</v>
      </c>
      <c r="H11">
        <v>23845</v>
      </c>
      <c r="I11">
        <v>9985</v>
      </c>
      <c r="J11">
        <f>H11-I11</f>
        <v>13860</v>
      </c>
      <c r="O11">
        <v>18893</v>
      </c>
      <c r="P11">
        <v>1122660</v>
      </c>
      <c r="Q11">
        <v>9600917</v>
      </c>
      <c r="R11">
        <v>6324543</v>
      </c>
      <c r="S11">
        <f t="shared" si="1"/>
        <v>8.5519364723068421</v>
      </c>
      <c r="T11">
        <f t="shared" si="2"/>
        <v>5.6335337502004172</v>
      </c>
      <c r="U11">
        <v>543697</v>
      </c>
      <c r="V11">
        <v>578963</v>
      </c>
      <c r="W11">
        <v>699098</v>
      </c>
      <c r="X11">
        <v>259039</v>
      </c>
      <c r="Y11">
        <v>115887</v>
      </c>
      <c r="Z11">
        <v>36605</v>
      </c>
      <c r="AA11">
        <v>8897</v>
      </c>
      <c r="AB11">
        <v>2225</v>
      </c>
      <c r="AC11">
        <v>712</v>
      </c>
      <c r="AD11">
        <v>197</v>
      </c>
      <c r="AE11">
        <v>-422403.18999842502</v>
      </c>
      <c r="AF11">
        <v>9889370</v>
      </c>
      <c r="AG11">
        <v>6508431</v>
      </c>
      <c r="AH11">
        <v>2851923</v>
      </c>
      <c r="AI11">
        <v>3656508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M1" sqref="F1:M10"/>
    </sheetView>
  </sheetViews>
  <sheetFormatPr baseColWidth="10" defaultColWidth="8.83203125" defaultRowHeight="15" x14ac:dyDescent="0.2"/>
  <cols>
    <col min="1" max="1" width="9.6640625" bestFit="1" customWidth="1"/>
    <col min="2" max="2" width="10.6640625" bestFit="1" customWidth="1"/>
    <col min="7" max="7" width="10.6640625" bestFit="1" customWidth="1"/>
  </cols>
  <sheetData>
    <row r="1" spans="1:16" x14ac:dyDescent="0.2">
      <c r="A1" s="1">
        <v>40784</v>
      </c>
      <c r="B1" s="1">
        <v>40897</v>
      </c>
      <c r="C1">
        <v>1098237</v>
      </c>
      <c r="D1">
        <v>667341</v>
      </c>
      <c r="E1">
        <v>430896</v>
      </c>
      <c r="F1">
        <v>735008</v>
      </c>
      <c r="G1">
        <v>226632</v>
      </c>
      <c r="H1">
        <v>99236</v>
      </c>
      <c r="I1">
        <v>29777</v>
      </c>
      <c r="J1">
        <v>6295</v>
      </c>
      <c r="K1">
        <v>1229</v>
      </c>
      <c r="L1">
        <v>59</v>
      </c>
      <c r="M1">
        <v>1</v>
      </c>
      <c r="N1">
        <v>7980174</v>
      </c>
      <c r="O1">
        <v>5713545</v>
      </c>
      <c r="P1">
        <v>-355536.24999830598</v>
      </c>
    </row>
    <row r="2" spans="1:16" x14ac:dyDescent="0.2">
      <c r="A2" s="1">
        <v>40931</v>
      </c>
      <c r="B2" s="1">
        <v>41044</v>
      </c>
      <c r="C2">
        <v>1099744</v>
      </c>
      <c r="D2">
        <v>607473</v>
      </c>
      <c r="E2">
        <v>492271</v>
      </c>
      <c r="F2">
        <v>719201</v>
      </c>
      <c r="G2">
        <v>236549</v>
      </c>
      <c r="H2">
        <v>105464</v>
      </c>
      <c r="I2">
        <v>31102</v>
      </c>
      <c r="J2">
        <v>6195</v>
      </c>
      <c r="K2">
        <v>1175</v>
      </c>
      <c r="L2">
        <v>57</v>
      </c>
      <c r="M2">
        <v>1</v>
      </c>
      <c r="N2">
        <v>8186817</v>
      </c>
      <c r="O2">
        <v>5614875</v>
      </c>
      <c r="P2">
        <v>-359161.68999818398</v>
      </c>
    </row>
    <row r="3" spans="1:16" x14ac:dyDescent="0.2">
      <c r="A3" s="1">
        <v>41148</v>
      </c>
      <c r="B3" s="1">
        <v>41262</v>
      </c>
      <c r="C3">
        <v>1233154</v>
      </c>
      <c r="D3">
        <v>744964</v>
      </c>
      <c r="E3">
        <v>488190</v>
      </c>
      <c r="F3">
        <v>794429</v>
      </c>
      <c r="G3">
        <v>265678</v>
      </c>
      <c r="H3">
        <v>120295</v>
      </c>
      <c r="I3">
        <v>40309</v>
      </c>
      <c r="J3">
        <v>9658</v>
      </c>
      <c r="K3">
        <v>2339</v>
      </c>
      <c r="L3">
        <v>441</v>
      </c>
      <c r="M3">
        <v>5</v>
      </c>
      <c r="N3">
        <v>9941178</v>
      </c>
      <c r="O3">
        <v>7052105</v>
      </c>
      <c r="P3">
        <v>-441840.76999788202</v>
      </c>
    </row>
    <row r="4" spans="1:16" x14ac:dyDescent="0.2">
      <c r="A4" s="1">
        <v>41302</v>
      </c>
      <c r="B4" s="1">
        <v>41416</v>
      </c>
      <c r="C4">
        <v>1366119</v>
      </c>
      <c r="D4">
        <v>747618</v>
      </c>
      <c r="E4">
        <v>618501</v>
      </c>
      <c r="F4">
        <v>835753</v>
      </c>
      <c r="G4">
        <v>311669</v>
      </c>
      <c r="H4">
        <v>149669</v>
      </c>
      <c r="I4">
        <v>51730</v>
      </c>
      <c r="J4">
        <v>13532</v>
      </c>
      <c r="K4">
        <v>3053</v>
      </c>
      <c r="L4">
        <v>667</v>
      </c>
      <c r="M4">
        <v>46</v>
      </c>
      <c r="N4">
        <v>12101467</v>
      </c>
      <c r="O4">
        <v>8185233</v>
      </c>
      <c r="P4">
        <v>-531119.51999766601</v>
      </c>
    </row>
    <row r="5" spans="1:16" x14ac:dyDescent="0.2">
      <c r="A5" s="1">
        <v>41512</v>
      </c>
      <c r="B5" s="1">
        <v>41626</v>
      </c>
      <c r="C5">
        <v>1456606</v>
      </c>
      <c r="D5">
        <v>785438</v>
      </c>
      <c r="E5">
        <v>671168</v>
      </c>
      <c r="F5">
        <v>894661</v>
      </c>
      <c r="G5">
        <v>328618</v>
      </c>
      <c r="H5">
        <v>158179</v>
      </c>
      <c r="I5">
        <v>57911</v>
      </c>
      <c r="J5">
        <v>13401</v>
      </c>
      <c r="K5">
        <v>3148</v>
      </c>
      <c r="L5">
        <v>651</v>
      </c>
      <c r="M5">
        <v>37</v>
      </c>
      <c r="N5">
        <v>12888408</v>
      </c>
      <c r="O5">
        <v>8733129</v>
      </c>
      <c r="P5">
        <v>-565484.09999813302</v>
      </c>
    </row>
    <row r="6" spans="1:16" x14ac:dyDescent="0.2">
      <c r="A6" s="1">
        <v>41666</v>
      </c>
      <c r="B6" s="1">
        <v>41780</v>
      </c>
      <c r="C6">
        <v>1349081</v>
      </c>
      <c r="D6">
        <v>665866</v>
      </c>
      <c r="E6">
        <v>683215</v>
      </c>
      <c r="F6">
        <v>809589</v>
      </c>
      <c r="G6">
        <v>319942</v>
      </c>
      <c r="H6">
        <v>151164</v>
      </c>
      <c r="I6">
        <v>51030</v>
      </c>
      <c r="J6">
        <v>13672</v>
      </c>
      <c r="K6">
        <v>2986</v>
      </c>
      <c r="L6">
        <v>662</v>
      </c>
      <c r="M6">
        <v>36</v>
      </c>
      <c r="N6">
        <v>12152598</v>
      </c>
      <c r="O6">
        <v>7976734</v>
      </c>
      <c r="P6">
        <v>-529319.02999781701</v>
      </c>
    </row>
    <row r="7" spans="1:16" x14ac:dyDescent="0.2">
      <c r="A7" s="1">
        <v>41876</v>
      </c>
      <c r="B7" s="1">
        <v>41990</v>
      </c>
      <c r="C7">
        <v>1320084</v>
      </c>
      <c r="D7">
        <v>676165</v>
      </c>
      <c r="E7">
        <v>643919</v>
      </c>
      <c r="F7">
        <v>851293</v>
      </c>
      <c r="G7">
        <v>291948</v>
      </c>
      <c r="H7">
        <v>125846</v>
      </c>
      <c r="I7">
        <v>40532</v>
      </c>
      <c r="J7">
        <v>8997</v>
      </c>
      <c r="K7">
        <v>1389</v>
      </c>
      <c r="L7">
        <v>68</v>
      </c>
      <c r="M7">
        <v>11</v>
      </c>
      <c r="N7">
        <v>10172953</v>
      </c>
      <c r="O7">
        <v>6834950</v>
      </c>
      <c r="P7">
        <v>-445029.64999786398</v>
      </c>
    </row>
    <row r="8" spans="1:16" x14ac:dyDescent="0.2">
      <c r="A8" s="1">
        <v>42030</v>
      </c>
      <c r="B8" s="1">
        <v>42144</v>
      </c>
      <c r="C8">
        <v>1166265</v>
      </c>
      <c r="D8">
        <v>552642</v>
      </c>
      <c r="E8">
        <v>613623</v>
      </c>
      <c r="F8">
        <v>727055</v>
      </c>
      <c r="G8">
        <v>275088</v>
      </c>
      <c r="H8">
        <v>118821</v>
      </c>
      <c r="I8">
        <v>36204</v>
      </c>
      <c r="J8">
        <v>7713</v>
      </c>
      <c r="K8">
        <v>1334</v>
      </c>
      <c r="L8">
        <v>36</v>
      </c>
      <c r="M8">
        <v>14</v>
      </c>
      <c r="N8">
        <v>9254708</v>
      </c>
      <c r="O8">
        <v>6069800</v>
      </c>
      <c r="P8">
        <v>-401880.199998289</v>
      </c>
    </row>
    <row r="9" spans="1:16" x14ac:dyDescent="0.2">
      <c r="A9" s="1">
        <v>42240</v>
      </c>
      <c r="B9" s="1">
        <v>42354</v>
      </c>
      <c r="C9">
        <v>1178827</v>
      </c>
      <c r="D9">
        <v>584637</v>
      </c>
      <c r="E9">
        <v>594190</v>
      </c>
      <c r="F9">
        <v>749971</v>
      </c>
      <c r="G9">
        <v>269444</v>
      </c>
      <c r="H9">
        <v>113598</v>
      </c>
      <c r="I9">
        <v>35149</v>
      </c>
      <c r="J9">
        <v>7899</v>
      </c>
      <c r="K9">
        <v>1943</v>
      </c>
      <c r="L9">
        <v>625</v>
      </c>
      <c r="M9">
        <v>198</v>
      </c>
      <c r="N9">
        <v>9578678</v>
      </c>
      <c r="O9">
        <v>6375199</v>
      </c>
      <c r="P9">
        <v>-419874.169998197</v>
      </c>
    </row>
    <row r="10" spans="1:16" x14ac:dyDescent="0.2">
      <c r="A10" s="1">
        <v>42394</v>
      </c>
      <c r="B10" s="1">
        <v>42508</v>
      </c>
      <c r="C10">
        <v>1122660</v>
      </c>
      <c r="D10">
        <v>543697</v>
      </c>
      <c r="E10">
        <v>578963</v>
      </c>
      <c r="F10">
        <v>699098</v>
      </c>
      <c r="G10">
        <v>259039</v>
      </c>
      <c r="H10">
        <v>115887</v>
      </c>
      <c r="I10">
        <v>36605</v>
      </c>
      <c r="J10">
        <v>8897</v>
      </c>
      <c r="K10">
        <v>2225</v>
      </c>
      <c r="L10">
        <v>712</v>
      </c>
      <c r="M10">
        <v>197</v>
      </c>
      <c r="N10">
        <v>9600917</v>
      </c>
      <c r="O10">
        <v>6324543</v>
      </c>
      <c r="P10">
        <v>-422403.18999842502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"/>
  <sheetViews>
    <sheetView workbookViewId="0">
      <selection sqref="A1:B1048576"/>
    </sheetView>
  </sheetViews>
  <sheetFormatPr baseColWidth="10" defaultColWidth="8.83203125" defaultRowHeight="15" x14ac:dyDescent="0.2"/>
  <sheetData>
    <row r="1" spans="1:2" x14ac:dyDescent="0.2">
      <c r="A1" t="s">
        <v>54</v>
      </c>
      <c r="B1">
        <v>30928</v>
      </c>
    </row>
    <row r="2" spans="1:2" x14ac:dyDescent="0.2">
      <c r="A2" t="s">
        <v>202</v>
      </c>
      <c r="B2">
        <v>15947</v>
      </c>
    </row>
    <row r="3" spans="1:2" x14ac:dyDescent="0.2">
      <c r="A3" t="s">
        <v>43</v>
      </c>
      <c r="B3">
        <v>15561</v>
      </c>
    </row>
    <row r="4" spans="1:2" x14ac:dyDescent="0.2">
      <c r="A4" t="s">
        <v>84</v>
      </c>
      <c r="B4">
        <v>9709</v>
      </c>
    </row>
    <row r="5" spans="1:2" x14ac:dyDescent="0.2">
      <c r="A5" t="s">
        <v>124</v>
      </c>
      <c r="B5">
        <v>8940</v>
      </c>
    </row>
    <row r="6" spans="1:2" x14ac:dyDescent="0.2">
      <c r="A6" t="s">
        <v>76</v>
      </c>
      <c r="B6">
        <v>8349</v>
      </c>
    </row>
    <row r="7" spans="1:2" x14ac:dyDescent="0.2">
      <c r="A7" t="s">
        <v>204</v>
      </c>
      <c r="B7">
        <v>6529</v>
      </c>
    </row>
    <row r="8" spans="1:2" x14ac:dyDescent="0.2">
      <c r="A8" t="s">
        <v>190</v>
      </c>
      <c r="B8">
        <v>5756</v>
      </c>
    </row>
    <row r="9" spans="1:2" x14ac:dyDescent="0.2">
      <c r="A9" t="s">
        <v>103</v>
      </c>
      <c r="B9">
        <v>5134</v>
      </c>
    </row>
    <row r="10" spans="1:2" x14ac:dyDescent="0.2">
      <c r="A10" t="s">
        <v>194</v>
      </c>
      <c r="B10">
        <v>5071</v>
      </c>
    </row>
    <row r="11" spans="1:2" x14ac:dyDescent="0.2">
      <c r="A11" t="s">
        <v>44</v>
      </c>
      <c r="B11">
        <v>4948</v>
      </c>
    </row>
    <row r="12" spans="1:2" x14ac:dyDescent="0.2">
      <c r="A12" t="s">
        <v>220</v>
      </c>
      <c r="B12">
        <v>4673</v>
      </c>
    </row>
    <row r="13" spans="1:2" x14ac:dyDescent="0.2">
      <c r="A13" t="s">
        <v>58</v>
      </c>
      <c r="B13">
        <v>3777</v>
      </c>
    </row>
    <row r="14" spans="1:2" x14ac:dyDescent="0.2">
      <c r="A14" t="s">
        <v>203</v>
      </c>
      <c r="B14">
        <v>3610</v>
      </c>
    </row>
    <row r="15" spans="1:2" x14ac:dyDescent="0.2">
      <c r="A15" t="s">
        <v>212</v>
      </c>
      <c r="B15">
        <v>3479</v>
      </c>
    </row>
    <row r="16" spans="1:2" x14ac:dyDescent="0.2">
      <c r="A16" t="s">
        <v>149</v>
      </c>
      <c r="B16">
        <v>3108</v>
      </c>
    </row>
    <row r="17" spans="1:2" x14ac:dyDescent="0.2">
      <c r="A17" t="s">
        <v>55</v>
      </c>
      <c r="B17">
        <v>2646</v>
      </c>
    </row>
    <row r="18" spans="1:2" x14ac:dyDescent="0.2">
      <c r="A18" t="s">
        <v>108</v>
      </c>
      <c r="B18">
        <v>2543</v>
      </c>
    </row>
    <row r="19" spans="1:2" x14ac:dyDescent="0.2">
      <c r="A19" t="s">
        <v>93</v>
      </c>
      <c r="B19">
        <v>2474</v>
      </c>
    </row>
    <row r="20" spans="1:2" x14ac:dyDescent="0.2">
      <c r="A20" t="s">
        <v>197</v>
      </c>
      <c r="B20">
        <v>2401</v>
      </c>
    </row>
    <row r="21" spans="1:2" x14ac:dyDescent="0.2">
      <c r="A21" t="s">
        <v>201</v>
      </c>
      <c r="B21">
        <v>1653</v>
      </c>
    </row>
    <row r="22" spans="1:2" x14ac:dyDescent="0.2">
      <c r="A22" t="s">
        <v>36</v>
      </c>
      <c r="B22">
        <v>1478</v>
      </c>
    </row>
    <row r="23" spans="1:2" x14ac:dyDescent="0.2">
      <c r="A23" t="s">
        <v>218</v>
      </c>
      <c r="B23">
        <v>1420</v>
      </c>
    </row>
    <row r="24" spans="1:2" x14ac:dyDescent="0.2">
      <c r="A24" t="s">
        <v>189</v>
      </c>
      <c r="B24">
        <v>1399</v>
      </c>
    </row>
    <row r="25" spans="1:2" x14ac:dyDescent="0.2">
      <c r="A25" t="s">
        <v>186</v>
      </c>
      <c r="B25">
        <v>1322</v>
      </c>
    </row>
    <row r="26" spans="1:2" x14ac:dyDescent="0.2">
      <c r="A26" t="s">
        <v>116</v>
      </c>
      <c r="B26">
        <v>1277</v>
      </c>
    </row>
    <row r="27" spans="1:2" x14ac:dyDescent="0.2">
      <c r="A27" t="s">
        <v>213</v>
      </c>
      <c r="B27">
        <v>1232</v>
      </c>
    </row>
    <row r="28" spans="1:2" x14ac:dyDescent="0.2">
      <c r="A28" t="s">
        <v>78</v>
      </c>
      <c r="B28">
        <v>1208</v>
      </c>
    </row>
    <row r="29" spans="1:2" x14ac:dyDescent="0.2">
      <c r="A29" t="s">
        <v>156</v>
      </c>
      <c r="B29">
        <v>1179</v>
      </c>
    </row>
    <row r="30" spans="1:2" x14ac:dyDescent="0.2">
      <c r="A30" t="s">
        <v>77</v>
      </c>
      <c r="B30">
        <v>1139</v>
      </c>
    </row>
    <row r="31" spans="1:2" x14ac:dyDescent="0.2">
      <c r="A31" t="s">
        <v>219</v>
      </c>
      <c r="B31">
        <v>1125</v>
      </c>
    </row>
    <row r="32" spans="1:2" x14ac:dyDescent="0.2">
      <c r="A32" t="s">
        <v>105</v>
      </c>
      <c r="B32">
        <v>1121</v>
      </c>
    </row>
    <row r="33" spans="1:2" x14ac:dyDescent="0.2">
      <c r="A33" t="s">
        <v>165</v>
      </c>
      <c r="B33">
        <v>1118</v>
      </c>
    </row>
    <row r="34" spans="1:2" x14ac:dyDescent="0.2">
      <c r="A34" t="s">
        <v>37</v>
      </c>
      <c r="B34">
        <v>1117</v>
      </c>
    </row>
    <row r="35" spans="1:2" x14ac:dyDescent="0.2">
      <c r="A35" t="s">
        <v>104</v>
      </c>
      <c r="B35">
        <v>1083</v>
      </c>
    </row>
    <row r="36" spans="1:2" x14ac:dyDescent="0.2">
      <c r="A36" t="s">
        <v>82</v>
      </c>
      <c r="B36">
        <v>1078</v>
      </c>
    </row>
    <row r="37" spans="1:2" x14ac:dyDescent="0.2">
      <c r="A37" t="s">
        <v>97</v>
      </c>
      <c r="B37">
        <v>1072</v>
      </c>
    </row>
    <row r="38" spans="1:2" x14ac:dyDescent="0.2">
      <c r="A38" t="s">
        <v>209</v>
      </c>
      <c r="B38">
        <v>1002</v>
      </c>
    </row>
    <row r="39" spans="1:2" x14ac:dyDescent="0.2">
      <c r="A39" t="s">
        <v>46</v>
      </c>
      <c r="B39">
        <v>982</v>
      </c>
    </row>
    <row r="40" spans="1:2" x14ac:dyDescent="0.2">
      <c r="A40" t="s">
        <v>161</v>
      </c>
      <c r="B40">
        <v>895</v>
      </c>
    </row>
    <row r="41" spans="1:2" x14ac:dyDescent="0.2">
      <c r="A41" t="s">
        <v>106</v>
      </c>
      <c r="B41">
        <v>858</v>
      </c>
    </row>
    <row r="42" spans="1:2" x14ac:dyDescent="0.2">
      <c r="A42" t="s">
        <v>45</v>
      </c>
      <c r="B42">
        <v>826</v>
      </c>
    </row>
    <row r="43" spans="1:2" x14ac:dyDescent="0.2">
      <c r="A43" t="s">
        <v>88</v>
      </c>
      <c r="B43">
        <v>824</v>
      </c>
    </row>
    <row r="44" spans="1:2" x14ac:dyDescent="0.2">
      <c r="A44" t="s">
        <v>222</v>
      </c>
      <c r="B44">
        <v>822</v>
      </c>
    </row>
    <row r="45" spans="1:2" x14ac:dyDescent="0.2">
      <c r="A45" t="s">
        <v>41</v>
      </c>
      <c r="B45">
        <v>818</v>
      </c>
    </row>
    <row r="46" spans="1:2" x14ac:dyDescent="0.2">
      <c r="A46" t="s">
        <v>207</v>
      </c>
      <c r="B46">
        <v>794</v>
      </c>
    </row>
    <row r="47" spans="1:2" x14ac:dyDescent="0.2">
      <c r="A47" t="s">
        <v>175</v>
      </c>
      <c r="B47">
        <v>780</v>
      </c>
    </row>
    <row r="48" spans="1:2" x14ac:dyDescent="0.2">
      <c r="A48" t="s">
        <v>179</v>
      </c>
      <c r="B48">
        <v>667</v>
      </c>
    </row>
    <row r="49" spans="1:2" x14ac:dyDescent="0.2">
      <c r="A49" t="s">
        <v>188</v>
      </c>
      <c r="B49">
        <v>665</v>
      </c>
    </row>
    <row r="50" spans="1:2" x14ac:dyDescent="0.2">
      <c r="A50" t="s">
        <v>125</v>
      </c>
      <c r="B50">
        <v>659</v>
      </c>
    </row>
    <row r="51" spans="1:2" x14ac:dyDescent="0.2">
      <c r="A51" t="s">
        <v>38</v>
      </c>
      <c r="B51">
        <v>558</v>
      </c>
    </row>
    <row r="52" spans="1:2" x14ac:dyDescent="0.2">
      <c r="A52" t="s">
        <v>60</v>
      </c>
      <c r="B52">
        <v>544</v>
      </c>
    </row>
    <row r="53" spans="1:2" x14ac:dyDescent="0.2">
      <c r="A53" t="s">
        <v>135</v>
      </c>
      <c r="B53">
        <v>531</v>
      </c>
    </row>
    <row r="54" spans="1:2" x14ac:dyDescent="0.2">
      <c r="A54" t="s">
        <v>172</v>
      </c>
      <c r="B54">
        <v>466</v>
      </c>
    </row>
    <row r="55" spans="1:2" x14ac:dyDescent="0.2">
      <c r="A55" t="s">
        <v>211</v>
      </c>
      <c r="B55">
        <v>433</v>
      </c>
    </row>
    <row r="56" spans="1:2" x14ac:dyDescent="0.2">
      <c r="A56" t="s">
        <v>49</v>
      </c>
      <c r="B56">
        <v>425</v>
      </c>
    </row>
    <row r="57" spans="1:2" x14ac:dyDescent="0.2">
      <c r="A57" t="s">
        <v>59</v>
      </c>
      <c r="B57">
        <v>425</v>
      </c>
    </row>
    <row r="58" spans="1:2" x14ac:dyDescent="0.2">
      <c r="A58" t="s">
        <v>191</v>
      </c>
      <c r="B58">
        <v>387</v>
      </c>
    </row>
    <row r="59" spans="1:2" x14ac:dyDescent="0.2">
      <c r="A59" t="s">
        <v>118</v>
      </c>
      <c r="B59">
        <v>386</v>
      </c>
    </row>
    <row r="60" spans="1:2" x14ac:dyDescent="0.2">
      <c r="A60" t="s">
        <v>144</v>
      </c>
      <c r="B60">
        <v>384</v>
      </c>
    </row>
    <row r="61" spans="1:2" x14ac:dyDescent="0.2">
      <c r="A61" t="s">
        <v>169</v>
      </c>
      <c r="B61">
        <v>373</v>
      </c>
    </row>
    <row r="62" spans="1:2" x14ac:dyDescent="0.2">
      <c r="A62" t="s">
        <v>180</v>
      </c>
      <c r="B62">
        <v>360</v>
      </c>
    </row>
    <row r="63" spans="1:2" x14ac:dyDescent="0.2">
      <c r="A63" t="s">
        <v>127</v>
      </c>
      <c r="B63">
        <v>350</v>
      </c>
    </row>
    <row r="64" spans="1:2" x14ac:dyDescent="0.2">
      <c r="A64" t="s">
        <v>183</v>
      </c>
      <c r="B64">
        <v>336</v>
      </c>
    </row>
    <row r="65" spans="1:2" x14ac:dyDescent="0.2">
      <c r="A65" t="s">
        <v>100</v>
      </c>
      <c r="B65">
        <v>315</v>
      </c>
    </row>
    <row r="66" spans="1:2" x14ac:dyDescent="0.2">
      <c r="A66" t="s">
        <v>178</v>
      </c>
      <c r="B66">
        <v>314</v>
      </c>
    </row>
    <row r="67" spans="1:2" x14ac:dyDescent="0.2">
      <c r="A67" t="s">
        <v>150</v>
      </c>
      <c r="B67">
        <v>278</v>
      </c>
    </row>
    <row r="68" spans="1:2" x14ac:dyDescent="0.2">
      <c r="A68" t="s">
        <v>81</v>
      </c>
      <c r="B68">
        <v>266</v>
      </c>
    </row>
    <row r="69" spans="1:2" x14ac:dyDescent="0.2">
      <c r="A69" t="s">
        <v>101</v>
      </c>
      <c r="B69">
        <v>263</v>
      </c>
    </row>
    <row r="70" spans="1:2" x14ac:dyDescent="0.2">
      <c r="A70" t="s">
        <v>128</v>
      </c>
      <c r="B70">
        <v>244</v>
      </c>
    </row>
    <row r="71" spans="1:2" x14ac:dyDescent="0.2">
      <c r="A71" t="s">
        <v>48</v>
      </c>
      <c r="B71">
        <v>240</v>
      </c>
    </row>
    <row r="72" spans="1:2" x14ac:dyDescent="0.2">
      <c r="A72" t="s">
        <v>111</v>
      </c>
      <c r="B72">
        <v>237</v>
      </c>
    </row>
    <row r="73" spans="1:2" x14ac:dyDescent="0.2">
      <c r="A73" t="s">
        <v>174</v>
      </c>
      <c r="B73">
        <v>228</v>
      </c>
    </row>
    <row r="74" spans="1:2" x14ac:dyDescent="0.2">
      <c r="A74" t="s">
        <v>168</v>
      </c>
      <c r="B74">
        <v>220</v>
      </c>
    </row>
    <row r="75" spans="1:2" x14ac:dyDescent="0.2">
      <c r="A75" t="s">
        <v>215</v>
      </c>
      <c r="B75">
        <v>214</v>
      </c>
    </row>
    <row r="76" spans="1:2" x14ac:dyDescent="0.2">
      <c r="A76" t="s">
        <v>42</v>
      </c>
      <c r="B76">
        <v>213</v>
      </c>
    </row>
    <row r="77" spans="1:2" x14ac:dyDescent="0.2">
      <c r="A77" t="s">
        <v>147</v>
      </c>
      <c r="B77">
        <v>209</v>
      </c>
    </row>
    <row r="78" spans="1:2" x14ac:dyDescent="0.2">
      <c r="A78" t="s">
        <v>39</v>
      </c>
      <c r="B78">
        <v>202</v>
      </c>
    </row>
    <row r="79" spans="1:2" x14ac:dyDescent="0.2">
      <c r="A79" t="s">
        <v>47</v>
      </c>
      <c r="B79">
        <v>199</v>
      </c>
    </row>
    <row r="80" spans="1:2" x14ac:dyDescent="0.2">
      <c r="A80" t="s">
        <v>109</v>
      </c>
      <c r="B80">
        <v>186</v>
      </c>
    </row>
    <row r="81" spans="1:2" x14ac:dyDescent="0.2">
      <c r="A81" t="s">
        <v>102</v>
      </c>
      <c r="B81">
        <v>181</v>
      </c>
    </row>
    <row r="82" spans="1:2" x14ac:dyDescent="0.2">
      <c r="A82" t="s">
        <v>122</v>
      </c>
      <c r="B82">
        <v>174</v>
      </c>
    </row>
    <row r="83" spans="1:2" x14ac:dyDescent="0.2">
      <c r="A83" t="s">
        <v>114</v>
      </c>
      <c r="B83">
        <v>165</v>
      </c>
    </row>
    <row r="84" spans="1:2" x14ac:dyDescent="0.2">
      <c r="A84" t="s">
        <v>157</v>
      </c>
      <c r="B84">
        <v>165</v>
      </c>
    </row>
    <row r="85" spans="1:2" x14ac:dyDescent="0.2">
      <c r="A85" t="s">
        <v>138</v>
      </c>
      <c r="B85">
        <v>160</v>
      </c>
    </row>
    <row r="86" spans="1:2" x14ac:dyDescent="0.2">
      <c r="A86" t="s">
        <v>167</v>
      </c>
      <c r="B86">
        <v>158</v>
      </c>
    </row>
    <row r="87" spans="1:2" x14ac:dyDescent="0.2">
      <c r="A87" t="s">
        <v>195</v>
      </c>
      <c r="B87">
        <v>151</v>
      </c>
    </row>
    <row r="88" spans="1:2" x14ac:dyDescent="0.2">
      <c r="A88" t="s">
        <v>173</v>
      </c>
      <c r="B88">
        <v>146</v>
      </c>
    </row>
    <row r="89" spans="1:2" x14ac:dyDescent="0.2">
      <c r="A89" t="s">
        <v>40</v>
      </c>
      <c r="B89">
        <v>145</v>
      </c>
    </row>
    <row r="90" spans="1:2" x14ac:dyDescent="0.2">
      <c r="A90" t="s">
        <v>158</v>
      </c>
      <c r="B90">
        <v>136</v>
      </c>
    </row>
    <row r="91" spans="1:2" x14ac:dyDescent="0.2">
      <c r="A91" t="s">
        <v>131</v>
      </c>
      <c r="B91">
        <v>130</v>
      </c>
    </row>
    <row r="92" spans="1:2" x14ac:dyDescent="0.2">
      <c r="A92" t="s">
        <v>196</v>
      </c>
      <c r="B92">
        <v>127</v>
      </c>
    </row>
    <row r="93" spans="1:2" x14ac:dyDescent="0.2">
      <c r="A93" t="s">
        <v>107</v>
      </c>
      <c r="B93">
        <v>121</v>
      </c>
    </row>
    <row r="94" spans="1:2" x14ac:dyDescent="0.2">
      <c r="A94" t="s">
        <v>65</v>
      </c>
      <c r="B94">
        <v>118</v>
      </c>
    </row>
    <row r="95" spans="1:2" x14ac:dyDescent="0.2">
      <c r="A95" t="s">
        <v>95</v>
      </c>
      <c r="B95">
        <v>116</v>
      </c>
    </row>
    <row r="96" spans="1:2" x14ac:dyDescent="0.2">
      <c r="A96" t="s">
        <v>80</v>
      </c>
      <c r="B96">
        <v>114</v>
      </c>
    </row>
    <row r="97" spans="1:2" x14ac:dyDescent="0.2">
      <c r="A97" t="s">
        <v>123</v>
      </c>
      <c r="B97">
        <v>114</v>
      </c>
    </row>
    <row r="98" spans="1:2" x14ac:dyDescent="0.2">
      <c r="A98" t="s">
        <v>214</v>
      </c>
      <c r="B98">
        <v>110</v>
      </c>
    </row>
    <row r="99" spans="1:2" x14ac:dyDescent="0.2">
      <c r="A99" t="s">
        <v>63</v>
      </c>
      <c r="B99">
        <v>109</v>
      </c>
    </row>
    <row r="100" spans="1:2" x14ac:dyDescent="0.2">
      <c r="A100" t="s">
        <v>185</v>
      </c>
      <c r="B100">
        <v>109</v>
      </c>
    </row>
    <row r="101" spans="1:2" x14ac:dyDescent="0.2">
      <c r="A101" t="s">
        <v>121</v>
      </c>
      <c r="B101">
        <v>107</v>
      </c>
    </row>
    <row r="102" spans="1:2" x14ac:dyDescent="0.2">
      <c r="A102" t="s">
        <v>171</v>
      </c>
      <c r="B102">
        <v>105</v>
      </c>
    </row>
    <row r="103" spans="1:2" x14ac:dyDescent="0.2">
      <c r="A103" t="s">
        <v>85</v>
      </c>
      <c r="B103">
        <v>102</v>
      </c>
    </row>
    <row r="104" spans="1:2" x14ac:dyDescent="0.2">
      <c r="A104" t="s">
        <v>136</v>
      </c>
      <c r="B104">
        <v>101</v>
      </c>
    </row>
    <row r="105" spans="1:2" x14ac:dyDescent="0.2">
      <c r="A105" t="s">
        <v>96</v>
      </c>
      <c r="B105">
        <v>100</v>
      </c>
    </row>
    <row r="106" spans="1:2" x14ac:dyDescent="0.2">
      <c r="A106" t="s">
        <v>89</v>
      </c>
      <c r="B106">
        <v>97</v>
      </c>
    </row>
    <row r="107" spans="1:2" x14ac:dyDescent="0.2">
      <c r="A107" t="s">
        <v>192</v>
      </c>
      <c r="B107">
        <v>93</v>
      </c>
    </row>
    <row r="108" spans="1:2" x14ac:dyDescent="0.2">
      <c r="A108" t="s">
        <v>221</v>
      </c>
      <c r="B108">
        <v>93</v>
      </c>
    </row>
    <row r="109" spans="1:2" x14ac:dyDescent="0.2">
      <c r="A109" t="s">
        <v>170</v>
      </c>
      <c r="B109">
        <v>72</v>
      </c>
    </row>
    <row r="110" spans="1:2" x14ac:dyDescent="0.2">
      <c r="A110" t="s">
        <v>99</v>
      </c>
      <c r="B110">
        <v>70</v>
      </c>
    </row>
    <row r="111" spans="1:2" x14ac:dyDescent="0.2">
      <c r="A111" t="s">
        <v>66</v>
      </c>
      <c r="B111">
        <v>66</v>
      </c>
    </row>
    <row r="112" spans="1:2" x14ac:dyDescent="0.2">
      <c r="A112" t="s">
        <v>216</v>
      </c>
      <c r="B112">
        <v>64</v>
      </c>
    </row>
    <row r="113" spans="1:2" x14ac:dyDescent="0.2">
      <c r="A113" t="s">
        <v>52</v>
      </c>
      <c r="B113">
        <v>63</v>
      </c>
    </row>
    <row r="114" spans="1:2" x14ac:dyDescent="0.2">
      <c r="A114" t="s">
        <v>98</v>
      </c>
      <c r="B114">
        <v>61</v>
      </c>
    </row>
    <row r="115" spans="1:2" x14ac:dyDescent="0.2">
      <c r="A115" t="s">
        <v>205</v>
      </c>
      <c r="B115">
        <v>55</v>
      </c>
    </row>
    <row r="116" spans="1:2" x14ac:dyDescent="0.2">
      <c r="A116" t="s">
        <v>87</v>
      </c>
      <c r="B116">
        <v>54</v>
      </c>
    </row>
    <row r="117" spans="1:2" x14ac:dyDescent="0.2">
      <c r="A117" t="s">
        <v>210</v>
      </c>
      <c r="B117">
        <v>53</v>
      </c>
    </row>
    <row r="118" spans="1:2" x14ac:dyDescent="0.2">
      <c r="A118" t="s">
        <v>51</v>
      </c>
      <c r="B118">
        <v>50</v>
      </c>
    </row>
    <row r="119" spans="1:2" x14ac:dyDescent="0.2">
      <c r="A119" t="s">
        <v>67</v>
      </c>
      <c r="B119">
        <v>50</v>
      </c>
    </row>
    <row r="120" spans="1:2" x14ac:dyDescent="0.2">
      <c r="A120" t="s">
        <v>110</v>
      </c>
      <c r="B120">
        <v>49</v>
      </c>
    </row>
    <row r="121" spans="1:2" x14ac:dyDescent="0.2">
      <c r="A121" t="s">
        <v>134</v>
      </c>
      <c r="B121">
        <v>49</v>
      </c>
    </row>
    <row r="122" spans="1:2" x14ac:dyDescent="0.2">
      <c r="A122" t="s">
        <v>177</v>
      </c>
      <c r="B122">
        <v>49</v>
      </c>
    </row>
    <row r="123" spans="1:2" x14ac:dyDescent="0.2">
      <c r="A123" t="s">
        <v>129</v>
      </c>
      <c r="B123">
        <v>44</v>
      </c>
    </row>
    <row r="124" spans="1:2" x14ac:dyDescent="0.2">
      <c r="A124" t="s">
        <v>160</v>
      </c>
      <c r="B124">
        <v>42</v>
      </c>
    </row>
    <row r="125" spans="1:2" x14ac:dyDescent="0.2">
      <c r="A125" t="s">
        <v>117</v>
      </c>
      <c r="B125">
        <v>41</v>
      </c>
    </row>
    <row r="126" spans="1:2" x14ac:dyDescent="0.2">
      <c r="A126" t="s">
        <v>133</v>
      </c>
      <c r="B126">
        <v>36</v>
      </c>
    </row>
    <row r="127" spans="1:2" x14ac:dyDescent="0.2">
      <c r="A127" t="s">
        <v>154</v>
      </c>
      <c r="B127">
        <v>36</v>
      </c>
    </row>
    <row r="128" spans="1:2" x14ac:dyDescent="0.2">
      <c r="A128" t="s">
        <v>112</v>
      </c>
      <c r="B128">
        <v>34</v>
      </c>
    </row>
    <row r="129" spans="1:2" x14ac:dyDescent="0.2">
      <c r="A129" t="s">
        <v>200</v>
      </c>
      <c r="B129">
        <v>31</v>
      </c>
    </row>
    <row r="130" spans="1:2" x14ac:dyDescent="0.2">
      <c r="A130" t="s">
        <v>163</v>
      </c>
      <c r="B130">
        <v>30</v>
      </c>
    </row>
    <row r="131" spans="1:2" x14ac:dyDescent="0.2">
      <c r="A131" t="s">
        <v>182</v>
      </c>
      <c r="B131">
        <v>25</v>
      </c>
    </row>
    <row r="132" spans="1:2" x14ac:dyDescent="0.2">
      <c r="A132" t="s">
        <v>57</v>
      </c>
      <c r="B132">
        <v>23</v>
      </c>
    </row>
    <row r="133" spans="1:2" x14ac:dyDescent="0.2">
      <c r="A133" t="s">
        <v>145</v>
      </c>
      <c r="B133">
        <v>22</v>
      </c>
    </row>
    <row r="134" spans="1:2" x14ac:dyDescent="0.2">
      <c r="A134" t="s">
        <v>159</v>
      </c>
      <c r="B134">
        <v>22</v>
      </c>
    </row>
    <row r="135" spans="1:2" x14ac:dyDescent="0.2">
      <c r="A135" t="s">
        <v>90</v>
      </c>
      <c r="B135">
        <v>21</v>
      </c>
    </row>
    <row r="136" spans="1:2" x14ac:dyDescent="0.2">
      <c r="A136" t="s">
        <v>181</v>
      </c>
      <c r="B136">
        <v>21</v>
      </c>
    </row>
    <row r="137" spans="1:2" x14ac:dyDescent="0.2">
      <c r="A137" t="s">
        <v>164</v>
      </c>
      <c r="B137">
        <v>20</v>
      </c>
    </row>
    <row r="138" spans="1:2" x14ac:dyDescent="0.2">
      <c r="A138" t="s">
        <v>119</v>
      </c>
      <c r="B138">
        <v>19</v>
      </c>
    </row>
    <row r="139" spans="1:2" x14ac:dyDescent="0.2">
      <c r="A139" t="s">
        <v>143</v>
      </c>
      <c r="B139">
        <v>19</v>
      </c>
    </row>
    <row r="140" spans="1:2" x14ac:dyDescent="0.2">
      <c r="A140" t="s">
        <v>50</v>
      </c>
      <c r="B140">
        <v>16</v>
      </c>
    </row>
    <row r="141" spans="1:2" x14ac:dyDescent="0.2">
      <c r="A141" t="s">
        <v>137</v>
      </c>
      <c r="B141">
        <v>16</v>
      </c>
    </row>
    <row r="142" spans="1:2" x14ac:dyDescent="0.2">
      <c r="A142" t="s">
        <v>206</v>
      </c>
      <c r="B142">
        <v>15</v>
      </c>
    </row>
    <row r="143" spans="1:2" x14ac:dyDescent="0.2">
      <c r="A143" t="s">
        <v>62</v>
      </c>
      <c r="B143">
        <v>14</v>
      </c>
    </row>
    <row r="144" spans="1:2" x14ac:dyDescent="0.2">
      <c r="A144" t="s">
        <v>74</v>
      </c>
      <c r="B144">
        <v>14</v>
      </c>
    </row>
    <row r="145" spans="1:2" x14ac:dyDescent="0.2">
      <c r="A145" t="s">
        <v>126</v>
      </c>
      <c r="B145">
        <v>14</v>
      </c>
    </row>
    <row r="146" spans="1:2" x14ac:dyDescent="0.2">
      <c r="A146" t="s">
        <v>68</v>
      </c>
      <c r="B146">
        <v>13</v>
      </c>
    </row>
    <row r="147" spans="1:2" x14ac:dyDescent="0.2">
      <c r="A147" t="s">
        <v>152</v>
      </c>
      <c r="B147">
        <v>13</v>
      </c>
    </row>
    <row r="148" spans="1:2" x14ac:dyDescent="0.2">
      <c r="A148" t="s">
        <v>187</v>
      </c>
      <c r="B148">
        <v>13</v>
      </c>
    </row>
    <row r="149" spans="1:2" x14ac:dyDescent="0.2">
      <c r="A149" t="s">
        <v>199</v>
      </c>
      <c r="B149">
        <v>13</v>
      </c>
    </row>
    <row r="150" spans="1:2" x14ac:dyDescent="0.2">
      <c r="A150" t="s">
        <v>64</v>
      </c>
      <c r="B150">
        <v>12</v>
      </c>
    </row>
    <row r="151" spans="1:2" x14ac:dyDescent="0.2">
      <c r="A151" t="s">
        <v>153</v>
      </c>
      <c r="B151">
        <v>12</v>
      </c>
    </row>
    <row r="152" spans="1:2" x14ac:dyDescent="0.2">
      <c r="A152" t="s">
        <v>140</v>
      </c>
      <c r="B152">
        <v>11</v>
      </c>
    </row>
    <row r="153" spans="1:2" x14ac:dyDescent="0.2">
      <c r="A153" t="s">
        <v>148</v>
      </c>
      <c r="B153">
        <v>11</v>
      </c>
    </row>
    <row r="154" spans="1:2" x14ac:dyDescent="0.2">
      <c r="A154" t="s">
        <v>56</v>
      </c>
      <c r="B154">
        <v>10</v>
      </c>
    </row>
    <row r="155" spans="1:2" x14ac:dyDescent="0.2">
      <c r="A155" t="s">
        <v>113</v>
      </c>
      <c r="B155">
        <v>10</v>
      </c>
    </row>
    <row r="156" spans="1:2" x14ac:dyDescent="0.2">
      <c r="A156" t="s">
        <v>91</v>
      </c>
      <c r="B156">
        <v>9</v>
      </c>
    </row>
    <row r="157" spans="1:2" x14ac:dyDescent="0.2">
      <c r="A157" t="s">
        <v>130</v>
      </c>
      <c r="B157">
        <v>9</v>
      </c>
    </row>
    <row r="158" spans="1:2" x14ac:dyDescent="0.2">
      <c r="A158" t="s">
        <v>75</v>
      </c>
      <c r="B158">
        <v>6</v>
      </c>
    </row>
    <row r="159" spans="1:2" x14ac:dyDescent="0.2">
      <c r="A159" t="s">
        <v>92</v>
      </c>
      <c r="B159">
        <v>6</v>
      </c>
    </row>
    <row r="160" spans="1:2" x14ac:dyDescent="0.2">
      <c r="A160" t="s">
        <v>120</v>
      </c>
      <c r="B160">
        <v>6</v>
      </c>
    </row>
    <row r="161" spans="1:2" x14ac:dyDescent="0.2">
      <c r="A161" t="s">
        <v>132</v>
      </c>
      <c r="B161">
        <v>6</v>
      </c>
    </row>
    <row r="162" spans="1:2" x14ac:dyDescent="0.2">
      <c r="A162" t="s">
        <v>141</v>
      </c>
      <c r="B162">
        <v>6</v>
      </c>
    </row>
    <row r="163" spans="1:2" x14ac:dyDescent="0.2">
      <c r="A163" t="s">
        <v>146</v>
      </c>
      <c r="B163">
        <v>6</v>
      </c>
    </row>
    <row r="164" spans="1:2" x14ac:dyDescent="0.2">
      <c r="A164" t="s">
        <v>166</v>
      </c>
      <c r="B164">
        <v>6</v>
      </c>
    </row>
    <row r="165" spans="1:2" x14ac:dyDescent="0.2">
      <c r="A165" t="s">
        <v>184</v>
      </c>
      <c r="B165">
        <v>6</v>
      </c>
    </row>
    <row r="166" spans="1:2" x14ac:dyDescent="0.2">
      <c r="A166" t="s">
        <v>61</v>
      </c>
      <c r="B166">
        <v>5</v>
      </c>
    </row>
    <row r="167" spans="1:2" x14ac:dyDescent="0.2">
      <c r="A167" t="s">
        <v>71</v>
      </c>
      <c r="B167">
        <v>5</v>
      </c>
    </row>
    <row r="168" spans="1:2" x14ac:dyDescent="0.2">
      <c r="A168" t="s">
        <v>142</v>
      </c>
      <c r="B168">
        <v>5</v>
      </c>
    </row>
    <row r="169" spans="1:2" x14ac:dyDescent="0.2">
      <c r="A169" t="s">
        <v>176</v>
      </c>
      <c r="B169">
        <v>5</v>
      </c>
    </row>
    <row r="170" spans="1:2" x14ac:dyDescent="0.2">
      <c r="A170" t="s">
        <v>53</v>
      </c>
      <c r="B170">
        <v>4</v>
      </c>
    </row>
    <row r="171" spans="1:2" x14ac:dyDescent="0.2">
      <c r="A171" t="s">
        <v>70</v>
      </c>
      <c r="B171">
        <v>4</v>
      </c>
    </row>
    <row r="172" spans="1:2" x14ac:dyDescent="0.2">
      <c r="A172" t="s">
        <v>86</v>
      </c>
      <c r="B172">
        <v>4</v>
      </c>
    </row>
    <row r="173" spans="1:2" x14ac:dyDescent="0.2">
      <c r="A173" t="s">
        <v>94</v>
      </c>
      <c r="B173">
        <v>4</v>
      </c>
    </row>
    <row r="174" spans="1:2" x14ac:dyDescent="0.2">
      <c r="A174" t="s">
        <v>139</v>
      </c>
      <c r="B174">
        <v>4</v>
      </c>
    </row>
    <row r="175" spans="1:2" x14ac:dyDescent="0.2">
      <c r="A175" t="s">
        <v>155</v>
      </c>
      <c r="B175">
        <v>4</v>
      </c>
    </row>
    <row r="176" spans="1:2" x14ac:dyDescent="0.2">
      <c r="A176" t="s">
        <v>193</v>
      </c>
      <c r="B176">
        <v>4</v>
      </c>
    </row>
    <row r="177" spans="1:2" x14ac:dyDescent="0.2">
      <c r="A177" t="s">
        <v>69</v>
      </c>
      <c r="B177">
        <v>3</v>
      </c>
    </row>
    <row r="178" spans="1:2" x14ac:dyDescent="0.2">
      <c r="A178" t="s">
        <v>115</v>
      </c>
      <c r="B178">
        <v>3</v>
      </c>
    </row>
    <row r="179" spans="1:2" x14ac:dyDescent="0.2">
      <c r="A179" t="s">
        <v>198</v>
      </c>
      <c r="B179">
        <v>3</v>
      </c>
    </row>
    <row r="180" spans="1:2" x14ac:dyDescent="0.2">
      <c r="A180" t="s">
        <v>72</v>
      </c>
      <c r="B180">
        <v>2</v>
      </c>
    </row>
    <row r="181" spans="1:2" x14ac:dyDescent="0.2">
      <c r="A181" t="s">
        <v>151</v>
      </c>
      <c r="B181">
        <v>2</v>
      </c>
    </row>
    <row r="182" spans="1:2" x14ac:dyDescent="0.2">
      <c r="A182" t="s">
        <v>162</v>
      </c>
      <c r="B182">
        <v>2</v>
      </c>
    </row>
    <row r="183" spans="1:2" x14ac:dyDescent="0.2">
      <c r="A183" t="s">
        <v>217</v>
      </c>
      <c r="B183">
        <v>2</v>
      </c>
    </row>
    <row r="184" spans="1:2" x14ac:dyDescent="0.2">
      <c r="A184" t="s">
        <v>79</v>
      </c>
      <c r="B184">
        <v>1</v>
      </c>
    </row>
    <row r="185" spans="1:2" x14ac:dyDescent="0.2">
      <c r="A185" t="s">
        <v>73</v>
      </c>
      <c r="B185">
        <v>0</v>
      </c>
    </row>
    <row r="186" spans="1:2" x14ac:dyDescent="0.2">
      <c r="A186" t="s">
        <v>83</v>
      </c>
      <c r="B186">
        <v>0</v>
      </c>
    </row>
    <row r="187" spans="1:2" x14ac:dyDescent="0.2">
      <c r="A187" t="s">
        <v>208</v>
      </c>
      <c r="B187">
        <v>0</v>
      </c>
    </row>
    <row r="188" spans="1:2" x14ac:dyDescent="0.2">
      <c r="A188" t="s">
        <v>35</v>
      </c>
    </row>
  </sheetData>
  <sortState ref="A1:B188">
    <sortCondition descending="1"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D13" sqref="D13"/>
    </sheetView>
  </sheetViews>
  <sheetFormatPr baseColWidth="10" defaultColWidth="8.83203125" defaultRowHeight="15" x14ac:dyDescent="0.2"/>
  <cols>
    <col min="2" max="2" width="25" customWidth="1"/>
    <col min="3" max="3" width="16.83203125" bestFit="1" customWidth="1"/>
    <col min="4" max="5" width="27.1640625" customWidth="1"/>
    <col min="6" max="6" width="13.5" bestFit="1" customWidth="1"/>
    <col min="7" max="8" width="19.5" bestFit="1" customWidth="1"/>
    <col min="9" max="9" width="18" bestFit="1" customWidth="1"/>
    <col min="10" max="10" width="30.83203125" customWidth="1"/>
    <col min="11" max="11" width="12" bestFit="1" customWidth="1"/>
  </cols>
  <sheetData>
    <row r="1" spans="1:11" ht="24" x14ac:dyDescent="0.3">
      <c r="A1" s="8"/>
      <c r="B1" s="8" t="s">
        <v>14</v>
      </c>
      <c r="C1" s="8" t="s">
        <v>223</v>
      </c>
      <c r="D1" s="8" t="s">
        <v>224</v>
      </c>
      <c r="E1" s="8"/>
      <c r="F1" s="8" t="s">
        <v>225</v>
      </c>
      <c r="G1" s="8" t="s">
        <v>15</v>
      </c>
      <c r="H1" s="8" t="s">
        <v>16</v>
      </c>
      <c r="I1" s="8" t="s">
        <v>226</v>
      </c>
    </row>
    <row r="2" spans="1:11" ht="24" x14ac:dyDescent="0.3">
      <c r="A2" s="8" t="s">
        <v>24</v>
      </c>
      <c r="B2" s="10">
        <v>276244</v>
      </c>
      <c r="C2" s="12">
        <v>169819</v>
      </c>
      <c r="D2" s="10">
        <v>106425</v>
      </c>
      <c r="E2" s="10">
        <f>((C2-D2)/C2)*100</f>
        <v>37.330334061559661</v>
      </c>
      <c r="F2" s="10">
        <v>1058</v>
      </c>
      <c r="G2" s="10">
        <v>1655532</v>
      </c>
      <c r="H2" s="10">
        <v>1239999</v>
      </c>
      <c r="I2" s="9">
        <v>-75781.480000116106</v>
      </c>
      <c r="J2">
        <f>G2/B2</f>
        <v>5.9930061829397197</v>
      </c>
      <c r="K2">
        <f t="shared" ref="K2:K12" si="0">H2/B2</f>
        <v>4.4887816567961654</v>
      </c>
    </row>
    <row r="3" spans="1:11" ht="24" x14ac:dyDescent="0.3">
      <c r="A3" s="8" t="s">
        <v>25</v>
      </c>
      <c r="B3" s="10">
        <v>346255</v>
      </c>
      <c r="C3" s="10">
        <v>143232</v>
      </c>
      <c r="D3" s="11">
        <v>203023</v>
      </c>
      <c r="E3" s="10">
        <f t="shared" ref="E3:E12" si="1">((C3-D3)/C3)*100</f>
        <v>-41.744163315460234</v>
      </c>
      <c r="F3" s="10">
        <v>2640</v>
      </c>
      <c r="G3" s="10">
        <v>3635607</v>
      </c>
      <c r="H3" s="10">
        <v>2299449</v>
      </c>
      <c r="I3" s="9">
        <v>-156850.320000115</v>
      </c>
      <c r="J3">
        <f t="shared" ref="J3:J12" si="2">G3/B3</f>
        <v>10.499796392831872</v>
      </c>
      <c r="K3">
        <f t="shared" si="0"/>
        <v>6.6409120445914143</v>
      </c>
    </row>
    <row r="4" spans="1:11" ht="24" x14ac:dyDescent="0.3">
      <c r="A4" s="8" t="s">
        <v>26</v>
      </c>
      <c r="B4" s="10">
        <v>8730</v>
      </c>
      <c r="C4" s="12">
        <v>7462</v>
      </c>
      <c r="D4" s="10">
        <v>1268</v>
      </c>
      <c r="E4" s="10">
        <f t="shared" si="1"/>
        <v>83.007236665773249</v>
      </c>
      <c r="F4" s="10">
        <v>17</v>
      </c>
      <c r="G4" s="10">
        <v>23964</v>
      </c>
      <c r="H4" s="10">
        <v>21001</v>
      </c>
      <c r="I4" s="9">
        <v>-1150.3399999999001</v>
      </c>
      <c r="J4">
        <f t="shared" si="2"/>
        <v>2.7450171821305842</v>
      </c>
      <c r="K4">
        <f t="shared" si="0"/>
        <v>2.4056128293241694</v>
      </c>
    </row>
    <row r="5" spans="1:11" ht="24" x14ac:dyDescent="0.3">
      <c r="A5" s="8" t="s">
        <v>27</v>
      </c>
      <c r="B5" s="10">
        <v>93791</v>
      </c>
      <c r="C5" s="10">
        <v>18718</v>
      </c>
      <c r="D5" s="11">
        <v>75073</v>
      </c>
      <c r="E5" s="10">
        <f t="shared" si="1"/>
        <v>-301.073832674431</v>
      </c>
      <c r="F5" s="10">
        <v>182</v>
      </c>
      <c r="G5" s="10">
        <v>1237542</v>
      </c>
      <c r="H5" s="10">
        <v>747481</v>
      </c>
      <c r="I5" s="9">
        <v>-52522.570000009502</v>
      </c>
      <c r="J5">
        <f t="shared" si="2"/>
        <v>13.194677527694555</v>
      </c>
      <c r="K5">
        <f t="shared" si="0"/>
        <v>7.9696452751330087</v>
      </c>
    </row>
    <row r="6" spans="1:11" ht="24" x14ac:dyDescent="0.3">
      <c r="A6" s="8" t="s">
        <v>28</v>
      </c>
      <c r="B6" s="10">
        <v>26686</v>
      </c>
      <c r="C6" s="12">
        <v>16722</v>
      </c>
      <c r="D6" s="10">
        <v>9964</v>
      </c>
      <c r="E6" s="10">
        <f t="shared" si="1"/>
        <v>40.413826097356775</v>
      </c>
      <c r="F6" s="10">
        <v>79</v>
      </c>
      <c r="G6" s="10">
        <v>170729</v>
      </c>
      <c r="H6" s="10">
        <v>127801</v>
      </c>
      <c r="I6" s="9">
        <v>-7897.1800000002904</v>
      </c>
      <c r="J6">
        <f t="shared" si="2"/>
        <v>6.3976991681031254</v>
      </c>
      <c r="K6">
        <f t="shared" si="0"/>
        <v>4.7890654275650153</v>
      </c>
    </row>
    <row r="7" spans="1:11" ht="24" x14ac:dyDescent="0.3">
      <c r="A7" s="8" t="s">
        <v>29</v>
      </c>
      <c r="B7" s="10">
        <v>21337</v>
      </c>
      <c r="C7" s="12">
        <v>20902</v>
      </c>
      <c r="D7" s="10">
        <v>435</v>
      </c>
      <c r="E7" s="10">
        <f t="shared" si="1"/>
        <v>97.918859439288113</v>
      </c>
      <c r="F7" s="10">
        <v>48</v>
      </c>
      <c r="G7" s="10">
        <v>57259</v>
      </c>
      <c r="H7" s="10">
        <v>55448</v>
      </c>
      <c r="I7" s="9">
        <v>-3025.6200000008798</v>
      </c>
      <c r="J7">
        <f t="shared" si="2"/>
        <v>2.6835543890893754</v>
      </c>
      <c r="K7">
        <f t="shared" si="0"/>
        <v>2.5986783521582226</v>
      </c>
    </row>
    <row r="8" spans="1:11" ht="24" x14ac:dyDescent="0.3">
      <c r="A8" s="8" t="s">
        <v>30</v>
      </c>
      <c r="B8" s="10">
        <v>358695</v>
      </c>
      <c r="C8" s="10">
        <v>169883</v>
      </c>
      <c r="D8" s="11">
        <v>188812</v>
      </c>
      <c r="E8" s="10">
        <f t="shared" si="1"/>
        <v>-11.142374457715015</v>
      </c>
      <c r="F8" s="10">
        <v>1426</v>
      </c>
      <c r="G8" s="10">
        <v>2980427</v>
      </c>
      <c r="H8" s="10">
        <v>1934331</v>
      </c>
      <c r="I8" s="9">
        <v>-129595.170000289</v>
      </c>
      <c r="J8">
        <f t="shared" si="2"/>
        <v>8.3090843195472477</v>
      </c>
      <c r="K8">
        <f t="shared" si="0"/>
        <v>5.3926901685275794</v>
      </c>
    </row>
    <row r="9" spans="1:11" ht="24" x14ac:dyDescent="0.3">
      <c r="A9" s="8" t="s">
        <v>31</v>
      </c>
      <c r="B9" s="10">
        <v>2631</v>
      </c>
      <c r="C9" s="10">
        <v>1457</v>
      </c>
      <c r="D9" s="10">
        <v>1174</v>
      </c>
      <c r="E9" s="10">
        <f t="shared" si="1"/>
        <v>19.423472889498971</v>
      </c>
      <c r="F9" s="10">
        <v>6</v>
      </c>
      <c r="G9" s="10">
        <v>12547</v>
      </c>
      <c r="H9" s="10">
        <v>8851</v>
      </c>
      <c r="I9" s="9">
        <v>-557.62000000000205</v>
      </c>
      <c r="J9">
        <f t="shared" si="2"/>
        <v>4.7689091600152036</v>
      </c>
      <c r="K9">
        <f t="shared" si="0"/>
        <v>3.364120106423413</v>
      </c>
    </row>
    <row r="10" spans="1:11" ht="24" x14ac:dyDescent="0.3">
      <c r="A10" s="8" t="s">
        <v>32</v>
      </c>
      <c r="B10" s="10">
        <v>5817</v>
      </c>
      <c r="C10" s="10">
        <v>2532</v>
      </c>
      <c r="D10" s="11">
        <v>3285</v>
      </c>
      <c r="E10" s="10">
        <f t="shared" si="1"/>
        <v>-29.739336492890995</v>
      </c>
      <c r="F10" s="10">
        <v>13</v>
      </c>
      <c r="G10" s="10">
        <v>35853</v>
      </c>
      <c r="H10" s="10">
        <v>24239</v>
      </c>
      <c r="I10" s="9">
        <v>-1577.52999999999</v>
      </c>
      <c r="J10">
        <f t="shared" si="2"/>
        <v>6.1634863331614236</v>
      </c>
      <c r="K10">
        <f t="shared" si="0"/>
        <v>4.1669245315454706</v>
      </c>
    </row>
    <row r="11" spans="1:11" ht="24" x14ac:dyDescent="0.3">
      <c r="A11" s="8" t="s">
        <v>33</v>
      </c>
      <c r="B11" s="10">
        <v>1007</v>
      </c>
      <c r="C11" s="12">
        <v>893</v>
      </c>
      <c r="D11" s="10">
        <v>114</v>
      </c>
      <c r="E11" s="10">
        <f t="shared" si="1"/>
        <v>87.2340425531915</v>
      </c>
      <c r="F11" s="10">
        <v>0</v>
      </c>
      <c r="G11" s="10">
        <v>1447</v>
      </c>
      <c r="H11" s="10">
        <v>1251</v>
      </c>
      <c r="I11" s="9">
        <v>-69.129999999998802</v>
      </c>
      <c r="J11">
        <f t="shared" si="2"/>
        <v>1.4369414101290963</v>
      </c>
      <c r="K11">
        <f t="shared" si="0"/>
        <v>1.2423038728897715</v>
      </c>
    </row>
    <row r="12" spans="1:11" ht="24" x14ac:dyDescent="0.3">
      <c r="A12" s="8" t="s">
        <v>34</v>
      </c>
      <c r="B12" s="10">
        <v>9146</v>
      </c>
      <c r="C12" s="10">
        <v>5315</v>
      </c>
      <c r="D12" s="10">
        <v>3831</v>
      </c>
      <c r="E12" s="10">
        <f t="shared" si="1"/>
        <v>27.92097836312324</v>
      </c>
      <c r="F12" s="10">
        <v>80</v>
      </c>
      <c r="G12" s="10">
        <v>77293</v>
      </c>
      <c r="H12" s="10">
        <v>47943</v>
      </c>
      <c r="I12" s="9">
        <v>-3297.33000000013</v>
      </c>
      <c r="J12">
        <f t="shared" si="2"/>
        <v>8.4510168379619515</v>
      </c>
      <c r="K12">
        <f t="shared" si="0"/>
        <v>5.2419636999781325</v>
      </c>
    </row>
    <row r="13" spans="1:11" x14ac:dyDescent="0.2">
      <c r="B13" s="13">
        <f>SUM(B2:B12)</f>
        <v>1150339</v>
      </c>
      <c r="C13" s="13">
        <f>SUM(C2:C12)</f>
        <v>556935</v>
      </c>
      <c r="D13" s="13">
        <f t="shared" ref="D13" si="3">SUM(D2:D12)</f>
        <v>593404</v>
      </c>
      <c r="F13" s="13">
        <f>SUM(F2:F12)</f>
        <v>5549</v>
      </c>
    </row>
    <row r="18" spans="1:9" ht="24" x14ac:dyDescent="0.3">
      <c r="A18" t="s">
        <v>24</v>
      </c>
      <c r="B18" s="10">
        <v>330745</v>
      </c>
      <c r="C18" s="10">
        <v>256360</v>
      </c>
      <c r="D18" s="10">
        <v>74385</v>
      </c>
      <c r="E18" s="10"/>
      <c r="F18" s="10">
        <v>743</v>
      </c>
      <c r="G18" s="10">
        <v>1852553</v>
      </c>
      <c r="H18" s="10">
        <v>1569517</v>
      </c>
      <c r="I18">
        <v>-87345.100000203805</v>
      </c>
    </row>
    <row r="19" spans="1:9" ht="24" x14ac:dyDescent="0.3">
      <c r="A19" t="s">
        <v>25</v>
      </c>
      <c r="B19" s="10">
        <v>488669</v>
      </c>
      <c r="C19" s="10">
        <v>234785</v>
      </c>
      <c r="D19" s="10">
        <v>253884</v>
      </c>
      <c r="E19" s="10"/>
      <c r="F19" s="10">
        <v>2136</v>
      </c>
      <c r="G19" s="10">
        <v>4526961</v>
      </c>
      <c r="H19" s="10">
        <v>3032659</v>
      </c>
      <c r="I19">
        <v>-197359.22999994701</v>
      </c>
    </row>
    <row r="20" spans="1:9" ht="24" x14ac:dyDescent="0.3">
      <c r="A20" t="s">
        <v>26</v>
      </c>
      <c r="B20" s="10">
        <v>12000</v>
      </c>
      <c r="C20" s="10">
        <v>11216</v>
      </c>
      <c r="D20" s="10">
        <v>784</v>
      </c>
      <c r="E20" s="10"/>
      <c r="F20" s="10">
        <v>4</v>
      </c>
      <c r="G20" s="10">
        <v>29267</v>
      </c>
      <c r="H20" s="10">
        <v>27008</v>
      </c>
      <c r="I20">
        <v>-1427.3699999998</v>
      </c>
    </row>
    <row r="21" spans="1:9" ht="24" x14ac:dyDescent="0.3">
      <c r="A21" t="s">
        <v>27</v>
      </c>
      <c r="B21" s="10">
        <v>87756</v>
      </c>
      <c r="C21" s="10">
        <v>23889</v>
      </c>
      <c r="D21" s="10">
        <v>63867</v>
      </c>
      <c r="E21" s="10"/>
      <c r="F21" s="10">
        <v>53</v>
      </c>
      <c r="G21" s="10">
        <v>1031928</v>
      </c>
      <c r="H21" s="10">
        <v>646575</v>
      </c>
      <c r="I21">
        <v>-44083.720000006302</v>
      </c>
    </row>
    <row r="22" spans="1:9" ht="24" x14ac:dyDescent="0.3">
      <c r="A22" t="s">
        <v>28</v>
      </c>
      <c r="B22" s="10">
        <v>228</v>
      </c>
      <c r="C22" s="10">
        <v>180</v>
      </c>
      <c r="D22" s="10">
        <v>48</v>
      </c>
      <c r="E22" s="10"/>
      <c r="F22" s="10">
        <v>0</v>
      </c>
      <c r="G22" s="10">
        <v>1190</v>
      </c>
      <c r="H22" s="10">
        <v>1024</v>
      </c>
      <c r="I22">
        <v>-56.899999999999899</v>
      </c>
    </row>
    <row r="23" spans="1:9" ht="24" x14ac:dyDescent="0.3">
      <c r="A23" t="s">
        <v>29</v>
      </c>
      <c r="B23" s="10">
        <v>8762</v>
      </c>
      <c r="C23" s="10">
        <v>8360</v>
      </c>
      <c r="D23" s="10">
        <v>402</v>
      </c>
      <c r="E23" s="10"/>
      <c r="F23" s="10">
        <v>19</v>
      </c>
      <c r="G23" s="10">
        <v>26637</v>
      </c>
      <c r="H23" s="10">
        <v>23676</v>
      </c>
      <c r="I23">
        <v>-1283.3399999998701</v>
      </c>
    </row>
    <row r="24" spans="1:9" ht="24" x14ac:dyDescent="0.3">
      <c r="A24" t="s">
        <v>30</v>
      </c>
      <c r="B24" s="10">
        <v>139695</v>
      </c>
      <c r="C24" s="10">
        <v>101253</v>
      </c>
      <c r="D24" s="10">
        <v>38442</v>
      </c>
      <c r="E24" s="10"/>
      <c r="F24" s="10">
        <v>41</v>
      </c>
      <c r="G24" s="10">
        <v>581003</v>
      </c>
      <c r="H24" s="10">
        <v>444092</v>
      </c>
      <c r="I24">
        <v>-26625.989999974601</v>
      </c>
    </row>
    <row r="25" spans="1:9" ht="24" x14ac:dyDescent="0.3">
      <c r="A25" t="s">
        <v>31</v>
      </c>
      <c r="B25" s="10">
        <v>1646</v>
      </c>
      <c r="C25" s="10">
        <v>1342</v>
      </c>
      <c r="D25" s="10">
        <v>304</v>
      </c>
      <c r="E25" s="10"/>
      <c r="F25" s="10">
        <v>2</v>
      </c>
      <c r="G25" s="10">
        <v>6997</v>
      </c>
      <c r="H25" s="10">
        <v>5696</v>
      </c>
      <c r="I25">
        <v>-325.05000000000302</v>
      </c>
    </row>
    <row r="26" spans="1:9" ht="24" x14ac:dyDescent="0.3">
      <c r="A26" t="s">
        <v>32</v>
      </c>
      <c r="B26" s="10">
        <v>1771</v>
      </c>
      <c r="C26" s="10">
        <v>1342</v>
      </c>
      <c r="D26" s="10">
        <v>429</v>
      </c>
      <c r="E26" s="10"/>
      <c r="F26" s="10">
        <v>3</v>
      </c>
      <c r="G26" s="10">
        <v>10127</v>
      </c>
      <c r="H26" s="10">
        <v>8045</v>
      </c>
      <c r="I26">
        <v>-465.29000000000502</v>
      </c>
    </row>
    <row r="27" spans="1:9" ht="24" x14ac:dyDescent="0.3">
      <c r="A27" t="s">
        <v>33</v>
      </c>
      <c r="B27" s="10">
        <v>126</v>
      </c>
      <c r="C27" s="10">
        <v>106</v>
      </c>
      <c r="D27" s="10">
        <v>20</v>
      </c>
      <c r="E27" s="10"/>
      <c r="F27" s="10">
        <v>0</v>
      </c>
      <c r="G27" s="10">
        <v>384</v>
      </c>
      <c r="H27" s="10">
        <v>304</v>
      </c>
      <c r="I27">
        <v>-17.86</v>
      </c>
    </row>
    <row r="28" spans="1:9" ht="24" x14ac:dyDescent="0.3">
      <c r="A28" t="s">
        <v>34</v>
      </c>
      <c r="B28" s="10">
        <v>89978</v>
      </c>
      <c r="C28" s="10">
        <v>65682</v>
      </c>
      <c r="D28" s="10">
        <v>24296</v>
      </c>
      <c r="E28" s="10"/>
      <c r="F28" s="10">
        <v>145</v>
      </c>
      <c r="G28" s="10">
        <v>485795</v>
      </c>
      <c r="H28" s="10">
        <v>359117</v>
      </c>
      <c r="I28">
        <v>-21999.889999985298</v>
      </c>
    </row>
    <row r="29" spans="1:9" ht="24" x14ac:dyDescent="0.3">
      <c r="B29" s="10">
        <f>SUM(B18:B28)</f>
        <v>1161376</v>
      </c>
      <c r="C29" s="10">
        <f t="shared" ref="C29:D29" si="4">SUM(C18:C28)</f>
        <v>704515</v>
      </c>
      <c r="D29" s="10">
        <f t="shared" si="4"/>
        <v>456861</v>
      </c>
      <c r="E29" s="8"/>
      <c r="F29" s="9">
        <f>SUM(F18:F28)</f>
        <v>3146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" sqref="G1:G6"/>
    </sheetView>
  </sheetViews>
  <sheetFormatPr baseColWidth="10" defaultColWidth="8.83203125" defaultRowHeight="15" x14ac:dyDescent="0.2"/>
  <cols>
    <col min="1" max="1" width="9.6640625" bestFit="1" customWidth="1"/>
  </cols>
  <sheetData>
    <row r="1" spans="1:7" x14ac:dyDescent="0.2">
      <c r="A1" s="1">
        <v>40619</v>
      </c>
      <c r="B1">
        <v>40</v>
      </c>
      <c r="F1">
        <v>2011</v>
      </c>
      <c r="G1">
        <v>40</v>
      </c>
    </row>
    <row r="2" spans="1:7" x14ac:dyDescent="0.2">
      <c r="A2" s="1">
        <v>40995</v>
      </c>
      <c r="B2">
        <v>43</v>
      </c>
      <c r="F2">
        <v>2012</v>
      </c>
      <c r="G2">
        <v>43</v>
      </c>
    </row>
    <row r="3" spans="1:7" x14ac:dyDescent="0.2">
      <c r="A3" s="1">
        <v>41360</v>
      </c>
      <c r="B3">
        <v>61</v>
      </c>
      <c r="F3">
        <v>2013</v>
      </c>
      <c r="G3">
        <v>61</v>
      </c>
    </row>
    <row r="4" spans="1:7" x14ac:dyDescent="0.2">
      <c r="A4" s="1">
        <v>42090</v>
      </c>
      <c r="B4">
        <v>76</v>
      </c>
      <c r="F4">
        <v>2014</v>
      </c>
      <c r="G4">
        <v>76</v>
      </c>
    </row>
    <row r="5" spans="1:7" x14ac:dyDescent="0.2">
      <c r="A5" s="1">
        <v>42456</v>
      </c>
      <c r="B5">
        <v>79</v>
      </c>
      <c r="F5">
        <v>2015</v>
      </c>
      <c r="G5">
        <v>76</v>
      </c>
    </row>
    <row r="6" spans="1:7" x14ac:dyDescent="0.2">
      <c r="A6" s="1">
        <v>41734</v>
      </c>
      <c r="B6">
        <v>63</v>
      </c>
      <c r="F6">
        <v>2016</v>
      </c>
      <c r="G6">
        <v>79</v>
      </c>
    </row>
    <row r="7" spans="1:7" x14ac:dyDescent="0.2">
      <c r="A7" s="1">
        <v>41978</v>
      </c>
      <c r="B7">
        <v>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sqref="A1:C18"/>
    </sheetView>
  </sheetViews>
  <sheetFormatPr baseColWidth="10" defaultColWidth="8.83203125" defaultRowHeight="15" x14ac:dyDescent="0.2"/>
  <sheetData>
    <row r="1" spans="1:4" ht="16" thickBot="1" x14ac:dyDescent="0.25">
      <c r="A1" t="s">
        <v>36</v>
      </c>
      <c r="B1">
        <v>1478</v>
      </c>
      <c r="C1">
        <v>1332</v>
      </c>
      <c r="D1" s="4" t="s">
        <v>36</v>
      </c>
    </row>
    <row r="2" spans="1:4" ht="16" thickBot="1" x14ac:dyDescent="0.25">
      <c r="A2" t="s">
        <v>43</v>
      </c>
      <c r="B2">
        <v>15561</v>
      </c>
      <c r="C2">
        <v>9254</v>
      </c>
      <c r="D2" s="4" t="s">
        <v>43</v>
      </c>
    </row>
    <row r="3" spans="1:4" ht="16" thickBot="1" x14ac:dyDescent="0.25">
      <c r="A3" t="s">
        <v>44</v>
      </c>
      <c r="B3">
        <v>4948</v>
      </c>
      <c r="C3">
        <v>5735</v>
      </c>
      <c r="D3" s="4" t="s">
        <v>44</v>
      </c>
    </row>
    <row r="4" spans="1:4" ht="16" thickBot="1" x14ac:dyDescent="0.25">
      <c r="A4" t="s">
        <v>54</v>
      </c>
      <c r="B4">
        <v>30928</v>
      </c>
      <c r="C4">
        <v>31241</v>
      </c>
      <c r="D4" s="4" t="s">
        <v>54</v>
      </c>
    </row>
    <row r="5" spans="1:4" ht="16" thickBot="1" x14ac:dyDescent="0.25">
      <c r="A5" t="s">
        <v>55</v>
      </c>
      <c r="B5">
        <v>2646</v>
      </c>
      <c r="C5">
        <v>2604</v>
      </c>
      <c r="D5" s="4" t="s">
        <v>55</v>
      </c>
    </row>
    <row r="6" spans="1:4" ht="16" thickBot="1" x14ac:dyDescent="0.25">
      <c r="A6" t="s">
        <v>58</v>
      </c>
      <c r="B6">
        <v>3777</v>
      </c>
      <c r="C6">
        <v>3983</v>
      </c>
      <c r="D6" s="4" t="s">
        <v>58</v>
      </c>
    </row>
    <row r="7" spans="1:4" ht="16" thickBot="1" x14ac:dyDescent="0.25">
      <c r="A7" t="s">
        <v>76</v>
      </c>
      <c r="B7">
        <v>8349</v>
      </c>
      <c r="C7">
        <v>13139</v>
      </c>
      <c r="D7" s="4" t="s">
        <v>76</v>
      </c>
    </row>
    <row r="8" spans="1:4" ht="16" thickBot="1" x14ac:dyDescent="0.25">
      <c r="A8" t="s">
        <v>78</v>
      </c>
      <c r="B8">
        <v>1208</v>
      </c>
      <c r="C8">
        <v>1283</v>
      </c>
      <c r="D8" s="4" t="s">
        <v>78</v>
      </c>
    </row>
    <row r="9" spans="1:4" ht="16" thickBot="1" x14ac:dyDescent="0.25">
      <c r="A9" t="s">
        <v>84</v>
      </c>
      <c r="B9">
        <v>9709</v>
      </c>
      <c r="C9">
        <v>10347</v>
      </c>
      <c r="D9" s="4" t="s">
        <v>84</v>
      </c>
    </row>
    <row r="10" spans="1:4" ht="16" thickBot="1" x14ac:dyDescent="0.25">
      <c r="A10" t="s">
        <v>93</v>
      </c>
      <c r="B10">
        <v>2474</v>
      </c>
      <c r="C10">
        <v>3324</v>
      </c>
      <c r="D10" s="4" t="s">
        <v>93</v>
      </c>
    </row>
    <row r="11" spans="1:4" ht="16" thickBot="1" x14ac:dyDescent="0.25">
      <c r="A11" t="s">
        <v>103</v>
      </c>
      <c r="B11">
        <v>5134</v>
      </c>
      <c r="C11">
        <v>3796</v>
      </c>
      <c r="D11" s="4" t="s">
        <v>103</v>
      </c>
    </row>
    <row r="12" spans="1:4" ht="16" thickBot="1" x14ac:dyDescent="0.25">
      <c r="A12" t="s">
        <v>108</v>
      </c>
      <c r="B12">
        <v>2543</v>
      </c>
      <c r="C12">
        <v>1384</v>
      </c>
      <c r="D12" s="4" t="s">
        <v>108</v>
      </c>
    </row>
    <row r="13" spans="1:4" ht="16" thickBot="1" x14ac:dyDescent="0.25">
      <c r="A13" t="s">
        <v>116</v>
      </c>
      <c r="B13">
        <v>1277</v>
      </c>
      <c r="C13">
        <v>1080</v>
      </c>
      <c r="D13" s="4" t="s">
        <v>116</v>
      </c>
    </row>
    <row r="14" spans="1:4" ht="16" thickBot="1" x14ac:dyDescent="0.25">
      <c r="A14" t="s">
        <v>124</v>
      </c>
      <c r="B14">
        <v>8940</v>
      </c>
      <c r="C14">
        <v>7694</v>
      </c>
      <c r="D14" s="4" t="s">
        <v>124</v>
      </c>
    </row>
    <row r="15" spans="1:4" ht="16" thickBot="1" x14ac:dyDescent="0.25">
      <c r="A15" t="s">
        <v>149</v>
      </c>
      <c r="B15">
        <v>3108</v>
      </c>
      <c r="C15">
        <v>2517</v>
      </c>
      <c r="D15" s="4" t="s">
        <v>149</v>
      </c>
    </row>
    <row r="16" spans="1:4" ht="16" thickBot="1" x14ac:dyDescent="0.25">
      <c r="A16" t="s">
        <v>156</v>
      </c>
      <c r="B16">
        <v>1179</v>
      </c>
      <c r="C16">
        <v>2023</v>
      </c>
      <c r="D16" s="4" t="s">
        <v>156</v>
      </c>
    </row>
    <row r="17" spans="1:5" ht="16" thickBot="1" x14ac:dyDescent="0.25">
      <c r="A17" t="s">
        <v>186</v>
      </c>
      <c r="B17">
        <v>1322</v>
      </c>
      <c r="C17">
        <v>1380</v>
      </c>
      <c r="D17" s="4" t="s">
        <v>186</v>
      </c>
    </row>
    <row r="18" spans="1:5" ht="16" thickBot="1" x14ac:dyDescent="0.25">
      <c r="A18" t="s">
        <v>189</v>
      </c>
      <c r="B18">
        <v>1399</v>
      </c>
      <c r="C18">
        <v>1231</v>
      </c>
      <c r="D18" s="4" t="s">
        <v>189</v>
      </c>
    </row>
    <row r="19" spans="1:5" ht="17" thickBot="1" x14ac:dyDescent="0.25">
      <c r="A19" s="2"/>
      <c r="B19" s="3"/>
      <c r="D19" s="4"/>
      <c r="E19" s="5"/>
    </row>
    <row r="20" spans="1:5" ht="17" thickBot="1" x14ac:dyDescent="0.25">
      <c r="A20" s="2"/>
      <c r="B20" s="3"/>
      <c r="D20" s="4"/>
      <c r="E20" s="5"/>
    </row>
    <row r="21" spans="1:5" ht="17" thickBot="1" x14ac:dyDescent="0.25">
      <c r="A21" s="2"/>
      <c r="B21" s="3"/>
      <c r="D21" s="4"/>
      <c r="E21" s="5"/>
    </row>
    <row r="22" spans="1:5" ht="17" thickBot="1" x14ac:dyDescent="0.25">
      <c r="A22" s="2"/>
      <c r="B22" s="3"/>
      <c r="D22" s="4"/>
      <c r="E22" s="5"/>
    </row>
    <row r="23" spans="1:5" ht="17" thickBot="1" x14ac:dyDescent="0.25">
      <c r="A23" s="2"/>
      <c r="B23" s="3"/>
      <c r="D23" s="4"/>
      <c r="E23" s="5"/>
    </row>
    <row r="24" spans="1:5" ht="17" thickBot="1" x14ac:dyDescent="0.25">
      <c r="A24" s="2"/>
      <c r="B24" s="3"/>
      <c r="D24" s="4"/>
      <c r="E24" s="5"/>
    </row>
    <row r="25" spans="1:5" ht="17" thickBot="1" x14ac:dyDescent="0.25">
      <c r="A25" s="2"/>
      <c r="B25" s="3"/>
      <c r="D25" s="4"/>
      <c r="E25" s="5"/>
    </row>
    <row r="26" spans="1:5" ht="17" thickBot="1" x14ac:dyDescent="0.25">
      <c r="A26" s="2"/>
      <c r="B26" s="3"/>
      <c r="D26" s="4"/>
      <c r="E26" s="5"/>
    </row>
    <row r="27" spans="1:5" ht="17" thickBot="1" x14ac:dyDescent="0.25">
      <c r="A27" s="2"/>
      <c r="B27" s="3"/>
      <c r="D27" s="4"/>
      <c r="E27" s="5"/>
    </row>
    <row r="28" spans="1:5" ht="17" thickBot="1" x14ac:dyDescent="0.25">
      <c r="A28" s="2"/>
      <c r="B28" s="3"/>
      <c r="D28" s="4"/>
      <c r="E28" s="5"/>
    </row>
    <row r="29" spans="1:5" ht="17" thickBot="1" x14ac:dyDescent="0.25">
      <c r="A29" s="2"/>
      <c r="B29" s="3"/>
      <c r="D29" s="4"/>
      <c r="E29" s="5"/>
    </row>
    <row r="30" spans="1:5" ht="16" thickBot="1" x14ac:dyDescent="0.25">
      <c r="D30" s="4"/>
      <c r="E30" s="5"/>
    </row>
    <row r="31" spans="1:5" ht="16" thickBot="1" x14ac:dyDescent="0.25">
      <c r="D31" s="4"/>
      <c r="E31" s="5"/>
    </row>
    <row r="32" spans="1:5" ht="16" thickBot="1" x14ac:dyDescent="0.25">
      <c r="D32" s="4"/>
      <c r="E32" s="5"/>
    </row>
    <row r="33" spans="4:5" ht="16" thickBot="1" x14ac:dyDescent="0.25">
      <c r="D33" s="4"/>
      <c r="E33" s="5"/>
    </row>
    <row r="34" spans="4:5" ht="16" thickBot="1" x14ac:dyDescent="0.25">
      <c r="D34" s="4"/>
      <c r="E34" s="5"/>
    </row>
  </sheetData>
  <sortState ref="A1:B29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workbookViewId="0">
      <selection sqref="A1:G80"/>
    </sheetView>
  </sheetViews>
  <sheetFormatPr baseColWidth="10" defaultColWidth="8.83203125" defaultRowHeight="15" x14ac:dyDescent="0.2"/>
  <cols>
    <col min="1" max="1" width="21.5" bestFit="1" customWidth="1"/>
    <col min="2" max="2" width="12" bestFit="1" customWidth="1"/>
    <col min="3" max="3" width="7" bestFit="1" customWidth="1"/>
    <col min="4" max="4" width="11.33203125" bestFit="1" customWidth="1"/>
    <col min="6" max="6" width="10.83203125" bestFit="1" customWidth="1"/>
  </cols>
  <sheetData>
    <row r="1" spans="1:7" x14ac:dyDescent="0.2">
      <c r="A1" t="s">
        <v>317</v>
      </c>
      <c r="B1" t="s">
        <v>14</v>
      </c>
      <c r="C1" t="s">
        <v>15</v>
      </c>
      <c r="D1" t="s">
        <v>319</v>
      </c>
      <c r="E1" t="s">
        <v>16</v>
      </c>
      <c r="F1" t="s">
        <v>318</v>
      </c>
      <c r="G1" t="s">
        <v>322</v>
      </c>
    </row>
    <row r="2" spans="1:7" x14ac:dyDescent="0.2">
      <c r="A2" t="s">
        <v>289</v>
      </c>
      <c r="B2" s="13">
        <v>81483</v>
      </c>
      <c r="C2">
        <v>646626</v>
      </c>
      <c r="D2">
        <v>2</v>
      </c>
      <c r="E2">
        <v>433635</v>
      </c>
      <c r="F2" s="14">
        <v>28177.61</v>
      </c>
      <c r="G2" t="s">
        <v>324</v>
      </c>
    </row>
    <row r="3" spans="1:7" x14ac:dyDescent="0.2">
      <c r="A3" t="s">
        <v>295</v>
      </c>
      <c r="B3" s="13">
        <v>59317</v>
      </c>
      <c r="C3">
        <v>450808</v>
      </c>
      <c r="D3">
        <v>1051</v>
      </c>
      <c r="E3">
        <v>314571</v>
      </c>
      <c r="F3" s="14">
        <v>19832.759999999998</v>
      </c>
      <c r="G3" t="s">
        <v>320</v>
      </c>
    </row>
    <row r="4" spans="1:7" x14ac:dyDescent="0.2">
      <c r="A4" t="s">
        <v>280</v>
      </c>
      <c r="B4" s="13">
        <v>58189</v>
      </c>
      <c r="C4">
        <v>473095</v>
      </c>
      <c r="D4">
        <v>178</v>
      </c>
      <c r="E4">
        <v>309741</v>
      </c>
      <c r="F4" s="14">
        <v>19954.02</v>
      </c>
      <c r="G4" t="s">
        <v>324</v>
      </c>
    </row>
    <row r="5" spans="1:7" x14ac:dyDescent="0.2">
      <c r="A5" t="s">
        <v>287</v>
      </c>
      <c r="B5" s="13">
        <v>55714</v>
      </c>
      <c r="C5">
        <v>437852</v>
      </c>
      <c r="D5">
        <v>0</v>
      </c>
      <c r="E5">
        <v>290828</v>
      </c>
      <c r="F5" s="14">
        <v>19006.75</v>
      </c>
      <c r="G5" t="s">
        <v>324</v>
      </c>
    </row>
    <row r="6" spans="1:7" x14ac:dyDescent="0.2">
      <c r="A6" t="s">
        <v>272</v>
      </c>
      <c r="B6" s="13">
        <v>52320</v>
      </c>
      <c r="C6">
        <v>504207</v>
      </c>
      <c r="D6">
        <v>0</v>
      </c>
      <c r="E6">
        <v>317995</v>
      </c>
      <c r="F6" s="14">
        <v>21679.97</v>
      </c>
      <c r="G6" t="s">
        <v>323</v>
      </c>
    </row>
    <row r="7" spans="1:7" x14ac:dyDescent="0.2">
      <c r="A7" t="s">
        <v>257</v>
      </c>
      <c r="B7" s="13">
        <v>50847</v>
      </c>
      <c r="C7">
        <v>404079</v>
      </c>
      <c r="D7">
        <v>553</v>
      </c>
      <c r="E7">
        <v>281958</v>
      </c>
      <c r="F7" s="14">
        <v>17895</v>
      </c>
      <c r="G7" t="s">
        <v>321</v>
      </c>
    </row>
    <row r="8" spans="1:7" x14ac:dyDescent="0.2">
      <c r="A8" t="s">
        <v>296</v>
      </c>
      <c r="B8" s="13">
        <v>45669</v>
      </c>
      <c r="C8">
        <v>355011</v>
      </c>
      <c r="D8">
        <v>321</v>
      </c>
      <c r="E8">
        <v>242723</v>
      </c>
      <c r="F8" s="14">
        <v>15569.44</v>
      </c>
      <c r="G8" t="s">
        <v>320</v>
      </c>
    </row>
    <row r="9" spans="1:7" x14ac:dyDescent="0.2">
      <c r="A9" t="s">
        <v>290</v>
      </c>
      <c r="B9" s="13">
        <v>41235</v>
      </c>
      <c r="C9">
        <v>366012</v>
      </c>
      <c r="D9">
        <v>7</v>
      </c>
      <c r="E9">
        <v>237324</v>
      </c>
      <c r="F9" s="14">
        <v>15760.29</v>
      </c>
    </row>
    <row r="10" spans="1:7" x14ac:dyDescent="0.2">
      <c r="A10" t="s">
        <v>250</v>
      </c>
      <c r="B10" s="13">
        <v>38966</v>
      </c>
      <c r="C10">
        <v>266144</v>
      </c>
      <c r="D10">
        <v>0</v>
      </c>
      <c r="E10">
        <v>182508</v>
      </c>
      <c r="F10" s="14">
        <v>11880.33</v>
      </c>
    </row>
    <row r="11" spans="1:7" x14ac:dyDescent="0.2">
      <c r="A11" t="s">
        <v>261</v>
      </c>
      <c r="B11" s="13">
        <v>34915</v>
      </c>
      <c r="C11">
        <v>266153</v>
      </c>
      <c r="D11">
        <v>137</v>
      </c>
      <c r="E11">
        <v>179400</v>
      </c>
      <c r="F11" s="14">
        <v>11447.1</v>
      </c>
    </row>
    <row r="12" spans="1:7" x14ac:dyDescent="0.2">
      <c r="A12" t="s">
        <v>258</v>
      </c>
      <c r="B12" s="13">
        <v>34710</v>
      </c>
      <c r="C12">
        <v>290949</v>
      </c>
      <c r="D12">
        <v>682</v>
      </c>
      <c r="E12">
        <v>198497</v>
      </c>
      <c r="F12" s="14">
        <v>12621.66</v>
      </c>
    </row>
    <row r="13" spans="1:7" x14ac:dyDescent="0.2">
      <c r="A13" t="s">
        <v>254</v>
      </c>
      <c r="B13" s="13">
        <v>34602</v>
      </c>
      <c r="C13">
        <v>247191</v>
      </c>
      <c r="D13">
        <v>0</v>
      </c>
      <c r="E13">
        <v>160572</v>
      </c>
      <c r="F13" s="14">
        <v>10859.5</v>
      </c>
    </row>
    <row r="14" spans="1:7" x14ac:dyDescent="0.2">
      <c r="A14" t="s">
        <v>283</v>
      </c>
      <c r="B14" s="13">
        <v>34521</v>
      </c>
      <c r="C14">
        <v>294405</v>
      </c>
      <c r="D14">
        <v>0</v>
      </c>
      <c r="E14">
        <v>187724</v>
      </c>
      <c r="F14" s="14">
        <v>12606.58</v>
      </c>
    </row>
    <row r="15" spans="1:7" x14ac:dyDescent="0.2">
      <c r="A15" t="s">
        <v>310</v>
      </c>
      <c r="B15" s="13">
        <v>33996</v>
      </c>
      <c r="C15">
        <v>246958</v>
      </c>
      <c r="D15">
        <v>0</v>
      </c>
      <c r="E15">
        <v>162914</v>
      </c>
      <c r="F15" s="14">
        <v>10899.4</v>
      </c>
    </row>
    <row r="16" spans="1:7" x14ac:dyDescent="0.2">
      <c r="A16" t="s">
        <v>273</v>
      </c>
      <c r="B16" s="13">
        <v>32674</v>
      </c>
      <c r="C16">
        <v>327743</v>
      </c>
      <c r="D16">
        <v>0</v>
      </c>
      <c r="E16">
        <v>204043</v>
      </c>
      <c r="F16" s="14">
        <v>14073.03</v>
      </c>
      <c r="G16" t="s">
        <v>323</v>
      </c>
    </row>
    <row r="17" spans="1:7" x14ac:dyDescent="0.2">
      <c r="A17" t="s">
        <v>251</v>
      </c>
      <c r="B17" s="13">
        <v>32122</v>
      </c>
      <c r="C17">
        <v>226077</v>
      </c>
      <c r="D17">
        <v>0</v>
      </c>
      <c r="E17">
        <v>151035</v>
      </c>
      <c r="F17" s="14">
        <v>9985.26</v>
      </c>
    </row>
    <row r="18" spans="1:7" x14ac:dyDescent="0.2">
      <c r="A18" t="s">
        <v>256</v>
      </c>
      <c r="B18" s="13">
        <v>26614</v>
      </c>
      <c r="C18">
        <v>223567</v>
      </c>
      <c r="D18">
        <v>2430</v>
      </c>
      <c r="E18">
        <v>156624</v>
      </c>
      <c r="F18" s="14">
        <v>9800.2199999999993</v>
      </c>
    </row>
    <row r="19" spans="1:7" x14ac:dyDescent="0.2">
      <c r="A19" t="s">
        <v>271</v>
      </c>
      <c r="B19" s="13">
        <v>25183</v>
      </c>
      <c r="C19">
        <v>246998</v>
      </c>
      <c r="D19">
        <v>0</v>
      </c>
      <c r="E19">
        <v>154834</v>
      </c>
      <c r="F19" s="14">
        <v>10593.54</v>
      </c>
      <c r="G19" t="s">
        <v>323</v>
      </c>
    </row>
    <row r="20" spans="1:7" x14ac:dyDescent="0.2">
      <c r="A20" t="s">
        <v>255</v>
      </c>
      <c r="B20" s="13">
        <v>23991</v>
      </c>
      <c r="C20">
        <v>224178</v>
      </c>
      <c r="D20">
        <v>75</v>
      </c>
      <c r="E20">
        <v>152858</v>
      </c>
      <c r="F20" s="14">
        <v>9820.16</v>
      </c>
    </row>
    <row r="21" spans="1:7" x14ac:dyDescent="0.2">
      <c r="A21" t="s">
        <v>294</v>
      </c>
      <c r="B21" s="13">
        <v>22250</v>
      </c>
      <c r="C21">
        <v>171896</v>
      </c>
      <c r="D21">
        <v>401</v>
      </c>
      <c r="E21">
        <v>108105</v>
      </c>
      <c r="F21" s="14">
        <v>7190.73</v>
      </c>
    </row>
    <row r="22" spans="1:7" x14ac:dyDescent="0.2">
      <c r="A22" t="s">
        <v>285</v>
      </c>
      <c r="B22" s="13">
        <v>21378</v>
      </c>
      <c r="C22">
        <v>197808</v>
      </c>
      <c r="D22">
        <v>0</v>
      </c>
      <c r="E22">
        <v>122141</v>
      </c>
      <c r="F22" s="14">
        <v>8426.08</v>
      </c>
    </row>
    <row r="23" spans="1:7" x14ac:dyDescent="0.2">
      <c r="A23" t="s">
        <v>274</v>
      </c>
      <c r="B23" s="13">
        <v>20376</v>
      </c>
      <c r="C23">
        <v>147520</v>
      </c>
      <c r="D23">
        <v>0</v>
      </c>
      <c r="E23">
        <v>96203</v>
      </c>
      <c r="F23" s="14">
        <v>6468.57</v>
      </c>
    </row>
    <row r="24" spans="1:7" x14ac:dyDescent="0.2">
      <c r="A24" t="s">
        <v>284</v>
      </c>
      <c r="B24" s="13">
        <v>20177</v>
      </c>
      <c r="C24">
        <v>150297</v>
      </c>
      <c r="D24">
        <v>0</v>
      </c>
      <c r="E24">
        <v>115157</v>
      </c>
      <c r="F24" s="14">
        <v>6818.19</v>
      </c>
    </row>
    <row r="25" spans="1:7" x14ac:dyDescent="0.2">
      <c r="A25" t="s">
        <v>303</v>
      </c>
      <c r="B25" s="13">
        <v>19033</v>
      </c>
      <c r="C25">
        <v>136903</v>
      </c>
      <c r="D25">
        <v>0</v>
      </c>
      <c r="E25">
        <v>92537</v>
      </c>
      <c r="F25" s="14">
        <v>6066.72</v>
      </c>
    </row>
    <row r="26" spans="1:7" x14ac:dyDescent="0.2">
      <c r="A26" t="s">
        <v>314</v>
      </c>
      <c r="B26" s="13">
        <v>17050</v>
      </c>
      <c r="C26">
        <v>122045</v>
      </c>
      <c r="D26">
        <v>0</v>
      </c>
      <c r="E26">
        <v>80459</v>
      </c>
      <c r="F26" s="14">
        <v>5258.43</v>
      </c>
    </row>
    <row r="27" spans="1:7" x14ac:dyDescent="0.2">
      <c r="A27" t="s">
        <v>277</v>
      </c>
      <c r="B27" s="13">
        <v>16244</v>
      </c>
      <c r="C27">
        <v>160932</v>
      </c>
      <c r="D27">
        <v>0</v>
      </c>
      <c r="E27">
        <v>101391</v>
      </c>
      <c r="F27" s="14">
        <v>6866.32</v>
      </c>
    </row>
    <row r="28" spans="1:7" x14ac:dyDescent="0.2">
      <c r="A28" t="s">
        <v>238</v>
      </c>
      <c r="B28" s="13">
        <v>15553</v>
      </c>
      <c r="C28">
        <v>91535</v>
      </c>
      <c r="D28">
        <v>30</v>
      </c>
      <c r="E28">
        <v>68515</v>
      </c>
      <c r="F28" s="14">
        <v>4050.77</v>
      </c>
    </row>
    <row r="29" spans="1:7" x14ac:dyDescent="0.2">
      <c r="A29" t="s">
        <v>304</v>
      </c>
      <c r="B29" s="13">
        <v>15536</v>
      </c>
      <c r="C29">
        <v>152927</v>
      </c>
      <c r="D29">
        <v>210</v>
      </c>
      <c r="E29">
        <v>100523</v>
      </c>
      <c r="F29" s="14">
        <v>6492.01</v>
      </c>
    </row>
    <row r="30" spans="1:7" x14ac:dyDescent="0.2">
      <c r="A30" t="s">
        <v>243</v>
      </c>
      <c r="B30" s="13">
        <v>14925</v>
      </c>
      <c r="C30">
        <v>114234</v>
      </c>
      <c r="D30">
        <v>0</v>
      </c>
      <c r="E30">
        <v>81025</v>
      </c>
      <c r="F30" s="14">
        <v>5131.5</v>
      </c>
    </row>
    <row r="31" spans="1:7" x14ac:dyDescent="0.2">
      <c r="A31" t="s">
        <v>278</v>
      </c>
      <c r="B31" s="13">
        <v>14761</v>
      </c>
      <c r="C31">
        <v>142724</v>
      </c>
      <c r="D31">
        <v>0</v>
      </c>
      <c r="E31">
        <v>89295</v>
      </c>
      <c r="F31" s="14">
        <v>6078.45</v>
      </c>
    </row>
    <row r="32" spans="1:7" x14ac:dyDescent="0.2">
      <c r="A32" t="s">
        <v>259</v>
      </c>
      <c r="B32" s="13">
        <v>13624</v>
      </c>
      <c r="C32">
        <v>119968</v>
      </c>
      <c r="D32">
        <v>0</v>
      </c>
      <c r="E32">
        <v>76311</v>
      </c>
      <c r="F32" s="14">
        <v>5165.92</v>
      </c>
    </row>
    <row r="33" spans="1:6" x14ac:dyDescent="0.2">
      <c r="A33" t="s">
        <v>248</v>
      </c>
      <c r="B33" s="13">
        <v>12691</v>
      </c>
      <c r="C33">
        <v>146965</v>
      </c>
      <c r="D33">
        <v>0</v>
      </c>
      <c r="E33">
        <v>96091</v>
      </c>
      <c r="F33" s="14">
        <v>6443.84</v>
      </c>
    </row>
    <row r="34" spans="1:6" x14ac:dyDescent="0.2">
      <c r="A34" t="s">
        <v>268</v>
      </c>
      <c r="B34" s="13">
        <v>12642</v>
      </c>
      <c r="C34">
        <v>103201</v>
      </c>
      <c r="D34">
        <v>0</v>
      </c>
      <c r="E34">
        <v>69260</v>
      </c>
      <c r="F34" s="14">
        <v>4558.3999999999996</v>
      </c>
    </row>
    <row r="35" spans="1:6" x14ac:dyDescent="0.2">
      <c r="A35" t="s">
        <v>279</v>
      </c>
      <c r="B35" s="13">
        <v>12242</v>
      </c>
      <c r="C35">
        <v>113556</v>
      </c>
      <c r="D35">
        <v>1</v>
      </c>
      <c r="E35">
        <v>72233</v>
      </c>
      <c r="F35" s="14">
        <v>4860.1400000000003</v>
      </c>
    </row>
    <row r="36" spans="1:6" x14ac:dyDescent="0.2">
      <c r="A36" t="s">
        <v>247</v>
      </c>
      <c r="B36" s="13">
        <v>11500</v>
      </c>
      <c r="C36">
        <v>84926</v>
      </c>
      <c r="D36">
        <v>0</v>
      </c>
      <c r="E36">
        <v>55676</v>
      </c>
      <c r="F36" s="14">
        <v>3697.42</v>
      </c>
    </row>
    <row r="37" spans="1:6" x14ac:dyDescent="0.2">
      <c r="A37" t="s">
        <v>244</v>
      </c>
      <c r="B37" s="13">
        <v>11140</v>
      </c>
      <c r="C37">
        <v>85599</v>
      </c>
      <c r="D37">
        <v>0</v>
      </c>
      <c r="E37">
        <v>55813</v>
      </c>
      <c r="F37" s="14">
        <v>3732.05</v>
      </c>
    </row>
    <row r="38" spans="1:6" x14ac:dyDescent="0.2">
      <c r="A38" t="s">
        <v>315</v>
      </c>
      <c r="B38" s="13">
        <v>10341</v>
      </c>
      <c r="C38">
        <v>77765</v>
      </c>
      <c r="D38">
        <v>0</v>
      </c>
      <c r="E38">
        <v>49856</v>
      </c>
      <c r="F38" s="14">
        <v>3336.35</v>
      </c>
    </row>
    <row r="39" spans="1:6" x14ac:dyDescent="0.2">
      <c r="A39" t="s">
        <v>292</v>
      </c>
      <c r="B39" s="13">
        <v>9960</v>
      </c>
      <c r="C39">
        <v>112444</v>
      </c>
      <c r="D39">
        <v>0</v>
      </c>
      <c r="E39">
        <v>72685</v>
      </c>
      <c r="F39" s="14">
        <v>4865.67</v>
      </c>
    </row>
    <row r="40" spans="1:6" x14ac:dyDescent="0.2">
      <c r="A40" t="s">
        <v>252</v>
      </c>
      <c r="B40" s="13">
        <v>9725</v>
      </c>
      <c r="C40">
        <v>77222</v>
      </c>
      <c r="D40">
        <v>0</v>
      </c>
      <c r="E40">
        <v>50826</v>
      </c>
      <c r="F40" s="14">
        <v>2761.7</v>
      </c>
    </row>
    <row r="41" spans="1:6" x14ac:dyDescent="0.2">
      <c r="A41" t="s">
        <v>264</v>
      </c>
      <c r="B41" s="13">
        <v>9146</v>
      </c>
      <c r="C41">
        <v>68325</v>
      </c>
      <c r="D41">
        <v>0</v>
      </c>
      <c r="E41">
        <v>45972</v>
      </c>
      <c r="F41" s="14">
        <v>3016.33</v>
      </c>
    </row>
    <row r="42" spans="1:6" x14ac:dyDescent="0.2">
      <c r="A42" t="s">
        <v>306</v>
      </c>
      <c r="B42" s="13">
        <v>8991</v>
      </c>
      <c r="C42">
        <v>70010</v>
      </c>
      <c r="D42">
        <v>0</v>
      </c>
      <c r="E42">
        <v>48319</v>
      </c>
      <c r="F42" s="14">
        <v>3066.7</v>
      </c>
    </row>
    <row r="43" spans="1:6" x14ac:dyDescent="0.2">
      <c r="A43" t="s">
        <v>245</v>
      </c>
      <c r="B43" s="13">
        <v>8616</v>
      </c>
      <c r="C43">
        <v>54188</v>
      </c>
      <c r="D43">
        <v>0</v>
      </c>
      <c r="E43">
        <v>37298</v>
      </c>
      <c r="F43" s="14">
        <v>2014.33</v>
      </c>
    </row>
    <row r="44" spans="1:6" x14ac:dyDescent="0.2">
      <c r="A44" t="s">
        <v>291</v>
      </c>
      <c r="B44" s="13">
        <v>7620</v>
      </c>
      <c r="C44">
        <v>56519</v>
      </c>
      <c r="D44">
        <v>215</v>
      </c>
      <c r="E44">
        <v>38019</v>
      </c>
      <c r="F44" s="14">
        <v>2353.4899999999998</v>
      </c>
    </row>
    <row r="45" spans="1:6" x14ac:dyDescent="0.2">
      <c r="A45" t="s">
        <v>286</v>
      </c>
      <c r="B45" s="13">
        <v>5597</v>
      </c>
      <c r="C45">
        <v>47223</v>
      </c>
      <c r="D45">
        <v>1</v>
      </c>
      <c r="E45">
        <v>30111</v>
      </c>
      <c r="F45" s="14">
        <v>2037.46</v>
      </c>
    </row>
    <row r="46" spans="1:6" x14ac:dyDescent="0.2">
      <c r="A46" t="s">
        <v>293</v>
      </c>
      <c r="B46" s="13">
        <v>5383</v>
      </c>
      <c r="C46">
        <v>43520</v>
      </c>
      <c r="D46">
        <v>0</v>
      </c>
      <c r="E46">
        <v>29669</v>
      </c>
      <c r="F46" s="14">
        <v>1902.18</v>
      </c>
    </row>
    <row r="47" spans="1:6" x14ac:dyDescent="0.2">
      <c r="A47" t="s">
        <v>249</v>
      </c>
      <c r="B47" s="13">
        <v>4856</v>
      </c>
      <c r="C47">
        <v>33203</v>
      </c>
      <c r="D47">
        <v>0</v>
      </c>
      <c r="E47">
        <v>21901</v>
      </c>
      <c r="F47" s="14">
        <v>1452.26</v>
      </c>
    </row>
    <row r="48" spans="1:6" x14ac:dyDescent="0.2">
      <c r="A48" t="s">
        <v>253</v>
      </c>
      <c r="B48" s="13">
        <v>4797</v>
      </c>
      <c r="C48">
        <v>41619</v>
      </c>
      <c r="D48">
        <v>0</v>
      </c>
      <c r="E48">
        <v>28759</v>
      </c>
      <c r="F48" s="14">
        <v>1584.14</v>
      </c>
    </row>
    <row r="49" spans="1:6" x14ac:dyDescent="0.2">
      <c r="A49" t="s">
        <v>241</v>
      </c>
      <c r="B49" s="13">
        <v>4767</v>
      </c>
      <c r="C49">
        <v>34354</v>
      </c>
      <c r="D49">
        <v>1</v>
      </c>
      <c r="E49">
        <v>22875</v>
      </c>
      <c r="F49" s="14">
        <v>1449.34</v>
      </c>
    </row>
    <row r="50" spans="1:6" x14ac:dyDescent="0.2">
      <c r="A50" t="s">
        <v>281</v>
      </c>
      <c r="B50" s="13">
        <v>4762</v>
      </c>
      <c r="C50">
        <v>26507</v>
      </c>
      <c r="D50">
        <v>23389</v>
      </c>
      <c r="E50">
        <v>22502</v>
      </c>
      <c r="F50" s="14">
        <v>5215.05</v>
      </c>
    </row>
    <row r="51" spans="1:6" x14ac:dyDescent="0.2">
      <c r="A51" t="s">
        <v>262</v>
      </c>
      <c r="B51" s="13">
        <v>4337</v>
      </c>
      <c r="C51">
        <v>37766</v>
      </c>
      <c r="D51">
        <v>0</v>
      </c>
      <c r="E51">
        <v>24844</v>
      </c>
      <c r="F51" s="14">
        <v>1615.48</v>
      </c>
    </row>
    <row r="52" spans="1:6" x14ac:dyDescent="0.2">
      <c r="A52" t="s">
        <v>288</v>
      </c>
      <c r="B52" s="13">
        <v>4171</v>
      </c>
      <c r="C52">
        <v>24391</v>
      </c>
      <c r="D52">
        <v>5</v>
      </c>
      <c r="E52">
        <v>16427</v>
      </c>
      <c r="F52" s="14">
        <v>1019.28</v>
      </c>
    </row>
    <row r="53" spans="1:6" x14ac:dyDescent="0.2">
      <c r="A53" t="s">
        <v>282</v>
      </c>
      <c r="B53" s="13">
        <v>3760</v>
      </c>
      <c r="C53">
        <v>51734</v>
      </c>
      <c r="D53">
        <v>779</v>
      </c>
      <c r="E53">
        <v>35685</v>
      </c>
      <c r="F53" s="14">
        <v>383.27</v>
      </c>
    </row>
    <row r="54" spans="1:6" x14ac:dyDescent="0.2">
      <c r="A54" t="s">
        <v>266</v>
      </c>
      <c r="B54" s="13">
        <v>3063</v>
      </c>
      <c r="C54">
        <v>19620</v>
      </c>
      <c r="D54">
        <v>1</v>
      </c>
      <c r="E54">
        <v>14295</v>
      </c>
      <c r="F54" s="14">
        <v>800.85</v>
      </c>
    </row>
    <row r="55" spans="1:6" x14ac:dyDescent="0.2">
      <c r="A55" t="s">
        <v>316</v>
      </c>
      <c r="B55" s="13">
        <v>2915</v>
      </c>
      <c r="C55">
        <v>21383</v>
      </c>
      <c r="D55">
        <v>0</v>
      </c>
      <c r="E55">
        <v>13332</v>
      </c>
      <c r="F55" s="14">
        <v>910.01</v>
      </c>
    </row>
    <row r="56" spans="1:6" x14ac:dyDescent="0.2">
      <c r="A56" t="s">
        <v>301</v>
      </c>
      <c r="B56" s="13">
        <v>2713</v>
      </c>
      <c r="C56">
        <v>26442</v>
      </c>
      <c r="D56">
        <v>0</v>
      </c>
      <c r="E56">
        <v>16203</v>
      </c>
      <c r="F56" s="14">
        <v>1122.22</v>
      </c>
    </row>
    <row r="57" spans="1:6" x14ac:dyDescent="0.2">
      <c r="A57" t="s">
        <v>265</v>
      </c>
      <c r="B57" s="13">
        <v>2655</v>
      </c>
      <c r="C57">
        <v>21951</v>
      </c>
      <c r="D57">
        <v>0</v>
      </c>
      <c r="E57">
        <v>14407</v>
      </c>
      <c r="F57" s="14">
        <v>949.85</v>
      </c>
    </row>
    <row r="58" spans="1:6" x14ac:dyDescent="0.2">
      <c r="A58" t="s">
        <v>309</v>
      </c>
      <c r="B58" s="13">
        <v>2650</v>
      </c>
      <c r="C58">
        <v>26085</v>
      </c>
      <c r="D58">
        <v>0</v>
      </c>
      <c r="E58">
        <v>18847</v>
      </c>
      <c r="F58" s="14">
        <v>1159.49</v>
      </c>
    </row>
    <row r="59" spans="1:6" x14ac:dyDescent="0.2">
      <c r="A59" t="s">
        <v>300</v>
      </c>
      <c r="B59" s="13">
        <v>2438</v>
      </c>
      <c r="C59">
        <v>23847</v>
      </c>
      <c r="D59">
        <v>0</v>
      </c>
      <c r="E59">
        <v>15099</v>
      </c>
      <c r="F59" s="14">
        <v>1032.6500000000001</v>
      </c>
    </row>
    <row r="60" spans="1:6" x14ac:dyDescent="0.2">
      <c r="A60" t="s">
        <v>269</v>
      </c>
      <c r="B60" s="13">
        <v>2137</v>
      </c>
      <c r="C60">
        <v>11895</v>
      </c>
      <c r="D60">
        <v>0</v>
      </c>
      <c r="E60">
        <v>8778</v>
      </c>
      <c r="F60" s="14">
        <v>535.49</v>
      </c>
    </row>
    <row r="61" spans="1:6" x14ac:dyDescent="0.2">
      <c r="A61" t="s">
        <v>276</v>
      </c>
      <c r="B61" s="13">
        <v>1916</v>
      </c>
      <c r="C61">
        <v>19220</v>
      </c>
      <c r="D61">
        <v>16767</v>
      </c>
      <c r="E61">
        <v>14079</v>
      </c>
      <c r="F61" s="14">
        <v>858.18</v>
      </c>
    </row>
    <row r="62" spans="1:6" x14ac:dyDescent="0.2">
      <c r="A62" t="s">
        <v>240</v>
      </c>
      <c r="B62" s="13">
        <v>1772</v>
      </c>
      <c r="C62">
        <v>14338</v>
      </c>
      <c r="D62">
        <v>0</v>
      </c>
      <c r="E62">
        <v>9346</v>
      </c>
      <c r="F62" s="14">
        <v>621.98</v>
      </c>
    </row>
    <row r="63" spans="1:6" x14ac:dyDescent="0.2">
      <c r="A63" t="s">
        <v>298</v>
      </c>
      <c r="B63" s="13">
        <v>1626</v>
      </c>
      <c r="C63">
        <v>15276</v>
      </c>
      <c r="D63">
        <v>0</v>
      </c>
      <c r="E63">
        <v>11396</v>
      </c>
      <c r="F63" s="14">
        <v>686.58</v>
      </c>
    </row>
    <row r="64" spans="1:6" x14ac:dyDescent="0.2">
      <c r="A64" t="s">
        <v>297</v>
      </c>
      <c r="B64" s="13">
        <v>1582</v>
      </c>
      <c r="C64">
        <v>22128</v>
      </c>
      <c r="D64">
        <v>0</v>
      </c>
      <c r="E64">
        <v>17480</v>
      </c>
      <c r="F64" s="14">
        <v>1016.22</v>
      </c>
    </row>
    <row r="65" spans="1:6" x14ac:dyDescent="0.2">
      <c r="A65" t="s">
        <v>302</v>
      </c>
      <c r="B65" s="13">
        <v>1398</v>
      </c>
      <c r="C65">
        <v>14600</v>
      </c>
      <c r="D65">
        <v>0</v>
      </c>
      <c r="E65">
        <v>8916</v>
      </c>
      <c r="F65" s="14">
        <v>616.32000000000005</v>
      </c>
    </row>
    <row r="66" spans="1:6" x14ac:dyDescent="0.2">
      <c r="A66" t="s">
        <v>308</v>
      </c>
      <c r="B66" s="13">
        <v>1365</v>
      </c>
      <c r="C66">
        <v>11397</v>
      </c>
      <c r="D66">
        <v>0</v>
      </c>
      <c r="E66">
        <v>7779</v>
      </c>
      <c r="F66" s="14">
        <v>498.19</v>
      </c>
    </row>
    <row r="67" spans="1:6" x14ac:dyDescent="0.2">
      <c r="A67" t="s">
        <v>307</v>
      </c>
      <c r="B67" s="13">
        <v>1304</v>
      </c>
      <c r="C67">
        <v>15976</v>
      </c>
      <c r="D67">
        <v>0</v>
      </c>
      <c r="E67">
        <v>10541</v>
      </c>
      <c r="F67" s="14">
        <v>690.84</v>
      </c>
    </row>
    <row r="68" spans="1:6" x14ac:dyDescent="0.2">
      <c r="A68" t="s">
        <v>312</v>
      </c>
      <c r="B68" s="13">
        <v>1213</v>
      </c>
      <c r="C68">
        <v>6998</v>
      </c>
      <c r="D68">
        <v>0</v>
      </c>
      <c r="E68">
        <v>5813</v>
      </c>
      <c r="F68" s="14">
        <v>326.38</v>
      </c>
    </row>
    <row r="69" spans="1:6" x14ac:dyDescent="0.2">
      <c r="A69" t="s">
        <v>239</v>
      </c>
      <c r="B69" s="13">
        <v>1126</v>
      </c>
      <c r="C69">
        <v>9017</v>
      </c>
      <c r="D69">
        <v>0</v>
      </c>
      <c r="E69">
        <v>6034</v>
      </c>
      <c r="F69" s="14">
        <v>396.94</v>
      </c>
    </row>
    <row r="70" spans="1:6" x14ac:dyDescent="0.2">
      <c r="A70" t="s">
        <v>267</v>
      </c>
      <c r="B70" s="13">
        <v>1083</v>
      </c>
      <c r="C70">
        <v>3793</v>
      </c>
      <c r="D70">
        <v>0</v>
      </c>
      <c r="E70">
        <v>3460</v>
      </c>
      <c r="F70" s="14">
        <v>182.99</v>
      </c>
    </row>
    <row r="71" spans="1:6" x14ac:dyDescent="0.2">
      <c r="A71" t="s">
        <v>263</v>
      </c>
      <c r="B71" s="13">
        <v>1055</v>
      </c>
      <c r="C71">
        <v>8034</v>
      </c>
      <c r="D71">
        <v>0</v>
      </c>
      <c r="E71">
        <v>4905</v>
      </c>
      <c r="F71" s="14">
        <v>339.16</v>
      </c>
    </row>
    <row r="72" spans="1:6" x14ac:dyDescent="0.2">
      <c r="A72" t="s">
        <v>299</v>
      </c>
      <c r="B72" s="13">
        <v>1014</v>
      </c>
      <c r="C72">
        <v>10570</v>
      </c>
      <c r="D72">
        <v>0</v>
      </c>
      <c r="E72">
        <v>6701</v>
      </c>
      <c r="F72" s="14">
        <v>463.2</v>
      </c>
    </row>
    <row r="73" spans="1:6" x14ac:dyDescent="0.2">
      <c r="A73" t="s">
        <v>260</v>
      </c>
      <c r="B73">
        <v>899</v>
      </c>
      <c r="C73">
        <v>6508</v>
      </c>
      <c r="D73">
        <v>17</v>
      </c>
      <c r="E73">
        <v>4833</v>
      </c>
      <c r="F73" s="14">
        <v>292.97000000000003</v>
      </c>
    </row>
    <row r="74" spans="1:6" x14ac:dyDescent="0.2">
      <c r="A74" t="s">
        <v>313</v>
      </c>
      <c r="B74">
        <v>782</v>
      </c>
      <c r="C74">
        <v>12758</v>
      </c>
      <c r="D74">
        <v>228</v>
      </c>
      <c r="E74">
        <v>7305</v>
      </c>
      <c r="F74" s="14">
        <v>68.900000000000006</v>
      </c>
    </row>
    <row r="75" spans="1:6" x14ac:dyDescent="0.2">
      <c r="A75" t="s">
        <v>275</v>
      </c>
      <c r="B75">
        <v>577</v>
      </c>
      <c r="C75">
        <v>1527</v>
      </c>
      <c r="D75">
        <v>0</v>
      </c>
      <c r="E75">
        <v>948</v>
      </c>
      <c r="F75" s="14">
        <v>64.77</v>
      </c>
    </row>
    <row r="76" spans="1:6" x14ac:dyDescent="0.2">
      <c r="A76" t="s">
        <v>270</v>
      </c>
      <c r="B76">
        <v>544</v>
      </c>
      <c r="C76">
        <v>5560</v>
      </c>
      <c r="D76">
        <v>0</v>
      </c>
      <c r="E76">
        <v>3106</v>
      </c>
      <c r="F76" s="14">
        <v>229.04</v>
      </c>
    </row>
    <row r="77" spans="1:6" x14ac:dyDescent="0.2">
      <c r="A77" t="s">
        <v>305</v>
      </c>
      <c r="B77">
        <v>455</v>
      </c>
      <c r="C77">
        <v>3301</v>
      </c>
      <c r="D77">
        <v>0</v>
      </c>
      <c r="E77">
        <v>2621</v>
      </c>
      <c r="F77" s="14">
        <v>151.44999999999999</v>
      </c>
    </row>
    <row r="78" spans="1:6" x14ac:dyDescent="0.2">
      <c r="A78" t="s">
        <v>246</v>
      </c>
      <c r="B78">
        <v>188</v>
      </c>
      <c r="C78">
        <v>1257</v>
      </c>
      <c r="D78">
        <v>0</v>
      </c>
      <c r="E78">
        <v>997</v>
      </c>
      <c r="F78" s="14">
        <v>57.6</v>
      </c>
    </row>
    <row r="79" spans="1:6" x14ac:dyDescent="0.2">
      <c r="A79" t="s">
        <v>311</v>
      </c>
      <c r="B79">
        <v>77</v>
      </c>
      <c r="C79">
        <v>198</v>
      </c>
      <c r="D79">
        <v>10</v>
      </c>
      <c r="E79">
        <v>177</v>
      </c>
      <c r="F79" s="14">
        <v>5.85</v>
      </c>
    </row>
    <row r="80" spans="1:6" x14ac:dyDescent="0.2">
      <c r="A80" t="s">
        <v>242</v>
      </c>
      <c r="B80">
        <v>5</v>
      </c>
      <c r="C80">
        <v>9</v>
      </c>
      <c r="D80">
        <v>0</v>
      </c>
      <c r="E80">
        <v>8</v>
      </c>
      <c r="F80" s="14">
        <v>0.05</v>
      </c>
    </row>
  </sheetData>
  <sortState ref="A2:F80">
    <sortCondition descending="1"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sqref="A1:B1048576"/>
    </sheetView>
  </sheetViews>
  <sheetFormatPr baseColWidth="10" defaultColWidth="8.83203125" defaultRowHeight="15" x14ac:dyDescent="0.2"/>
  <cols>
    <col min="1" max="1" width="10.6640625" bestFit="1" customWidth="1"/>
  </cols>
  <sheetData>
    <row r="1" spans="1:15" x14ac:dyDescent="0.2">
      <c r="A1" s="1">
        <v>42240</v>
      </c>
      <c r="B1">
        <v>13438</v>
      </c>
      <c r="C1">
        <v>6497</v>
      </c>
      <c r="D1">
        <v>6941</v>
      </c>
      <c r="E1">
        <v>8534</v>
      </c>
      <c r="F1">
        <v>2953</v>
      </c>
      <c r="G1">
        <v>1471</v>
      </c>
      <c r="H1">
        <v>376</v>
      </c>
      <c r="I1">
        <v>77</v>
      </c>
      <c r="J1">
        <v>17</v>
      </c>
      <c r="K1">
        <v>5</v>
      </c>
      <c r="L1">
        <v>5</v>
      </c>
      <c r="M1">
        <v>111726</v>
      </c>
      <c r="N1">
        <v>73869</v>
      </c>
      <c r="O1">
        <v>-4551.6500000000797</v>
      </c>
    </row>
    <row r="2" spans="1:15" x14ac:dyDescent="0.2">
      <c r="A2" s="1">
        <v>42241</v>
      </c>
      <c r="B2">
        <v>7838</v>
      </c>
      <c r="C2">
        <v>3510</v>
      </c>
      <c r="D2">
        <v>4328</v>
      </c>
      <c r="E2">
        <v>4695</v>
      </c>
      <c r="F2">
        <v>1923</v>
      </c>
      <c r="G2">
        <v>909</v>
      </c>
      <c r="H2">
        <v>250</v>
      </c>
      <c r="I2">
        <v>49</v>
      </c>
      <c r="J2">
        <v>11</v>
      </c>
      <c r="K2">
        <v>0</v>
      </c>
      <c r="L2">
        <v>1</v>
      </c>
      <c r="M2">
        <v>65329</v>
      </c>
      <c r="N2">
        <v>42632</v>
      </c>
      <c r="O2">
        <v>-2655.23000000003</v>
      </c>
    </row>
    <row r="3" spans="1:15" x14ac:dyDescent="0.2">
      <c r="A3" s="1">
        <v>42242</v>
      </c>
      <c r="B3">
        <v>19959</v>
      </c>
      <c r="C3">
        <v>8890</v>
      </c>
      <c r="D3">
        <v>11069</v>
      </c>
      <c r="E3">
        <v>11886</v>
      </c>
      <c r="F3">
        <v>4937</v>
      </c>
      <c r="G3">
        <v>2332</v>
      </c>
      <c r="H3">
        <v>616</v>
      </c>
      <c r="I3">
        <v>134</v>
      </c>
      <c r="J3">
        <v>40</v>
      </c>
      <c r="K3">
        <v>10</v>
      </c>
      <c r="L3">
        <v>4</v>
      </c>
      <c r="M3">
        <v>172687</v>
      </c>
      <c r="N3">
        <v>112278</v>
      </c>
      <c r="O3">
        <v>-7375.1700000001201</v>
      </c>
    </row>
    <row r="4" spans="1:15" x14ac:dyDescent="0.2">
      <c r="A4" s="1">
        <v>42243</v>
      </c>
      <c r="B4">
        <v>15138</v>
      </c>
      <c r="C4">
        <v>7253</v>
      </c>
      <c r="D4">
        <v>7885</v>
      </c>
      <c r="E4">
        <v>9320</v>
      </c>
      <c r="F4">
        <v>3429</v>
      </c>
      <c r="G4">
        <v>1755</v>
      </c>
      <c r="H4">
        <v>480</v>
      </c>
      <c r="I4">
        <v>108</v>
      </c>
      <c r="J4">
        <v>35</v>
      </c>
      <c r="K4">
        <v>8</v>
      </c>
      <c r="L4">
        <v>3</v>
      </c>
      <c r="M4">
        <v>130716</v>
      </c>
      <c r="N4">
        <v>84811</v>
      </c>
      <c r="O4">
        <v>-5563.3400000001802</v>
      </c>
    </row>
    <row r="5" spans="1:15" x14ac:dyDescent="0.2">
      <c r="A5" s="1">
        <v>42244</v>
      </c>
      <c r="B5">
        <v>7970</v>
      </c>
      <c r="C5">
        <v>3848</v>
      </c>
      <c r="D5">
        <v>4122</v>
      </c>
      <c r="E5">
        <v>5041</v>
      </c>
      <c r="F5">
        <v>1726</v>
      </c>
      <c r="G5">
        <v>860</v>
      </c>
      <c r="H5">
        <v>251</v>
      </c>
      <c r="I5">
        <v>73</v>
      </c>
      <c r="J5">
        <v>13</v>
      </c>
      <c r="K5">
        <v>5</v>
      </c>
      <c r="L5">
        <v>1</v>
      </c>
      <c r="M5">
        <v>67327</v>
      </c>
      <c r="N5">
        <v>43812</v>
      </c>
      <c r="O5">
        <v>-2901.4200000000101</v>
      </c>
    </row>
    <row r="6" spans="1:15" x14ac:dyDescent="0.2">
      <c r="A6" s="1">
        <v>42245</v>
      </c>
      <c r="B6">
        <v>2585</v>
      </c>
      <c r="C6">
        <v>1156</v>
      </c>
      <c r="D6">
        <v>1429</v>
      </c>
      <c r="E6">
        <v>1499</v>
      </c>
      <c r="F6">
        <v>573</v>
      </c>
      <c r="G6">
        <v>341</v>
      </c>
      <c r="H6">
        <v>114</v>
      </c>
      <c r="I6">
        <v>45</v>
      </c>
      <c r="J6">
        <v>13</v>
      </c>
      <c r="K6">
        <v>0</v>
      </c>
      <c r="L6">
        <v>0</v>
      </c>
      <c r="M6">
        <v>26777</v>
      </c>
      <c r="N6">
        <v>17479</v>
      </c>
      <c r="O6">
        <v>-1176.6499999999901</v>
      </c>
    </row>
    <row r="7" spans="1:15" x14ac:dyDescent="0.2">
      <c r="A7" s="1">
        <v>42246</v>
      </c>
      <c r="B7">
        <v>5468</v>
      </c>
      <c r="C7">
        <v>2629</v>
      </c>
      <c r="D7">
        <v>2839</v>
      </c>
      <c r="E7">
        <v>3492</v>
      </c>
      <c r="F7">
        <v>1090</v>
      </c>
      <c r="G7">
        <v>609</v>
      </c>
      <c r="H7">
        <v>216</v>
      </c>
      <c r="I7">
        <v>39</v>
      </c>
      <c r="J7">
        <v>16</v>
      </c>
      <c r="K7">
        <v>5</v>
      </c>
      <c r="L7">
        <v>1</v>
      </c>
      <c r="M7">
        <v>48658</v>
      </c>
      <c r="N7">
        <v>31387</v>
      </c>
      <c r="O7">
        <v>-1843.46999999996</v>
      </c>
    </row>
    <row r="8" spans="1:15" x14ac:dyDescent="0.2">
      <c r="A8" s="1">
        <v>42247</v>
      </c>
      <c r="B8">
        <v>18314</v>
      </c>
      <c r="C8">
        <v>8826</v>
      </c>
      <c r="D8">
        <v>9488</v>
      </c>
      <c r="E8">
        <v>11296</v>
      </c>
      <c r="F8">
        <v>4155</v>
      </c>
      <c r="G8">
        <v>2135</v>
      </c>
      <c r="H8">
        <v>591</v>
      </c>
      <c r="I8">
        <v>98</v>
      </c>
      <c r="J8">
        <v>30</v>
      </c>
      <c r="K8">
        <v>7</v>
      </c>
      <c r="L8">
        <v>2</v>
      </c>
      <c r="M8">
        <v>151916</v>
      </c>
      <c r="N8">
        <v>100465</v>
      </c>
      <c r="O8">
        <v>-6453.5900000001802</v>
      </c>
    </row>
    <row r="9" spans="1:15" x14ac:dyDescent="0.2">
      <c r="A9" s="1">
        <v>42248</v>
      </c>
      <c r="B9">
        <v>15399</v>
      </c>
      <c r="C9">
        <v>7592</v>
      </c>
      <c r="D9">
        <v>7807</v>
      </c>
      <c r="E9">
        <v>9661</v>
      </c>
      <c r="F9">
        <v>3305</v>
      </c>
      <c r="G9">
        <v>1810</v>
      </c>
      <c r="H9">
        <v>474</v>
      </c>
      <c r="I9">
        <v>101</v>
      </c>
      <c r="J9">
        <v>33</v>
      </c>
      <c r="K9">
        <v>12</v>
      </c>
      <c r="L9">
        <v>3</v>
      </c>
      <c r="M9">
        <v>130751</v>
      </c>
      <c r="N9">
        <v>86225</v>
      </c>
      <c r="O9">
        <v>-5499.7600000001503</v>
      </c>
    </row>
    <row r="10" spans="1:15" x14ac:dyDescent="0.2">
      <c r="A10" s="1">
        <v>42249</v>
      </c>
      <c r="B10">
        <v>14739</v>
      </c>
      <c r="C10">
        <v>7370</v>
      </c>
      <c r="D10">
        <v>7369</v>
      </c>
      <c r="E10">
        <v>9206</v>
      </c>
      <c r="F10">
        <v>3278</v>
      </c>
      <c r="G10">
        <v>1654</v>
      </c>
      <c r="H10">
        <v>461</v>
      </c>
      <c r="I10">
        <v>109</v>
      </c>
      <c r="J10">
        <v>27</v>
      </c>
      <c r="K10">
        <v>4</v>
      </c>
      <c r="L10">
        <v>0</v>
      </c>
      <c r="M10">
        <v>122978</v>
      </c>
      <c r="N10">
        <v>83882</v>
      </c>
      <c r="O10">
        <v>-5270.1800000001103</v>
      </c>
    </row>
    <row r="11" spans="1:15" x14ac:dyDescent="0.2">
      <c r="A11" s="1">
        <v>42250</v>
      </c>
      <c r="B11">
        <v>13302</v>
      </c>
      <c r="C11">
        <v>6619</v>
      </c>
      <c r="D11">
        <v>6683</v>
      </c>
      <c r="E11">
        <v>8425</v>
      </c>
      <c r="F11">
        <v>2956</v>
      </c>
      <c r="G11">
        <v>1411</v>
      </c>
      <c r="H11">
        <v>395</v>
      </c>
      <c r="I11">
        <v>92</v>
      </c>
      <c r="J11">
        <v>18</v>
      </c>
      <c r="K11">
        <v>5</v>
      </c>
      <c r="L11">
        <v>0</v>
      </c>
      <c r="M11">
        <v>105869</v>
      </c>
      <c r="N11">
        <v>69917</v>
      </c>
      <c r="O11">
        <v>-4487.7000000000899</v>
      </c>
    </row>
    <row r="12" spans="1:15" x14ac:dyDescent="0.2">
      <c r="A12" s="1">
        <v>42251</v>
      </c>
      <c r="B12">
        <v>7402</v>
      </c>
      <c r="C12">
        <v>3790</v>
      </c>
      <c r="D12">
        <v>3612</v>
      </c>
      <c r="E12">
        <v>4978</v>
      </c>
      <c r="F12">
        <v>1477</v>
      </c>
      <c r="G12">
        <v>641</v>
      </c>
      <c r="H12">
        <v>220</v>
      </c>
      <c r="I12">
        <v>64</v>
      </c>
      <c r="J12">
        <v>16</v>
      </c>
      <c r="K12">
        <v>5</v>
      </c>
      <c r="L12">
        <v>1</v>
      </c>
      <c r="M12">
        <v>58120</v>
      </c>
      <c r="N12">
        <v>37399</v>
      </c>
      <c r="O12">
        <v>-2486.56000000002</v>
      </c>
    </row>
    <row r="13" spans="1:15" x14ac:dyDescent="0.2">
      <c r="A13" s="1">
        <v>42252</v>
      </c>
      <c r="B13">
        <v>780</v>
      </c>
      <c r="C13">
        <v>353</v>
      </c>
      <c r="D13">
        <v>427</v>
      </c>
      <c r="E13">
        <v>448</v>
      </c>
      <c r="F13">
        <v>192</v>
      </c>
      <c r="G13">
        <v>86</v>
      </c>
      <c r="H13">
        <v>34</v>
      </c>
      <c r="I13">
        <v>12</v>
      </c>
      <c r="J13">
        <v>5</v>
      </c>
      <c r="K13">
        <v>3</v>
      </c>
      <c r="L13">
        <v>0</v>
      </c>
      <c r="M13">
        <v>9136</v>
      </c>
      <c r="N13">
        <v>5691</v>
      </c>
      <c r="O13">
        <v>-387.55000000000098</v>
      </c>
    </row>
    <row r="14" spans="1:15" x14ac:dyDescent="0.2">
      <c r="A14" s="1">
        <v>42253</v>
      </c>
      <c r="B14">
        <v>967</v>
      </c>
      <c r="C14">
        <v>493</v>
      </c>
      <c r="D14">
        <v>474</v>
      </c>
      <c r="E14">
        <v>591</v>
      </c>
      <c r="F14">
        <v>209</v>
      </c>
      <c r="G14">
        <v>109</v>
      </c>
      <c r="H14">
        <v>43</v>
      </c>
      <c r="I14">
        <v>10</v>
      </c>
      <c r="J14">
        <v>1</v>
      </c>
      <c r="K14">
        <v>1</v>
      </c>
      <c r="L14">
        <v>3</v>
      </c>
      <c r="M14">
        <v>10331</v>
      </c>
      <c r="N14">
        <v>6715</v>
      </c>
      <c r="O14">
        <v>-445.50000000000102</v>
      </c>
    </row>
    <row r="15" spans="1:15" x14ac:dyDescent="0.2">
      <c r="A15" s="1">
        <v>42254</v>
      </c>
      <c r="B15">
        <v>536</v>
      </c>
      <c r="C15">
        <v>275</v>
      </c>
      <c r="D15">
        <v>261</v>
      </c>
      <c r="E15">
        <v>368</v>
      </c>
      <c r="F15">
        <v>109</v>
      </c>
      <c r="G15">
        <v>38</v>
      </c>
      <c r="H15">
        <v>13</v>
      </c>
      <c r="I15">
        <v>6</v>
      </c>
      <c r="J15">
        <v>2</v>
      </c>
      <c r="K15">
        <v>0</v>
      </c>
      <c r="L15">
        <v>0</v>
      </c>
      <c r="M15">
        <v>3937</v>
      </c>
      <c r="N15">
        <v>2750</v>
      </c>
      <c r="O15">
        <v>-175.56</v>
      </c>
    </row>
    <row r="16" spans="1:15" x14ac:dyDescent="0.2">
      <c r="A16" s="1">
        <v>42255</v>
      </c>
      <c r="B16">
        <v>6727</v>
      </c>
      <c r="C16">
        <v>3494</v>
      </c>
      <c r="D16">
        <v>3233</v>
      </c>
      <c r="E16">
        <v>4472</v>
      </c>
      <c r="F16">
        <v>1365</v>
      </c>
      <c r="G16">
        <v>574</v>
      </c>
      <c r="H16">
        <v>242</v>
      </c>
      <c r="I16">
        <v>52</v>
      </c>
      <c r="J16">
        <v>18</v>
      </c>
      <c r="K16">
        <v>4</v>
      </c>
      <c r="L16">
        <v>0</v>
      </c>
      <c r="M16">
        <v>53528</v>
      </c>
      <c r="N16">
        <v>35031</v>
      </c>
      <c r="O16">
        <v>-2256.20999999998</v>
      </c>
    </row>
    <row r="17" spans="1:15" x14ac:dyDescent="0.2">
      <c r="A17" s="1">
        <v>42256</v>
      </c>
      <c r="B17">
        <v>17528</v>
      </c>
      <c r="C17">
        <v>8630</v>
      </c>
      <c r="D17">
        <v>8898</v>
      </c>
      <c r="E17">
        <v>11336</v>
      </c>
      <c r="F17">
        <v>3835</v>
      </c>
      <c r="G17">
        <v>1608</v>
      </c>
      <c r="H17">
        <v>625</v>
      </c>
      <c r="I17">
        <v>102</v>
      </c>
      <c r="J17">
        <v>14</v>
      </c>
      <c r="K17">
        <v>8</v>
      </c>
      <c r="L17">
        <v>0</v>
      </c>
      <c r="M17">
        <v>136476</v>
      </c>
      <c r="N17">
        <v>90093</v>
      </c>
      <c r="O17">
        <v>-5918.8000000002003</v>
      </c>
    </row>
    <row r="18" spans="1:15" x14ac:dyDescent="0.2">
      <c r="A18" s="1">
        <v>42257</v>
      </c>
      <c r="B18">
        <v>13778</v>
      </c>
      <c r="C18">
        <v>6981</v>
      </c>
      <c r="D18">
        <v>6797</v>
      </c>
      <c r="E18">
        <v>9087</v>
      </c>
      <c r="F18">
        <v>2807</v>
      </c>
      <c r="G18">
        <v>1310</v>
      </c>
      <c r="H18">
        <v>471</v>
      </c>
      <c r="I18">
        <v>74</v>
      </c>
      <c r="J18">
        <v>23</v>
      </c>
      <c r="K18">
        <v>5</v>
      </c>
      <c r="L18">
        <v>1</v>
      </c>
      <c r="M18">
        <v>109270</v>
      </c>
      <c r="N18">
        <v>72416</v>
      </c>
      <c r="O18">
        <v>-4773.8800000001502</v>
      </c>
    </row>
    <row r="19" spans="1:15" x14ac:dyDescent="0.2">
      <c r="A19" s="1">
        <v>42258</v>
      </c>
      <c r="B19">
        <v>9451</v>
      </c>
      <c r="C19">
        <v>4465</v>
      </c>
      <c r="D19">
        <v>4986</v>
      </c>
      <c r="E19">
        <v>6293</v>
      </c>
      <c r="F19">
        <v>1996</v>
      </c>
      <c r="G19">
        <v>862</v>
      </c>
      <c r="H19">
        <v>209</v>
      </c>
      <c r="I19">
        <v>66</v>
      </c>
      <c r="J19">
        <v>20</v>
      </c>
      <c r="K19">
        <v>5</v>
      </c>
      <c r="L19">
        <v>0</v>
      </c>
      <c r="M19">
        <v>71580</v>
      </c>
      <c r="N19">
        <v>47313</v>
      </c>
      <c r="O19">
        <v>-3144.33</v>
      </c>
    </row>
    <row r="20" spans="1:15" x14ac:dyDescent="0.2">
      <c r="A20" s="1">
        <v>42259</v>
      </c>
      <c r="B20">
        <v>2764</v>
      </c>
      <c r="C20">
        <v>1167</v>
      </c>
      <c r="D20">
        <v>1597</v>
      </c>
      <c r="E20">
        <v>1823</v>
      </c>
      <c r="F20">
        <v>610</v>
      </c>
      <c r="G20">
        <v>231</v>
      </c>
      <c r="H20">
        <v>68</v>
      </c>
      <c r="I20">
        <v>24</v>
      </c>
      <c r="J20">
        <v>7</v>
      </c>
      <c r="K20">
        <v>1</v>
      </c>
      <c r="L20">
        <v>0</v>
      </c>
      <c r="M20">
        <v>21919</v>
      </c>
      <c r="N20">
        <v>14113</v>
      </c>
      <c r="O20">
        <v>-934.89999999999702</v>
      </c>
    </row>
    <row r="21" spans="1:15" x14ac:dyDescent="0.2">
      <c r="A21" s="1">
        <v>42260</v>
      </c>
      <c r="B21">
        <v>5585</v>
      </c>
      <c r="C21">
        <v>2446</v>
      </c>
      <c r="D21">
        <v>3139</v>
      </c>
      <c r="E21">
        <v>3571</v>
      </c>
      <c r="F21">
        <v>1366</v>
      </c>
      <c r="G21">
        <v>457</v>
      </c>
      <c r="H21">
        <v>152</v>
      </c>
      <c r="I21">
        <v>30</v>
      </c>
      <c r="J21">
        <v>6</v>
      </c>
      <c r="K21">
        <v>2</v>
      </c>
      <c r="L21">
        <v>1</v>
      </c>
      <c r="M21">
        <v>42896</v>
      </c>
      <c r="N21">
        <v>27472</v>
      </c>
      <c r="O21">
        <v>-1841.94999999997</v>
      </c>
    </row>
    <row r="22" spans="1:15" x14ac:dyDescent="0.2">
      <c r="A22" s="1">
        <v>42261</v>
      </c>
      <c r="B22">
        <v>19709</v>
      </c>
      <c r="C22">
        <v>9706</v>
      </c>
      <c r="D22">
        <v>10003</v>
      </c>
      <c r="E22">
        <v>12722</v>
      </c>
      <c r="F22">
        <v>4627</v>
      </c>
      <c r="G22">
        <v>1693</v>
      </c>
      <c r="H22">
        <v>544</v>
      </c>
      <c r="I22">
        <v>104</v>
      </c>
      <c r="J22">
        <v>16</v>
      </c>
      <c r="K22">
        <v>2</v>
      </c>
      <c r="L22">
        <v>1</v>
      </c>
      <c r="M22">
        <v>145993</v>
      </c>
      <c r="N22">
        <v>97606</v>
      </c>
      <c r="O22">
        <v>-6355.6100000002198</v>
      </c>
    </row>
    <row r="23" spans="1:15" x14ac:dyDescent="0.2">
      <c r="A23" s="1">
        <v>42262</v>
      </c>
      <c r="B23">
        <v>16967</v>
      </c>
      <c r="C23">
        <v>8699</v>
      </c>
      <c r="D23">
        <v>8268</v>
      </c>
      <c r="E23">
        <v>11130</v>
      </c>
      <c r="F23">
        <v>3713</v>
      </c>
      <c r="G23">
        <v>1597</v>
      </c>
      <c r="H23">
        <v>425</v>
      </c>
      <c r="I23">
        <v>86</v>
      </c>
      <c r="J23">
        <v>9</v>
      </c>
      <c r="K23">
        <v>4</v>
      </c>
      <c r="L23">
        <v>3</v>
      </c>
      <c r="M23">
        <v>125431</v>
      </c>
      <c r="N23">
        <v>83530</v>
      </c>
      <c r="O23">
        <v>-5390.5200000001596</v>
      </c>
    </row>
    <row r="24" spans="1:15" x14ac:dyDescent="0.2">
      <c r="A24" s="1">
        <v>42263</v>
      </c>
      <c r="B24">
        <v>16114</v>
      </c>
      <c r="C24">
        <v>7610</v>
      </c>
      <c r="D24">
        <v>8504</v>
      </c>
      <c r="E24">
        <v>10384</v>
      </c>
      <c r="F24">
        <v>3709</v>
      </c>
      <c r="G24">
        <v>1461</v>
      </c>
      <c r="H24">
        <v>446</v>
      </c>
      <c r="I24">
        <v>98</v>
      </c>
      <c r="J24">
        <v>14</v>
      </c>
      <c r="K24">
        <v>2</v>
      </c>
      <c r="L24">
        <v>0</v>
      </c>
      <c r="M24">
        <v>121756</v>
      </c>
      <c r="N24">
        <v>80124</v>
      </c>
      <c r="O24">
        <v>-5282.8400000001002</v>
      </c>
    </row>
    <row r="25" spans="1:15" x14ac:dyDescent="0.2">
      <c r="A25" s="1">
        <v>42264</v>
      </c>
      <c r="B25">
        <v>13862</v>
      </c>
      <c r="C25">
        <v>7192</v>
      </c>
      <c r="D25">
        <v>6670</v>
      </c>
      <c r="E25">
        <v>9044</v>
      </c>
      <c r="F25">
        <v>2907</v>
      </c>
      <c r="G25">
        <v>1337</v>
      </c>
      <c r="H25">
        <v>480</v>
      </c>
      <c r="I25">
        <v>70</v>
      </c>
      <c r="J25">
        <v>15</v>
      </c>
      <c r="K25">
        <v>4</v>
      </c>
      <c r="L25">
        <v>5</v>
      </c>
      <c r="M25">
        <v>113059</v>
      </c>
      <c r="N25">
        <v>77581</v>
      </c>
      <c r="O25">
        <v>-4972.7500000001601</v>
      </c>
    </row>
    <row r="26" spans="1:15" x14ac:dyDescent="0.2">
      <c r="A26" s="1">
        <v>42265</v>
      </c>
      <c r="B26">
        <v>8836</v>
      </c>
      <c r="C26">
        <v>4934</v>
      </c>
      <c r="D26">
        <v>3902</v>
      </c>
      <c r="E26">
        <v>5647</v>
      </c>
      <c r="F26">
        <v>1756</v>
      </c>
      <c r="G26">
        <v>1018</v>
      </c>
      <c r="H26">
        <v>336</v>
      </c>
      <c r="I26">
        <v>68</v>
      </c>
      <c r="J26">
        <v>9</v>
      </c>
      <c r="K26">
        <v>2</v>
      </c>
      <c r="L26">
        <v>0</v>
      </c>
      <c r="M26">
        <v>71507</v>
      </c>
      <c r="N26">
        <v>50843</v>
      </c>
      <c r="O26">
        <v>-3197.3700000000599</v>
      </c>
    </row>
    <row r="27" spans="1:15" x14ac:dyDescent="0.2">
      <c r="A27" s="1">
        <v>42266</v>
      </c>
      <c r="B27">
        <v>2464</v>
      </c>
      <c r="C27">
        <v>1041</v>
      </c>
      <c r="D27">
        <v>1423</v>
      </c>
      <c r="E27">
        <v>1428</v>
      </c>
      <c r="F27">
        <v>660</v>
      </c>
      <c r="G27">
        <v>281</v>
      </c>
      <c r="H27">
        <v>81</v>
      </c>
      <c r="I27">
        <v>9</v>
      </c>
      <c r="J27">
        <v>4</v>
      </c>
      <c r="K27">
        <v>0</v>
      </c>
      <c r="L27">
        <v>1</v>
      </c>
      <c r="M27">
        <v>21045</v>
      </c>
      <c r="N27">
        <v>13288</v>
      </c>
      <c r="O27">
        <v>-902.68999999999596</v>
      </c>
    </row>
    <row r="28" spans="1:15" x14ac:dyDescent="0.2">
      <c r="A28" s="1">
        <v>42267</v>
      </c>
      <c r="B28">
        <v>5248</v>
      </c>
      <c r="C28">
        <v>2305</v>
      </c>
      <c r="D28">
        <v>2943</v>
      </c>
      <c r="E28">
        <v>3386</v>
      </c>
      <c r="F28">
        <v>1265</v>
      </c>
      <c r="G28">
        <v>433</v>
      </c>
      <c r="H28">
        <v>122</v>
      </c>
      <c r="I28">
        <v>35</v>
      </c>
      <c r="J28">
        <v>6</v>
      </c>
      <c r="K28">
        <v>0</v>
      </c>
      <c r="L28">
        <v>1</v>
      </c>
      <c r="M28">
        <v>39031</v>
      </c>
      <c r="N28">
        <v>25011</v>
      </c>
      <c r="O28">
        <v>-1679.3199999999699</v>
      </c>
    </row>
    <row r="29" spans="1:15" x14ac:dyDescent="0.2">
      <c r="A29" s="1">
        <v>42268</v>
      </c>
      <c r="B29">
        <v>19185</v>
      </c>
      <c r="C29">
        <v>9788</v>
      </c>
      <c r="D29">
        <v>9397</v>
      </c>
      <c r="E29">
        <v>12956</v>
      </c>
      <c r="F29">
        <v>3945</v>
      </c>
      <c r="G29">
        <v>1736</v>
      </c>
      <c r="H29">
        <v>432</v>
      </c>
      <c r="I29">
        <v>84</v>
      </c>
      <c r="J29">
        <v>27</v>
      </c>
      <c r="K29">
        <v>4</v>
      </c>
      <c r="L29">
        <v>1</v>
      </c>
      <c r="M29">
        <v>136892</v>
      </c>
      <c r="N29">
        <v>90635</v>
      </c>
      <c r="O29">
        <v>-5948.5900000002903</v>
      </c>
    </row>
    <row r="30" spans="1:15" x14ac:dyDescent="0.2">
      <c r="A30" s="1">
        <v>42269</v>
      </c>
      <c r="B30">
        <v>16262</v>
      </c>
      <c r="C30">
        <v>8614</v>
      </c>
      <c r="D30">
        <v>7648</v>
      </c>
      <c r="E30">
        <v>11058</v>
      </c>
      <c r="F30">
        <v>3150</v>
      </c>
      <c r="G30">
        <v>1451</v>
      </c>
      <c r="H30">
        <v>477</v>
      </c>
      <c r="I30">
        <v>98</v>
      </c>
      <c r="J30">
        <v>21</v>
      </c>
      <c r="K30">
        <v>5</v>
      </c>
      <c r="L30">
        <v>2</v>
      </c>
      <c r="M30">
        <v>119855</v>
      </c>
      <c r="N30">
        <v>80265</v>
      </c>
      <c r="O30">
        <v>-5205.5700000001898</v>
      </c>
    </row>
    <row r="31" spans="1:15" x14ac:dyDescent="0.2">
      <c r="A31" s="1">
        <v>42270</v>
      </c>
      <c r="B31">
        <v>15903</v>
      </c>
      <c r="C31">
        <v>7891</v>
      </c>
      <c r="D31">
        <v>8012</v>
      </c>
      <c r="E31">
        <v>10702</v>
      </c>
      <c r="F31">
        <v>3360</v>
      </c>
      <c r="G31">
        <v>1289</v>
      </c>
      <c r="H31">
        <v>447</v>
      </c>
      <c r="I31">
        <v>85</v>
      </c>
      <c r="J31">
        <v>14</v>
      </c>
      <c r="K31">
        <v>6</v>
      </c>
      <c r="L31">
        <v>0</v>
      </c>
      <c r="M31">
        <v>115227</v>
      </c>
      <c r="N31">
        <v>77150</v>
      </c>
      <c r="O31">
        <v>-5042.1200000000999</v>
      </c>
    </row>
    <row r="32" spans="1:15" x14ac:dyDescent="0.2">
      <c r="A32" s="1">
        <v>42271</v>
      </c>
      <c r="B32">
        <v>14474</v>
      </c>
      <c r="C32">
        <v>7436</v>
      </c>
      <c r="D32">
        <v>7038</v>
      </c>
      <c r="E32">
        <v>9704</v>
      </c>
      <c r="F32">
        <v>2998</v>
      </c>
      <c r="G32">
        <v>1257</v>
      </c>
      <c r="H32">
        <v>401</v>
      </c>
      <c r="I32">
        <v>95</v>
      </c>
      <c r="J32">
        <v>17</v>
      </c>
      <c r="K32">
        <v>2</v>
      </c>
      <c r="L32">
        <v>0</v>
      </c>
      <c r="M32">
        <v>107080</v>
      </c>
      <c r="N32">
        <v>71389</v>
      </c>
      <c r="O32">
        <v>-4684.16000000022</v>
      </c>
    </row>
    <row r="33" spans="1:15" x14ac:dyDescent="0.2">
      <c r="A33" s="1">
        <v>42272</v>
      </c>
      <c r="B33">
        <v>9569</v>
      </c>
      <c r="C33">
        <v>4976</v>
      </c>
      <c r="D33">
        <v>4593</v>
      </c>
      <c r="E33">
        <v>6342</v>
      </c>
      <c r="F33">
        <v>2000</v>
      </c>
      <c r="G33">
        <v>899</v>
      </c>
      <c r="H33">
        <v>257</v>
      </c>
      <c r="I33">
        <v>49</v>
      </c>
      <c r="J33">
        <v>16</v>
      </c>
      <c r="K33">
        <v>6</v>
      </c>
      <c r="L33">
        <v>0</v>
      </c>
      <c r="M33">
        <v>71535</v>
      </c>
      <c r="N33">
        <v>48212</v>
      </c>
      <c r="O33">
        <v>-3139.25000000006</v>
      </c>
    </row>
    <row r="34" spans="1:15" x14ac:dyDescent="0.2">
      <c r="A34" s="1">
        <v>42273</v>
      </c>
      <c r="B34">
        <v>2697</v>
      </c>
      <c r="C34">
        <v>1161</v>
      </c>
      <c r="D34">
        <v>1536</v>
      </c>
      <c r="E34">
        <v>1598</v>
      </c>
      <c r="F34">
        <v>658</v>
      </c>
      <c r="G34">
        <v>303</v>
      </c>
      <c r="H34">
        <v>113</v>
      </c>
      <c r="I34">
        <v>19</v>
      </c>
      <c r="J34">
        <v>5</v>
      </c>
      <c r="K34">
        <v>1</v>
      </c>
      <c r="L34">
        <v>0</v>
      </c>
      <c r="M34">
        <v>24393</v>
      </c>
      <c r="N34">
        <v>15745</v>
      </c>
      <c r="O34">
        <v>-1059.47</v>
      </c>
    </row>
    <row r="35" spans="1:15" x14ac:dyDescent="0.2">
      <c r="A35" s="1">
        <v>42274</v>
      </c>
      <c r="B35">
        <v>5114</v>
      </c>
      <c r="C35">
        <v>2323</v>
      </c>
      <c r="D35">
        <v>2791</v>
      </c>
      <c r="E35">
        <v>3204</v>
      </c>
      <c r="F35">
        <v>1158</v>
      </c>
      <c r="G35">
        <v>543</v>
      </c>
      <c r="H35">
        <v>164</v>
      </c>
      <c r="I35">
        <v>35</v>
      </c>
      <c r="J35">
        <v>8</v>
      </c>
      <c r="K35">
        <v>1</v>
      </c>
      <c r="L35">
        <v>1</v>
      </c>
      <c r="M35">
        <v>41928</v>
      </c>
      <c r="N35">
        <v>27013</v>
      </c>
      <c r="O35">
        <v>-1805.8499999999699</v>
      </c>
    </row>
    <row r="36" spans="1:15" x14ac:dyDescent="0.2">
      <c r="A36" s="1">
        <v>42275</v>
      </c>
      <c r="B36">
        <v>18816</v>
      </c>
      <c r="C36">
        <v>9732</v>
      </c>
      <c r="D36">
        <v>9084</v>
      </c>
      <c r="E36">
        <v>12662</v>
      </c>
      <c r="F36">
        <v>3880</v>
      </c>
      <c r="G36">
        <v>1678</v>
      </c>
      <c r="H36">
        <v>494</v>
      </c>
      <c r="I36">
        <v>83</v>
      </c>
      <c r="J36">
        <v>14</v>
      </c>
      <c r="K36">
        <v>2</v>
      </c>
      <c r="L36">
        <v>3</v>
      </c>
      <c r="M36">
        <v>135938</v>
      </c>
      <c r="N36">
        <v>90457</v>
      </c>
      <c r="O36">
        <v>-5955.1900000002497</v>
      </c>
    </row>
    <row r="37" spans="1:15" x14ac:dyDescent="0.2">
      <c r="A37" s="1">
        <v>42276</v>
      </c>
      <c r="B37">
        <v>16543</v>
      </c>
      <c r="C37">
        <v>8713</v>
      </c>
      <c r="D37">
        <v>7830</v>
      </c>
      <c r="E37">
        <v>11251</v>
      </c>
      <c r="F37">
        <v>3415</v>
      </c>
      <c r="G37">
        <v>1377</v>
      </c>
      <c r="H37">
        <v>408</v>
      </c>
      <c r="I37">
        <v>67</v>
      </c>
      <c r="J37">
        <v>21</v>
      </c>
      <c r="K37">
        <v>2</v>
      </c>
      <c r="L37">
        <v>2</v>
      </c>
      <c r="M37">
        <v>118820</v>
      </c>
      <c r="N37">
        <v>80335</v>
      </c>
      <c r="O37">
        <v>-5280.9200000001802</v>
      </c>
    </row>
    <row r="38" spans="1:15" x14ac:dyDescent="0.2">
      <c r="A38" s="1">
        <v>42277</v>
      </c>
      <c r="B38">
        <v>15702</v>
      </c>
      <c r="C38">
        <v>7760</v>
      </c>
      <c r="D38">
        <v>7942</v>
      </c>
      <c r="E38">
        <v>10523</v>
      </c>
      <c r="F38">
        <v>3346</v>
      </c>
      <c r="G38">
        <v>1309</v>
      </c>
      <c r="H38">
        <v>404</v>
      </c>
      <c r="I38">
        <v>101</v>
      </c>
      <c r="J38">
        <v>15</v>
      </c>
      <c r="K38">
        <v>1</v>
      </c>
      <c r="L38">
        <v>3</v>
      </c>
      <c r="M38">
        <v>116158</v>
      </c>
      <c r="N38">
        <v>76172</v>
      </c>
      <c r="O38">
        <v>-4977.0000000001701</v>
      </c>
    </row>
    <row r="39" spans="1:15" x14ac:dyDescent="0.2">
      <c r="A39" s="1">
        <v>42278</v>
      </c>
      <c r="B39">
        <v>13458</v>
      </c>
      <c r="C39">
        <v>6957</v>
      </c>
      <c r="D39">
        <v>6501</v>
      </c>
      <c r="E39">
        <v>9137</v>
      </c>
      <c r="F39">
        <v>2641</v>
      </c>
      <c r="G39">
        <v>1176</v>
      </c>
      <c r="H39">
        <v>392</v>
      </c>
      <c r="I39">
        <v>87</v>
      </c>
      <c r="J39">
        <v>18</v>
      </c>
      <c r="K39">
        <v>4</v>
      </c>
      <c r="L39">
        <v>3</v>
      </c>
      <c r="M39">
        <v>102009</v>
      </c>
      <c r="N39">
        <v>67247</v>
      </c>
      <c r="O39">
        <v>-4427.5600000001295</v>
      </c>
    </row>
    <row r="40" spans="1:15" x14ac:dyDescent="0.2">
      <c r="A40" s="1">
        <v>42279</v>
      </c>
      <c r="B40">
        <v>7259</v>
      </c>
      <c r="C40">
        <v>3741</v>
      </c>
      <c r="D40">
        <v>3518</v>
      </c>
      <c r="E40">
        <v>4874</v>
      </c>
      <c r="F40">
        <v>1540</v>
      </c>
      <c r="G40">
        <v>578</v>
      </c>
      <c r="H40">
        <v>190</v>
      </c>
      <c r="I40">
        <v>53</v>
      </c>
      <c r="J40">
        <v>14</v>
      </c>
      <c r="K40">
        <v>8</v>
      </c>
      <c r="L40">
        <v>2</v>
      </c>
      <c r="M40">
        <v>56689</v>
      </c>
      <c r="N40">
        <v>36864</v>
      </c>
      <c r="O40">
        <v>-2445.2199999999698</v>
      </c>
    </row>
    <row r="41" spans="1:15" x14ac:dyDescent="0.2">
      <c r="A41" s="1">
        <v>42280</v>
      </c>
      <c r="B41">
        <v>2310</v>
      </c>
      <c r="C41">
        <v>807</v>
      </c>
      <c r="D41">
        <v>1503</v>
      </c>
      <c r="E41">
        <v>1338</v>
      </c>
      <c r="F41">
        <v>537</v>
      </c>
      <c r="G41">
        <v>264</v>
      </c>
      <c r="H41">
        <v>133</v>
      </c>
      <c r="I41">
        <v>34</v>
      </c>
      <c r="J41">
        <v>3</v>
      </c>
      <c r="K41">
        <v>1</v>
      </c>
      <c r="L41">
        <v>0</v>
      </c>
      <c r="M41">
        <v>23473</v>
      </c>
      <c r="N41">
        <v>14011</v>
      </c>
      <c r="O41">
        <v>-985.36</v>
      </c>
    </row>
    <row r="42" spans="1:15" x14ac:dyDescent="0.2">
      <c r="A42" s="1">
        <v>42281</v>
      </c>
      <c r="B42">
        <v>5012</v>
      </c>
      <c r="C42">
        <v>2202</v>
      </c>
      <c r="D42">
        <v>2810</v>
      </c>
      <c r="E42">
        <v>3206</v>
      </c>
      <c r="F42">
        <v>1084</v>
      </c>
      <c r="G42">
        <v>475</v>
      </c>
      <c r="H42">
        <v>172</v>
      </c>
      <c r="I42">
        <v>47</v>
      </c>
      <c r="J42">
        <v>15</v>
      </c>
      <c r="K42">
        <v>9</v>
      </c>
      <c r="L42">
        <v>4</v>
      </c>
      <c r="M42">
        <v>46447</v>
      </c>
      <c r="N42">
        <v>28756</v>
      </c>
      <c r="O42">
        <v>-1992.6699999999601</v>
      </c>
    </row>
    <row r="43" spans="1:15" x14ac:dyDescent="0.2">
      <c r="A43" s="1">
        <v>42282</v>
      </c>
      <c r="B43">
        <v>18196</v>
      </c>
      <c r="C43">
        <v>8916</v>
      </c>
      <c r="D43">
        <v>9280</v>
      </c>
      <c r="E43">
        <v>11638</v>
      </c>
      <c r="F43">
        <v>4132</v>
      </c>
      <c r="G43">
        <v>1772</v>
      </c>
      <c r="H43">
        <v>523</v>
      </c>
      <c r="I43">
        <v>103</v>
      </c>
      <c r="J43">
        <v>21</v>
      </c>
      <c r="K43">
        <v>5</v>
      </c>
      <c r="L43">
        <v>2</v>
      </c>
      <c r="M43">
        <v>140740</v>
      </c>
      <c r="N43">
        <v>92406</v>
      </c>
      <c r="O43">
        <v>-6081.7200000001003</v>
      </c>
    </row>
    <row r="44" spans="1:15" x14ac:dyDescent="0.2">
      <c r="A44" s="1">
        <v>42283</v>
      </c>
      <c r="B44">
        <v>15396</v>
      </c>
      <c r="C44">
        <v>7596</v>
      </c>
      <c r="D44">
        <v>7800</v>
      </c>
      <c r="E44">
        <v>9953</v>
      </c>
      <c r="F44">
        <v>3332</v>
      </c>
      <c r="G44">
        <v>1490</v>
      </c>
      <c r="H44">
        <v>502</v>
      </c>
      <c r="I44">
        <v>97</v>
      </c>
      <c r="J44">
        <v>16</v>
      </c>
      <c r="K44">
        <v>5</v>
      </c>
      <c r="L44">
        <v>1</v>
      </c>
      <c r="M44">
        <v>120652</v>
      </c>
      <c r="N44">
        <v>80568</v>
      </c>
      <c r="O44">
        <v>-5248.8400000001602</v>
      </c>
    </row>
    <row r="45" spans="1:15" x14ac:dyDescent="0.2">
      <c r="A45" s="1">
        <v>42284</v>
      </c>
      <c r="B45">
        <v>15604</v>
      </c>
      <c r="C45">
        <v>7314</v>
      </c>
      <c r="D45">
        <v>8290</v>
      </c>
      <c r="E45">
        <v>10150</v>
      </c>
      <c r="F45">
        <v>3517</v>
      </c>
      <c r="G45">
        <v>1363</v>
      </c>
      <c r="H45">
        <v>443</v>
      </c>
      <c r="I45">
        <v>115</v>
      </c>
      <c r="J45">
        <v>9</v>
      </c>
      <c r="K45">
        <v>5</v>
      </c>
      <c r="L45">
        <v>2</v>
      </c>
      <c r="M45">
        <v>120056</v>
      </c>
      <c r="N45">
        <v>79143</v>
      </c>
      <c r="O45">
        <v>-5247.9800000001096</v>
      </c>
    </row>
    <row r="46" spans="1:15" x14ac:dyDescent="0.2">
      <c r="A46" s="1">
        <v>42285</v>
      </c>
      <c r="B46">
        <v>13939</v>
      </c>
      <c r="C46">
        <v>7186</v>
      </c>
      <c r="D46">
        <v>6753</v>
      </c>
      <c r="E46">
        <v>9250</v>
      </c>
      <c r="F46">
        <v>3075</v>
      </c>
      <c r="G46">
        <v>1157</v>
      </c>
      <c r="H46">
        <v>363</v>
      </c>
      <c r="I46">
        <v>67</v>
      </c>
      <c r="J46">
        <v>19</v>
      </c>
      <c r="K46">
        <v>4</v>
      </c>
      <c r="L46">
        <v>4</v>
      </c>
      <c r="M46">
        <v>104833</v>
      </c>
      <c r="N46">
        <v>71011</v>
      </c>
      <c r="O46">
        <v>-4595.6100000000997</v>
      </c>
    </row>
    <row r="47" spans="1:15" x14ac:dyDescent="0.2">
      <c r="A47" s="1">
        <v>42286</v>
      </c>
      <c r="B47">
        <v>9471</v>
      </c>
      <c r="C47">
        <v>4732</v>
      </c>
      <c r="D47">
        <v>4739</v>
      </c>
      <c r="E47">
        <v>6270</v>
      </c>
      <c r="F47">
        <v>2104</v>
      </c>
      <c r="G47">
        <v>772</v>
      </c>
      <c r="H47">
        <v>237</v>
      </c>
      <c r="I47">
        <v>75</v>
      </c>
      <c r="J47">
        <v>7</v>
      </c>
      <c r="K47">
        <v>4</v>
      </c>
      <c r="L47">
        <v>2</v>
      </c>
      <c r="M47">
        <v>71827</v>
      </c>
      <c r="N47">
        <v>49104</v>
      </c>
      <c r="O47">
        <v>-3186.47999999998</v>
      </c>
    </row>
    <row r="48" spans="1:15" x14ac:dyDescent="0.2">
      <c r="A48" s="1">
        <v>42287</v>
      </c>
      <c r="B48">
        <v>3370</v>
      </c>
      <c r="C48">
        <v>1244</v>
      </c>
      <c r="D48">
        <v>2126</v>
      </c>
      <c r="E48">
        <v>1996</v>
      </c>
      <c r="F48">
        <v>885</v>
      </c>
      <c r="G48">
        <v>346</v>
      </c>
      <c r="H48">
        <v>107</v>
      </c>
      <c r="I48">
        <v>24</v>
      </c>
      <c r="J48">
        <v>9</v>
      </c>
      <c r="K48">
        <v>3</v>
      </c>
      <c r="L48">
        <v>0</v>
      </c>
      <c r="M48">
        <v>30470</v>
      </c>
      <c r="N48">
        <v>19604</v>
      </c>
      <c r="O48">
        <v>-1339.73</v>
      </c>
    </row>
    <row r="49" spans="1:15" x14ac:dyDescent="0.2">
      <c r="A49" s="1">
        <v>42288</v>
      </c>
      <c r="B49">
        <v>5442</v>
      </c>
      <c r="C49">
        <v>2213</v>
      </c>
      <c r="D49">
        <v>3229</v>
      </c>
      <c r="E49">
        <v>3382</v>
      </c>
      <c r="F49">
        <v>1380</v>
      </c>
      <c r="G49">
        <v>469</v>
      </c>
      <c r="H49">
        <v>165</v>
      </c>
      <c r="I49">
        <v>38</v>
      </c>
      <c r="J49">
        <v>8</v>
      </c>
      <c r="K49">
        <v>0</v>
      </c>
      <c r="L49">
        <v>0</v>
      </c>
      <c r="M49">
        <v>43120</v>
      </c>
      <c r="N49">
        <v>27865</v>
      </c>
      <c r="O49">
        <v>-1844.1699999999801</v>
      </c>
    </row>
    <row r="50" spans="1:15" x14ac:dyDescent="0.2">
      <c r="A50" s="1">
        <v>42289</v>
      </c>
      <c r="B50">
        <v>18753</v>
      </c>
      <c r="C50">
        <v>9095</v>
      </c>
      <c r="D50">
        <v>9658</v>
      </c>
      <c r="E50">
        <v>11860</v>
      </c>
      <c r="F50">
        <v>4690</v>
      </c>
      <c r="G50">
        <v>1651</v>
      </c>
      <c r="H50">
        <v>464</v>
      </c>
      <c r="I50">
        <v>76</v>
      </c>
      <c r="J50">
        <v>10</v>
      </c>
      <c r="K50">
        <v>2</v>
      </c>
      <c r="L50">
        <v>0</v>
      </c>
      <c r="M50">
        <v>135466</v>
      </c>
      <c r="N50">
        <v>90283</v>
      </c>
      <c r="O50">
        <v>-6006.1500000001897</v>
      </c>
    </row>
    <row r="51" spans="1:15" x14ac:dyDescent="0.2">
      <c r="A51" s="1">
        <v>42290</v>
      </c>
      <c r="B51">
        <v>17543</v>
      </c>
      <c r="C51">
        <v>8785</v>
      </c>
      <c r="D51">
        <v>8758</v>
      </c>
      <c r="E51">
        <v>11112</v>
      </c>
      <c r="F51">
        <v>4220</v>
      </c>
      <c r="G51">
        <v>1617</v>
      </c>
      <c r="H51">
        <v>460</v>
      </c>
      <c r="I51">
        <v>109</v>
      </c>
      <c r="J51">
        <v>19</v>
      </c>
      <c r="K51">
        <v>5</v>
      </c>
      <c r="L51">
        <v>1</v>
      </c>
      <c r="M51">
        <v>134250</v>
      </c>
      <c r="N51">
        <v>90324</v>
      </c>
      <c r="O51">
        <v>-5987.9400000001096</v>
      </c>
    </row>
    <row r="52" spans="1:15" x14ac:dyDescent="0.2">
      <c r="A52" s="1">
        <v>42291</v>
      </c>
      <c r="B52">
        <v>16413</v>
      </c>
      <c r="C52">
        <v>7995</v>
      </c>
      <c r="D52">
        <v>8418</v>
      </c>
      <c r="E52">
        <v>9993</v>
      </c>
      <c r="F52">
        <v>4179</v>
      </c>
      <c r="G52">
        <v>1633</v>
      </c>
      <c r="H52">
        <v>478</v>
      </c>
      <c r="I52">
        <v>110</v>
      </c>
      <c r="J52">
        <v>13</v>
      </c>
      <c r="K52">
        <v>5</v>
      </c>
      <c r="L52">
        <v>2</v>
      </c>
      <c r="M52">
        <v>134128</v>
      </c>
      <c r="N52">
        <v>90081</v>
      </c>
      <c r="O52">
        <v>-5957.1000000000904</v>
      </c>
    </row>
    <row r="53" spans="1:15" x14ac:dyDescent="0.2">
      <c r="A53" s="1">
        <v>42292</v>
      </c>
      <c r="B53">
        <v>13974</v>
      </c>
      <c r="C53">
        <v>6877</v>
      </c>
      <c r="D53">
        <v>7097</v>
      </c>
      <c r="E53">
        <v>8548</v>
      </c>
      <c r="F53">
        <v>3542</v>
      </c>
      <c r="G53">
        <v>1336</v>
      </c>
      <c r="H53">
        <v>432</v>
      </c>
      <c r="I53">
        <v>96</v>
      </c>
      <c r="J53">
        <v>14</v>
      </c>
      <c r="K53">
        <v>6</v>
      </c>
      <c r="L53">
        <v>0</v>
      </c>
      <c r="M53">
        <v>111741</v>
      </c>
      <c r="N53">
        <v>74857</v>
      </c>
      <c r="O53">
        <v>-4914.5500000001202</v>
      </c>
    </row>
    <row r="54" spans="1:15" x14ac:dyDescent="0.2">
      <c r="A54" s="1">
        <v>42293</v>
      </c>
      <c r="B54">
        <v>6729</v>
      </c>
      <c r="C54">
        <v>3457</v>
      </c>
      <c r="D54">
        <v>3272</v>
      </c>
      <c r="E54">
        <v>4213</v>
      </c>
      <c r="F54">
        <v>1606</v>
      </c>
      <c r="G54">
        <v>668</v>
      </c>
      <c r="H54">
        <v>200</v>
      </c>
      <c r="I54">
        <v>33</v>
      </c>
      <c r="J54">
        <v>7</v>
      </c>
      <c r="K54">
        <v>2</v>
      </c>
      <c r="L54">
        <v>0</v>
      </c>
      <c r="M54">
        <v>52171</v>
      </c>
      <c r="N54">
        <v>35643</v>
      </c>
      <c r="O54">
        <v>-2313.96</v>
      </c>
    </row>
    <row r="55" spans="1:15" x14ac:dyDescent="0.2">
      <c r="A55" s="1">
        <v>42294</v>
      </c>
      <c r="B55">
        <v>2107</v>
      </c>
      <c r="C55">
        <v>1060</v>
      </c>
      <c r="D55">
        <v>1047</v>
      </c>
      <c r="E55">
        <v>1249</v>
      </c>
      <c r="F55">
        <v>522</v>
      </c>
      <c r="G55">
        <v>221</v>
      </c>
      <c r="H55">
        <v>84</v>
      </c>
      <c r="I55">
        <v>27</v>
      </c>
      <c r="J55">
        <v>2</v>
      </c>
      <c r="K55">
        <v>2</v>
      </c>
      <c r="L55">
        <v>0</v>
      </c>
      <c r="M55">
        <v>19104</v>
      </c>
      <c r="N55">
        <v>12494</v>
      </c>
      <c r="O55">
        <v>-831.63999999999498</v>
      </c>
    </row>
    <row r="56" spans="1:15" x14ac:dyDescent="0.2">
      <c r="A56" s="1">
        <v>42295</v>
      </c>
      <c r="B56">
        <v>1854</v>
      </c>
      <c r="C56">
        <v>1055</v>
      </c>
      <c r="D56">
        <v>799</v>
      </c>
      <c r="E56">
        <v>1206</v>
      </c>
      <c r="F56">
        <v>419</v>
      </c>
      <c r="G56">
        <v>158</v>
      </c>
      <c r="H56">
        <v>45</v>
      </c>
      <c r="I56">
        <v>16</v>
      </c>
      <c r="J56">
        <v>9</v>
      </c>
      <c r="K56">
        <v>1</v>
      </c>
      <c r="L56">
        <v>0</v>
      </c>
      <c r="M56">
        <v>15058</v>
      </c>
      <c r="N56">
        <v>10674</v>
      </c>
      <c r="O56">
        <v>-662.04999999999905</v>
      </c>
    </row>
    <row r="57" spans="1:15" x14ac:dyDescent="0.2">
      <c r="A57" s="1">
        <v>42296</v>
      </c>
      <c r="B57">
        <v>19093</v>
      </c>
      <c r="C57">
        <v>9322</v>
      </c>
      <c r="D57">
        <v>9771</v>
      </c>
      <c r="E57">
        <v>12025</v>
      </c>
      <c r="F57">
        <v>4738</v>
      </c>
      <c r="G57">
        <v>1697</v>
      </c>
      <c r="H57">
        <v>514</v>
      </c>
      <c r="I57">
        <v>100</v>
      </c>
      <c r="J57">
        <v>19</v>
      </c>
      <c r="K57">
        <v>0</v>
      </c>
      <c r="L57">
        <v>0</v>
      </c>
      <c r="M57">
        <v>143223</v>
      </c>
      <c r="N57">
        <v>95258</v>
      </c>
      <c r="O57">
        <v>-6256.87000000018</v>
      </c>
    </row>
    <row r="58" spans="1:15" x14ac:dyDescent="0.2">
      <c r="A58" s="1">
        <v>42297</v>
      </c>
      <c r="B58">
        <v>15902</v>
      </c>
      <c r="C58">
        <v>7954</v>
      </c>
      <c r="D58">
        <v>7948</v>
      </c>
      <c r="E58">
        <v>9907</v>
      </c>
      <c r="F58">
        <v>3823</v>
      </c>
      <c r="G58">
        <v>1560</v>
      </c>
      <c r="H58">
        <v>478</v>
      </c>
      <c r="I58">
        <v>108</v>
      </c>
      <c r="J58">
        <v>17</v>
      </c>
      <c r="K58">
        <v>6</v>
      </c>
      <c r="L58">
        <v>3</v>
      </c>
      <c r="M58">
        <v>128055</v>
      </c>
      <c r="N58">
        <v>85385</v>
      </c>
      <c r="O58">
        <v>-5580.2000000001299</v>
      </c>
    </row>
    <row r="59" spans="1:15" x14ac:dyDescent="0.2">
      <c r="A59" s="1">
        <v>42298</v>
      </c>
      <c r="B59">
        <v>15127</v>
      </c>
      <c r="C59">
        <v>7390</v>
      </c>
      <c r="D59">
        <v>7737</v>
      </c>
      <c r="E59">
        <v>9264</v>
      </c>
      <c r="F59">
        <v>3887</v>
      </c>
      <c r="G59">
        <v>1363</v>
      </c>
      <c r="H59">
        <v>496</v>
      </c>
      <c r="I59">
        <v>105</v>
      </c>
      <c r="J59">
        <v>11</v>
      </c>
      <c r="K59">
        <v>1</v>
      </c>
      <c r="L59">
        <v>0</v>
      </c>
      <c r="M59">
        <v>119829</v>
      </c>
      <c r="N59">
        <v>79719</v>
      </c>
      <c r="O59">
        <v>-5209.04000000011</v>
      </c>
    </row>
    <row r="60" spans="1:15" x14ac:dyDescent="0.2">
      <c r="A60" s="1">
        <v>42299</v>
      </c>
      <c r="B60">
        <v>11837</v>
      </c>
      <c r="C60">
        <v>5952</v>
      </c>
      <c r="D60">
        <v>5885</v>
      </c>
      <c r="E60">
        <v>7576</v>
      </c>
      <c r="F60">
        <v>2752</v>
      </c>
      <c r="G60">
        <v>1096</v>
      </c>
      <c r="H60">
        <v>304</v>
      </c>
      <c r="I60">
        <v>76</v>
      </c>
      <c r="J60">
        <v>29</v>
      </c>
      <c r="K60">
        <v>4</v>
      </c>
      <c r="L60">
        <v>0</v>
      </c>
      <c r="M60">
        <v>93193</v>
      </c>
      <c r="N60">
        <v>62212</v>
      </c>
      <c r="O60">
        <v>-4072.1500000000601</v>
      </c>
    </row>
    <row r="61" spans="1:15" x14ac:dyDescent="0.2">
      <c r="A61" s="1">
        <v>42300</v>
      </c>
      <c r="B61">
        <v>6525</v>
      </c>
      <c r="C61">
        <v>3014</v>
      </c>
      <c r="D61">
        <v>3511</v>
      </c>
      <c r="E61">
        <v>4234</v>
      </c>
      <c r="F61">
        <v>1418</v>
      </c>
      <c r="G61">
        <v>617</v>
      </c>
      <c r="H61">
        <v>188</v>
      </c>
      <c r="I61">
        <v>59</v>
      </c>
      <c r="J61">
        <v>7</v>
      </c>
      <c r="K61">
        <v>2</v>
      </c>
      <c r="L61">
        <v>0</v>
      </c>
      <c r="M61">
        <v>51542</v>
      </c>
      <c r="N61">
        <v>33042</v>
      </c>
      <c r="O61">
        <v>-2218.3099999999799</v>
      </c>
    </row>
    <row r="62" spans="1:15" x14ac:dyDescent="0.2">
      <c r="A62" s="1">
        <v>42301</v>
      </c>
      <c r="B62">
        <v>1958</v>
      </c>
      <c r="C62">
        <v>825</v>
      </c>
      <c r="D62">
        <v>1133</v>
      </c>
      <c r="E62">
        <v>1103</v>
      </c>
      <c r="F62">
        <v>503</v>
      </c>
      <c r="G62">
        <v>247</v>
      </c>
      <c r="H62">
        <v>87</v>
      </c>
      <c r="I62">
        <v>12</v>
      </c>
      <c r="J62">
        <v>4</v>
      </c>
      <c r="K62">
        <v>2</v>
      </c>
      <c r="L62">
        <v>0</v>
      </c>
      <c r="M62">
        <v>18494</v>
      </c>
      <c r="N62">
        <v>11639</v>
      </c>
      <c r="O62">
        <v>-793.28999999999905</v>
      </c>
    </row>
    <row r="63" spans="1:15" x14ac:dyDescent="0.2">
      <c r="A63" s="1">
        <v>42302</v>
      </c>
      <c r="B63">
        <v>4516</v>
      </c>
      <c r="C63">
        <v>2073</v>
      </c>
      <c r="D63">
        <v>2443</v>
      </c>
      <c r="E63">
        <v>2830</v>
      </c>
      <c r="F63">
        <v>1060</v>
      </c>
      <c r="G63">
        <v>430</v>
      </c>
      <c r="H63">
        <v>140</v>
      </c>
      <c r="I63">
        <v>44</v>
      </c>
      <c r="J63">
        <v>9</v>
      </c>
      <c r="K63">
        <v>3</v>
      </c>
      <c r="L63">
        <v>0</v>
      </c>
      <c r="M63">
        <v>38152</v>
      </c>
      <c r="N63">
        <v>24649</v>
      </c>
      <c r="O63">
        <v>-1638.77999999998</v>
      </c>
    </row>
    <row r="64" spans="1:15" x14ac:dyDescent="0.2">
      <c r="A64" s="1">
        <v>42303</v>
      </c>
      <c r="B64">
        <v>18112</v>
      </c>
      <c r="C64">
        <v>8690</v>
      </c>
      <c r="D64">
        <v>9422</v>
      </c>
      <c r="E64">
        <v>11705</v>
      </c>
      <c r="F64">
        <v>4068</v>
      </c>
      <c r="G64">
        <v>1749</v>
      </c>
      <c r="H64">
        <v>440</v>
      </c>
      <c r="I64">
        <v>118</v>
      </c>
      <c r="J64">
        <v>27</v>
      </c>
      <c r="K64">
        <v>5</v>
      </c>
      <c r="L64">
        <v>0</v>
      </c>
      <c r="M64">
        <v>138822</v>
      </c>
      <c r="N64">
        <v>91147</v>
      </c>
      <c r="O64">
        <v>-6016.8500000002196</v>
      </c>
    </row>
    <row r="65" spans="1:15" x14ac:dyDescent="0.2">
      <c r="A65" s="1">
        <v>42304</v>
      </c>
      <c r="B65">
        <v>14564</v>
      </c>
      <c r="C65">
        <v>7235</v>
      </c>
      <c r="D65">
        <v>7329</v>
      </c>
      <c r="E65">
        <v>9233</v>
      </c>
      <c r="F65">
        <v>3352</v>
      </c>
      <c r="G65">
        <v>1416</v>
      </c>
      <c r="H65">
        <v>414</v>
      </c>
      <c r="I65">
        <v>108</v>
      </c>
      <c r="J65">
        <v>30</v>
      </c>
      <c r="K65">
        <v>10</v>
      </c>
      <c r="L65">
        <v>1</v>
      </c>
      <c r="M65">
        <v>118857</v>
      </c>
      <c r="N65">
        <v>78776</v>
      </c>
      <c r="O65">
        <v>-5157.3600000001297</v>
      </c>
    </row>
    <row r="66" spans="1:15" x14ac:dyDescent="0.2">
      <c r="A66" s="1">
        <v>42305</v>
      </c>
      <c r="B66">
        <v>14803</v>
      </c>
      <c r="C66">
        <v>7399</v>
      </c>
      <c r="D66">
        <v>7404</v>
      </c>
      <c r="E66">
        <v>9577</v>
      </c>
      <c r="F66">
        <v>3266</v>
      </c>
      <c r="G66">
        <v>1438</v>
      </c>
      <c r="H66">
        <v>436</v>
      </c>
      <c r="I66">
        <v>70</v>
      </c>
      <c r="J66">
        <v>16</v>
      </c>
      <c r="K66">
        <v>0</v>
      </c>
      <c r="L66">
        <v>0</v>
      </c>
      <c r="M66">
        <v>111359</v>
      </c>
      <c r="N66">
        <v>74820</v>
      </c>
      <c r="O66">
        <v>-4867.8500000001804</v>
      </c>
    </row>
    <row r="67" spans="1:15" x14ac:dyDescent="0.2">
      <c r="A67" s="1">
        <v>42306</v>
      </c>
      <c r="B67">
        <v>14469</v>
      </c>
      <c r="C67">
        <v>7281</v>
      </c>
      <c r="D67">
        <v>7188</v>
      </c>
      <c r="E67">
        <v>9670</v>
      </c>
      <c r="F67">
        <v>3108</v>
      </c>
      <c r="G67">
        <v>1238</v>
      </c>
      <c r="H67">
        <v>358</v>
      </c>
      <c r="I67">
        <v>69</v>
      </c>
      <c r="J67">
        <v>21</v>
      </c>
      <c r="K67">
        <v>5</v>
      </c>
      <c r="L67">
        <v>0</v>
      </c>
      <c r="M67">
        <v>104428</v>
      </c>
      <c r="N67">
        <v>70683</v>
      </c>
      <c r="O67">
        <v>-4596.87000000015</v>
      </c>
    </row>
    <row r="68" spans="1:15" x14ac:dyDescent="0.2">
      <c r="A68" s="1">
        <v>42307</v>
      </c>
      <c r="B68">
        <v>7833</v>
      </c>
      <c r="C68">
        <v>3731</v>
      </c>
      <c r="D68">
        <v>4102</v>
      </c>
      <c r="E68">
        <v>5005</v>
      </c>
      <c r="F68">
        <v>1805</v>
      </c>
      <c r="G68">
        <v>773</v>
      </c>
      <c r="H68">
        <v>199</v>
      </c>
      <c r="I68">
        <v>42</v>
      </c>
      <c r="J68">
        <v>9</v>
      </c>
      <c r="K68">
        <v>0</v>
      </c>
      <c r="L68">
        <v>0</v>
      </c>
      <c r="M68">
        <v>59585</v>
      </c>
      <c r="N68">
        <v>39197</v>
      </c>
      <c r="O68">
        <v>-2602.9699999999898</v>
      </c>
    </row>
    <row r="69" spans="1:15" x14ac:dyDescent="0.2">
      <c r="A69" s="1">
        <v>42309</v>
      </c>
      <c r="B69">
        <v>4809</v>
      </c>
      <c r="C69">
        <v>2193</v>
      </c>
      <c r="D69">
        <v>2616</v>
      </c>
      <c r="E69">
        <v>2903</v>
      </c>
      <c r="F69">
        <v>1195</v>
      </c>
      <c r="G69">
        <v>496</v>
      </c>
      <c r="H69">
        <v>162</v>
      </c>
      <c r="I69">
        <v>37</v>
      </c>
      <c r="J69">
        <v>12</v>
      </c>
      <c r="K69">
        <v>2</v>
      </c>
      <c r="L69">
        <v>2</v>
      </c>
      <c r="M69">
        <v>42422</v>
      </c>
      <c r="N69">
        <v>27318</v>
      </c>
      <c r="O69">
        <v>-1841.46999999998</v>
      </c>
    </row>
    <row r="70" spans="1:15" x14ac:dyDescent="0.2">
      <c r="A70" s="1">
        <v>42308</v>
      </c>
      <c r="B70">
        <v>2593</v>
      </c>
      <c r="C70">
        <v>1176</v>
      </c>
      <c r="D70">
        <v>1417</v>
      </c>
      <c r="E70">
        <v>1470</v>
      </c>
      <c r="F70">
        <v>672</v>
      </c>
      <c r="G70">
        <v>325</v>
      </c>
      <c r="H70">
        <v>104</v>
      </c>
      <c r="I70">
        <v>19</v>
      </c>
      <c r="J70">
        <v>3</v>
      </c>
      <c r="K70">
        <v>0</v>
      </c>
      <c r="L70">
        <v>0</v>
      </c>
      <c r="M70">
        <v>23266</v>
      </c>
      <c r="N70">
        <v>15073</v>
      </c>
      <c r="O70">
        <v>-1014.6799999999899</v>
      </c>
    </row>
    <row r="71" spans="1:15" x14ac:dyDescent="0.2">
      <c r="A71" s="1">
        <v>42310</v>
      </c>
      <c r="B71">
        <v>18358</v>
      </c>
      <c r="C71">
        <v>9188</v>
      </c>
      <c r="D71">
        <v>9170</v>
      </c>
      <c r="E71">
        <v>11595</v>
      </c>
      <c r="F71">
        <v>4427</v>
      </c>
      <c r="G71">
        <v>1675</v>
      </c>
      <c r="H71">
        <v>524</v>
      </c>
      <c r="I71">
        <v>106</v>
      </c>
      <c r="J71">
        <v>23</v>
      </c>
      <c r="K71">
        <v>4</v>
      </c>
      <c r="L71">
        <v>4</v>
      </c>
      <c r="M71">
        <v>151501</v>
      </c>
      <c r="N71">
        <v>103641</v>
      </c>
      <c r="O71">
        <v>-6250.5400000002901</v>
      </c>
    </row>
    <row r="72" spans="1:15" x14ac:dyDescent="0.2">
      <c r="A72" s="1">
        <v>42311</v>
      </c>
      <c r="B72">
        <v>14654</v>
      </c>
      <c r="C72">
        <v>7189</v>
      </c>
      <c r="D72">
        <v>7465</v>
      </c>
      <c r="E72">
        <v>9118</v>
      </c>
      <c r="F72">
        <v>3644</v>
      </c>
      <c r="G72">
        <v>1392</v>
      </c>
      <c r="H72">
        <v>400</v>
      </c>
      <c r="I72">
        <v>73</v>
      </c>
      <c r="J72">
        <v>16</v>
      </c>
      <c r="K72">
        <v>8</v>
      </c>
      <c r="L72">
        <v>3</v>
      </c>
      <c r="M72">
        <v>117808</v>
      </c>
      <c r="N72">
        <v>78526</v>
      </c>
      <c r="O72">
        <v>-5190.83000000014</v>
      </c>
    </row>
    <row r="73" spans="1:15" x14ac:dyDescent="0.2">
      <c r="A73" s="1">
        <v>42312</v>
      </c>
      <c r="B73">
        <v>14883</v>
      </c>
      <c r="C73">
        <v>7161</v>
      </c>
      <c r="D73">
        <v>7722</v>
      </c>
      <c r="E73">
        <v>9296</v>
      </c>
      <c r="F73">
        <v>3531</v>
      </c>
      <c r="G73">
        <v>1532</v>
      </c>
      <c r="H73">
        <v>413</v>
      </c>
      <c r="I73">
        <v>86</v>
      </c>
      <c r="J73">
        <v>23</v>
      </c>
      <c r="K73">
        <v>2</v>
      </c>
      <c r="L73">
        <v>0</v>
      </c>
      <c r="M73">
        <v>116913</v>
      </c>
      <c r="N73">
        <v>77500</v>
      </c>
      <c r="O73">
        <v>-5096.6700000001001</v>
      </c>
    </row>
    <row r="74" spans="1:15" x14ac:dyDescent="0.2">
      <c r="A74" s="1">
        <v>42313</v>
      </c>
      <c r="B74">
        <v>13276</v>
      </c>
      <c r="C74">
        <v>6862</v>
      </c>
      <c r="D74">
        <v>6414</v>
      </c>
      <c r="E74">
        <v>8696</v>
      </c>
      <c r="F74">
        <v>3011</v>
      </c>
      <c r="G74">
        <v>1127</v>
      </c>
      <c r="H74">
        <v>322</v>
      </c>
      <c r="I74">
        <v>95</v>
      </c>
      <c r="J74">
        <v>23</v>
      </c>
      <c r="K74">
        <v>2</v>
      </c>
      <c r="L74">
        <v>0</v>
      </c>
      <c r="M74">
        <v>98808</v>
      </c>
      <c r="N74">
        <v>66290</v>
      </c>
      <c r="O74">
        <v>-4299.1800000001303</v>
      </c>
    </row>
    <row r="75" spans="1:15" x14ac:dyDescent="0.2">
      <c r="A75" s="1">
        <v>42314</v>
      </c>
      <c r="B75">
        <v>7903</v>
      </c>
      <c r="C75">
        <v>3684</v>
      </c>
      <c r="D75">
        <v>4219</v>
      </c>
      <c r="E75">
        <v>4591</v>
      </c>
      <c r="F75">
        <v>2196</v>
      </c>
      <c r="G75">
        <v>834</v>
      </c>
      <c r="H75">
        <v>226</v>
      </c>
      <c r="I75">
        <v>43</v>
      </c>
      <c r="J75">
        <v>10</v>
      </c>
      <c r="K75">
        <v>2</v>
      </c>
      <c r="L75">
        <v>1</v>
      </c>
      <c r="M75">
        <v>65431</v>
      </c>
      <c r="N75">
        <v>42225</v>
      </c>
      <c r="O75">
        <v>-2839.6399999999899</v>
      </c>
    </row>
    <row r="76" spans="1:15" x14ac:dyDescent="0.2">
      <c r="A76" s="1">
        <v>42315</v>
      </c>
      <c r="B76">
        <v>2477</v>
      </c>
      <c r="C76">
        <v>978</v>
      </c>
      <c r="D76">
        <v>1499</v>
      </c>
      <c r="E76">
        <v>1245</v>
      </c>
      <c r="F76">
        <v>769</v>
      </c>
      <c r="G76">
        <v>326</v>
      </c>
      <c r="H76">
        <v>112</v>
      </c>
      <c r="I76">
        <v>21</v>
      </c>
      <c r="J76">
        <v>4</v>
      </c>
      <c r="K76">
        <v>0</v>
      </c>
      <c r="L76">
        <v>0</v>
      </c>
      <c r="M76">
        <v>24499</v>
      </c>
      <c r="N76">
        <v>15661</v>
      </c>
      <c r="O76">
        <v>-1059.3099999999899</v>
      </c>
    </row>
    <row r="77" spans="1:15" x14ac:dyDescent="0.2">
      <c r="A77" s="1">
        <v>42316</v>
      </c>
      <c r="B77">
        <v>4851</v>
      </c>
      <c r="C77">
        <v>1959</v>
      </c>
      <c r="D77">
        <v>2892</v>
      </c>
      <c r="E77">
        <v>2791</v>
      </c>
      <c r="F77">
        <v>1347</v>
      </c>
      <c r="G77">
        <v>507</v>
      </c>
      <c r="H77">
        <v>158</v>
      </c>
      <c r="I77">
        <v>42</v>
      </c>
      <c r="J77">
        <v>4</v>
      </c>
      <c r="K77">
        <v>1</v>
      </c>
      <c r="L77">
        <v>1</v>
      </c>
      <c r="M77">
        <v>41489</v>
      </c>
      <c r="N77">
        <v>26535</v>
      </c>
      <c r="O77">
        <v>-1800.6099999999799</v>
      </c>
    </row>
    <row r="78" spans="1:15" x14ac:dyDescent="0.2">
      <c r="A78" s="1">
        <v>42317</v>
      </c>
      <c r="B78">
        <v>17317</v>
      </c>
      <c r="C78">
        <v>8421</v>
      </c>
      <c r="D78">
        <v>8896</v>
      </c>
      <c r="E78">
        <v>10945</v>
      </c>
      <c r="F78">
        <v>4273</v>
      </c>
      <c r="G78">
        <v>1514</v>
      </c>
      <c r="H78">
        <v>466</v>
      </c>
      <c r="I78">
        <v>86</v>
      </c>
      <c r="J78">
        <v>19</v>
      </c>
      <c r="K78">
        <v>8</v>
      </c>
      <c r="L78">
        <v>6</v>
      </c>
      <c r="M78">
        <v>135284</v>
      </c>
      <c r="N78">
        <v>88836</v>
      </c>
      <c r="O78">
        <v>-5877.87000000016</v>
      </c>
    </row>
    <row r="79" spans="1:15" x14ac:dyDescent="0.2">
      <c r="A79" s="1">
        <v>42318</v>
      </c>
      <c r="B79">
        <v>14904</v>
      </c>
      <c r="C79">
        <v>7850</v>
      </c>
      <c r="D79">
        <v>7054</v>
      </c>
      <c r="E79">
        <v>9687</v>
      </c>
      <c r="F79">
        <v>3286</v>
      </c>
      <c r="G79">
        <v>1359</v>
      </c>
      <c r="H79">
        <v>453</v>
      </c>
      <c r="I79">
        <v>91</v>
      </c>
      <c r="J79">
        <v>22</v>
      </c>
      <c r="K79">
        <v>5</v>
      </c>
      <c r="L79">
        <v>1</v>
      </c>
      <c r="M79">
        <v>114398</v>
      </c>
      <c r="N79">
        <v>76501</v>
      </c>
      <c r="O79">
        <v>-5019.1000000001404</v>
      </c>
    </row>
    <row r="80" spans="1:15" x14ac:dyDescent="0.2">
      <c r="A80" s="1">
        <v>42319</v>
      </c>
      <c r="B80">
        <v>13201</v>
      </c>
      <c r="C80">
        <v>6785</v>
      </c>
      <c r="D80">
        <v>6416</v>
      </c>
      <c r="E80">
        <v>8769</v>
      </c>
      <c r="F80">
        <v>2777</v>
      </c>
      <c r="G80">
        <v>1124</v>
      </c>
      <c r="H80">
        <v>418</v>
      </c>
      <c r="I80">
        <v>81</v>
      </c>
      <c r="J80">
        <v>21</v>
      </c>
      <c r="K80">
        <v>10</v>
      </c>
      <c r="L80">
        <v>1</v>
      </c>
      <c r="M80">
        <v>102457</v>
      </c>
      <c r="N80">
        <v>67852</v>
      </c>
      <c r="O80">
        <v>-4427.62000000015</v>
      </c>
    </row>
    <row r="81" spans="1:15" x14ac:dyDescent="0.2">
      <c r="A81" s="1">
        <v>42320</v>
      </c>
      <c r="B81">
        <v>12902</v>
      </c>
      <c r="C81">
        <v>6842</v>
      </c>
      <c r="D81">
        <v>6060</v>
      </c>
      <c r="E81">
        <v>8492</v>
      </c>
      <c r="F81">
        <v>2750</v>
      </c>
      <c r="G81">
        <v>1179</v>
      </c>
      <c r="H81">
        <v>374</v>
      </c>
      <c r="I81">
        <v>78</v>
      </c>
      <c r="J81">
        <v>12</v>
      </c>
      <c r="K81">
        <v>10</v>
      </c>
      <c r="L81">
        <v>7</v>
      </c>
      <c r="M81">
        <v>103493</v>
      </c>
      <c r="N81">
        <v>68904</v>
      </c>
      <c r="O81">
        <v>-4400.7000000001099</v>
      </c>
    </row>
    <row r="82" spans="1:15" x14ac:dyDescent="0.2">
      <c r="A82" s="1">
        <v>42321</v>
      </c>
      <c r="B82">
        <v>7559</v>
      </c>
      <c r="C82">
        <v>4099</v>
      </c>
      <c r="D82">
        <v>3460</v>
      </c>
      <c r="E82">
        <v>5008</v>
      </c>
      <c r="F82">
        <v>1615</v>
      </c>
      <c r="G82">
        <v>643</v>
      </c>
      <c r="H82">
        <v>224</v>
      </c>
      <c r="I82">
        <v>54</v>
      </c>
      <c r="J82">
        <v>12</v>
      </c>
      <c r="K82">
        <v>3</v>
      </c>
      <c r="L82">
        <v>0</v>
      </c>
      <c r="M82">
        <v>56633</v>
      </c>
      <c r="N82">
        <v>38695</v>
      </c>
      <c r="O82">
        <v>-2512.3899999999599</v>
      </c>
    </row>
    <row r="83" spans="1:15" x14ac:dyDescent="0.2">
      <c r="A83" s="1">
        <v>42322</v>
      </c>
      <c r="B83">
        <v>3063</v>
      </c>
      <c r="C83">
        <v>1297</v>
      </c>
      <c r="D83">
        <v>1766</v>
      </c>
      <c r="E83">
        <v>1949</v>
      </c>
      <c r="F83">
        <v>740</v>
      </c>
      <c r="G83">
        <v>231</v>
      </c>
      <c r="H83">
        <v>99</v>
      </c>
      <c r="I83">
        <v>28</v>
      </c>
      <c r="J83">
        <v>10</v>
      </c>
      <c r="K83">
        <v>5</v>
      </c>
      <c r="L83">
        <v>1</v>
      </c>
      <c r="M83">
        <v>27460</v>
      </c>
      <c r="N83">
        <v>17667</v>
      </c>
      <c r="O83">
        <v>-1173.08</v>
      </c>
    </row>
    <row r="84" spans="1:15" x14ac:dyDescent="0.2">
      <c r="A84" s="1">
        <v>42323</v>
      </c>
      <c r="B84">
        <v>5014</v>
      </c>
      <c r="C84">
        <v>2221</v>
      </c>
      <c r="D84">
        <v>2793</v>
      </c>
      <c r="E84">
        <v>3145</v>
      </c>
      <c r="F84">
        <v>1229</v>
      </c>
      <c r="G84">
        <v>419</v>
      </c>
      <c r="H84">
        <v>165</v>
      </c>
      <c r="I84">
        <v>40</v>
      </c>
      <c r="J84">
        <v>9</v>
      </c>
      <c r="K84">
        <v>5</v>
      </c>
      <c r="L84">
        <v>2</v>
      </c>
      <c r="M84">
        <v>42437</v>
      </c>
      <c r="N84">
        <v>27249</v>
      </c>
      <c r="O84">
        <v>-1819.77999999997</v>
      </c>
    </row>
    <row r="85" spans="1:15" x14ac:dyDescent="0.2">
      <c r="A85" s="1">
        <v>42324</v>
      </c>
      <c r="B85">
        <v>16701</v>
      </c>
      <c r="C85">
        <v>8247</v>
      </c>
      <c r="D85">
        <v>8454</v>
      </c>
      <c r="E85">
        <v>10743</v>
      </c>
      <c r="F85">
        <v>3946</v>
      </c>
      <c r="G85">
        <v>1451</v>
      </c>
      <c r="H85">
        <v>460</v>
      </c>
      <c r="I85">
        <v>68</v>
      </c>
      <c r="J85">
        <v>28</v>
      </c>
      <c r="K85">
        <v>4</v>
      </c>
      <c r="L85">
        <v>1</v>
      </c>
      <c r="M85">
        <v>126420</v>
      </c>
      <c r="N85">
        <v>85864</v>
      </c>
      <c r="O85">
        <v>-5572.29000000009</v>
      </c>
    </row>
    <row r="86" spans="1:15" x14ac:dyDescent="0.2">
      <c r="A86" s="1">
        <v>42325</v>
      </c>
      <c r="B86">
        <v>15282</v>
      </c>
      <c r="C86">
        <v>7953</v>
      </c>
      <c r="D86">
        <v>7329</v>
      </c>
      <c r="E86">
        <v>9718</v>
      </c>
      <c r="F86">
        <v>3588</v>
      </c>
      <c r="G86">
        <v>1443</v>
      </c>
      <c r="H86">
        <v>424</v>
      </c>
      <c r="I86">
        <v>89</v>
      </c>
      <c r="J86">
        <v>14</v>
      </c>
      <c r="K86">
        <v>3</v>
      </c>
      <c r="L86">
        <v>3</v>
      </c>
      <c r="M86">
        <v>117567</v>
      </c>
      <c r="N86">
        <v>79443</v>
      </c>
      <c r="O86">
        <v>-5177.4900000001999</v>
      </c>
    </row>
    <row r="87" spans="1:15" x14ac:dyDescent="0.2">
      <c r="A87" s="1">
        <v>42326</v>
      </c>
      <c r="B87">
        <v>13149</v>
      </c>
      <c r="C87">
        <v>6402</v>
      </c>
      <c r="D87">
        <v>6747</v>
      </c>
      <c r="E87">
        <v>8160</v>
      </c>
      <c r="F87">
        <v>3356</v>
      </c>
      <c r="G87">
        <v>1134</v>
      </c>
      <c r="H87">
        <v>388</v>
      </c>
      <c r="I87">
        <v>84</v>
      </c>
      <c r="J87">
        <v>20</v>
      </c>
      <c r="K87">
        <v>7</v>
      </c>
      <c r="L87">
        <v>0</v>
      </c>
      <c r="M87">
        <v>104568</v>
      </c>
      <c r="N87">
        <v>70403</v>
      </c>
      <c r="O87">
        <v>-4557.6400000001004</v>
      </c>
    </row>
    <row r="88" spans="1:15" x14ac:dyDescent="0.2">
      <c r="A88" s="1">
        <v>42327</v>
      </c>
      <c r="B88">
        <v>12448</v>
      </c>
      <c r="C88">
        <v>6616</v>
      </c>
      <c r="D88">
        <v>5832</v>
      </c>
      <c r="E88">
        <v>8012</v>
      </c>
      <c r="F88">
        <v>2769</v>
      </c>
      <c r="G88">
        <v>1206</v>
      </c>
      <c r="H88">
        <v>376</v>
      </c>
      <c r="I88">
        <v>60</v>
      </c>
      <c r="J88">
        <v>21</v>
      </c>
      <c r="K88">
        <v>4</v>
      </c>
      <c r="L88">
        <v>0</v>
      </c>
      <c r="M88">
        <v>95663</v>
      </c>
      <c r="N88">
        <v>64712</v>
      </c>
      <c r="O88">
        <v>-4215.79000000015</v>
      </c>
    </row>
    <row r="89" spans="1:15" x14ac:dyDescent="0.2">
      <c r="A89" s="1">
        <v>42328</v>
      </c>
      <c r="B89">
        <v>6120</v>
      </c>
      <c r="C89">
        <v>3151</v>
      </c>
      <c r="D89">
        <v>2969</v>
      </c>
      <c r="E89">
        <v>3801</v>
      </c>
      <c r="F89">
        <v>1405</v>
      </c>
      <c r="G89">
        <v>663</v>
      </c>
      <c r="H89">
        <v>191</v>
      </c>
      <c r="I89">
        <v>39</v>
      </c>
      <c r="J89">
        <v>14</v>
      </c>
      <c r="K89">
        <v>6</v>
      </c>
      <c r="L89">
        <v>1</v>
      </c>
      <c r="M89">
        <v>51941</v>
      </c>
      <c r="N89">
        <v>33969</v>
      </c>
      <c r="O89">
        <v>-2257.03999999998</v>
      </c>
    </row>
    <row r="90" spans="1:15" x14ac:dyDescent="0.2">
      <c r="A90" s="1">
        <v>42329</v>
      </c>
      <c r="B90">
        <v>2012</v>
      </c>
      <c r="C90">
        <v>1024</v>
      </c>
      <c r="D90">
        <v>988</v>
      </c>
      <c r="E90">
        <v>1293</v>
      </c>
      <c r="F90">
        <v>403</v>
      </c>
      <c r="G90">
        <v>220</v>
      </c>
      <c r="H90">
        <v>69</v>
      </c>
      <c r="I90">
        <v>19</v>
      </c>
      <c r="J90">
        <v>2</v>
      </c>
      <c r="K90">
        <v>5</v>
      </c>
      <c r="L90">
        <v>1</v>
      </c>
      <c r="M90">
        <v>18558</v>
      </c>
      <c r="N90">
        <v>12150</v>
      </c>
      <c r="O90">
        <v>-814.22999999999297</v>
      </c>
    </row>
    <row r="91" spans="1:15" x14ac:dyDescent="0.2">
      <c r="A91" s="1">
        <v>42330</v>
      </c>
      <c r="B91">
        <v>3848</v>
      </c>
      <c r="C91">
        <v>2151</v>
      </c>
      <c r="D91">
        <v>1697</v>
      </c>
      <c r="E91">
        <v>2625</v>
      </c>
      <c r="F91">
        <v>767</v>
      </c>
      <c r="G91">
        <v>286</v>
      </c>
      <c r="H91">
        <v>123</v>
      </c>
      <c r="I91">
        <v>31</v>
      </c>
      <c r="J91">
        <v>6</v>
      </c>
      <c r="K91">
        <v>8</v>
      </c>
      <c r="L91">
        <v>2</v>
      </c>
      <c r="M91">
        <v>32907</v>
      </c>
      <c r="N91">
        <v>21633</v>
      </c>
      <c r="O91">
        <v>-1371.8299999999799</v>
      </c>
    </row>
    <row r="92" spans="1:15" x14ac:dyDescent="0.2">
      <c r="A92" s="1">
        <v>42331</v>
      </c>
      <c r="B92">
        <v>14753</v>
      </c>
      <c r="C92">
        <v>8253</v>
      </c>
      <c r="D92">
        <v>6500</v>
      </c>
      <c r="E92">
        <v>9973</v>
      </c>
      <c r="F92">
        <v>3048</v>
      </c>
      <c r="G92">
        <v>1225</v>
      </c>
      <c r="H92">
        <v>401</v>
      </c>
      <c r="I92">
        <v>76</v>
      </c>
      <c r="J92">
        <v>23</v>
      </c>
      <c r="K92">
        <v>6</v>
      </c>
      <c r="L92">
        <v>1</v>
      </c>
      <c r="M92">
        <v>107937</v>
      </c>
      <c r="N92">
        <v>73292</v>
      </c>
      <c r="O92">
        <v>-4799.6700000002102</v>
      </c>
    </row>
    <row r="93" spans="1:15" x14ac:dyDescent="0.2">
      <c r="A93" s="1">
        <v>42332</v>
      </c>
      <c r="B93">
        <v>11818</v>
      </c>
      <c r="C93">
        <v>6386</v>
      </c>
      <c r="D93">
        <v>5432</v>
      </c>
      <c r="E93">
        <v>7365</v>
      </c>
      <c r="F93">
        <v>2693</v>
      </c>
      <c r="G93">
        <v>1240</v>
      </c>
      <c r="H93">
        <v>399</v>
      </c>
      <c r="I93">
        <v>98</v>
      </c>
      <c r="J93">
        <v>16</v>
      </c>
      <c r="K93">
        <v>6</v>
      </c>
      <c r="L93">
        <v>1</v>
      </c>
      <c r="M93">
        <v>100082</v>
      </c>
      <c r="N93">
        <v>67629</v>
      </c>
      <c r="O93">
        <v>-4448.5900000000902</v>
      </c>
    </row>
    <row r="94" spans="1:15" x14ac:dyDescent="0.2">
      <c r="A94" s="1">
        <v>42333</v>
      </c>
      <c r="B94">
        <v>873</v>
      </c>
      <c r="C94">
        <v>451</v>
      </c>
      <c r="D94">
        <v>422</v>
      </c>
      <c r="E94">
        <v>579</v>
      </c>
      <c r="F94">
        <v>162</v>
      </c>
      <c r="G94">
        <v>97</v>
      </c>
      <c r="H94">
        <v>26</v>
      </c>
      <c r="I94">
        <v>7</v>
      </c>
      <c r="J94">
        <v>0</v>
      </c>
      <c r="K94">
        <v>1</v>
      </c>
      <c r="L94">
        <v>1</v>
      </c>
      <c r="M94">
        <v>7582</v>
      </c>
      <c r="N94">
        <v>4983</v>
      </c>
      <c r="O94">
        <v>-324.28000000000202</v>
      </c>
    </row>
    <row r="95" spans="1:15" x14ac:dyDescent="0.2">
      <c r="A95" s="1">
        <v>42334</v>
      </c>
      <c r="B95">
        <v>28</v>
      </c>
      <c r="C95">
        <v>15</v>
      </c>
      <c r="D95">
        <v>13</v>
      </c>
      <c r="E95">
        <v>26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88</v>
      </c>
      <c r="N95">
        <v>57</v>
      </c>
      <c r="O95">
        <v>-4.16</v>
      </c>
    </row>
    <row r="96" spans="1:15" x14ac:dyDescent="0.2">
      <c r="A96" s="1">
        <v>42335</v>
      </c>
      <c r="B96">
        <v>70</v>
      </c>
      <c r="C96">
        <v>44</v>
      </c>
      <c r="D96">
        <v>26</v>
      </c>
      <c r="E96">
        <v>40</v>
      </c>
      <c r="F96">
        <v>21</v>
      </c>
      <c r="G96">
        <v>6</v>
      </c>
      <c r="H96">
        <v>3</v>
      </c>
      <c r="I96">
        <v>0</v>
      </c>
      <c r="J96">
        <v>0</v>
      </c>
      <c r="K96">
        <v>0</v>
      </c>
      <c r="L96">
        <v>0</v>
      </c>
      <c r="M96">
        <v>563</v>
      </c>
      <c r="N96">
        <v>392</v>
      </c>
      <c r="O96">
        <v>-25.85</v>
      </c>
    </row>
    <row r="97" spans="1:15" x14ac:dyDescent="0.2">
      <c r="A97" s="1">
        <v>42336</v>
      </c>
      <c r="B97">
        <v>274</v>
      </c>
      <c r="C97">
        <v>111</v>
      </c>
      <c r="D97">
        <v>163</v>
      </c>
      <c r="E97">
        <v>145</v>
      </c>
      <c r="F97">
        <v>67</v>
      </c>
      <c r="G97">
        <v>39</v>
      </c>
      <c r="H97">
        <v>17</v>
      </c>
      <c r="I97">
        <v>2</v>
      </c>
      <c r="J97">
        <v>4</v>
      </c>
      <c r="K97">
        <v>0</v>
      </c>
      <c r="L97">
        <v>0</v>
      </c>
      <c r="M97">
        <v>3355</v>
      </c>
      <c r="N97">
        <v>1988</v>
      </c>
      <c r="O97">
        <v>-148.55000000000001</v>
      </c>
    </row>
    <row r="98" spans="1:15" x14ac:dyDescent="0.2">
      <c r="A98" s="1">
        <v>42337</v>
      </c>
      <c r="B98">
        <v>4560</v>
      </c>
      <c r="C98">
        <v>2237</v>
      </c>
      <c r="D98">
        <v>2323</v>
      </c>
      <c r="E98">
        <v>2804</v>
      </c>
      <c r="F98">
        <v>1113</v>
      </c>
      <c r="G98">
        <v>428</v>
      </c>
      <c r="H98">
        <v>157</v>
      </c>
      <c r="I98">
        <v>41</v>
      </c>
      <c r="J98">
        <v>15</v>
      </c>
      <c r="K98">
        <v>2</v>
      </c>
      <c r="L98">
        <v>0</v>
      </c>
      <c r="M98">
        <v>39932</v>
      </c>
      <c r="N98">
        <v>26190</v>
      </c>
      <c r="O98">
        <v>-1727.00999999998</v>
      </c>
    </row>
    <row r="99" spans="1:15" x14ac:dyDescent="0.2">
      <c r="A99" s="1">
        <v>42338</v>
      </c>
      <c r="B99">
        <v>20801</v>
      </c>
      <c r="C99">
        <v>11603</v>
      </c>
      <c r="D99">
        <v>9198</v>
      </c>
      <c r="E99">
        <v>13663</v>
      </c>
      <c r="F99">
        <v>4495</v>
      </c>
      <c r="G99">
        <v>1932</v>
      </c>
      <c r="H99">
        <v>544</v>
      </c>
      <c r="I99">
        <v>114</v>
      </c>
      <c r="J99">
        <v>40</v>
      </c>
      <c r="K99">
        <v>10</v>
      </c>
      <c r="L99">
        <v>3</v>
      </c>
      <c r="M99">
        <v>160622</v>
      </c>
      <c r="N99">
        <v>110796</v>
      </c>
      <c r="O99">
        <v>-7131.8700000004001</v>
      </c>
    </row>
    <row r="100" spans="1:15" x14ac:dyDescent="0.2">
      <c r="A100" s="1">
        <v>42339</v>
      </c>
      <c r="B100">
        <v>17463</v>
      </c>
      <c r="C100">
        <v>9756</v>
      </c>
      <c r="D100">
        <v>7707</v>
      </c>
      <c r="E100">
        <v>11358</v>
      </c>
      <c r="F100">
        <v>3752</v>
      </c>
      <c r="G100">
        <v>1739</v>
      </c>
      <c r="H100">
        <v>466</v>
      </c>
      <c r="I100">
        <v>110</v>
      </c>
      <c r="J100">
        <v>33</v>
      </c>
      <c r="K100">
        <v>4</v>
      </c>
      <c r="L100">
        <v>1</v>
      </c>
      <c r="M100">
        <v>135865</v>
      </c>
      <c r="N100">
        <v>93876</v>
      </c>
      <c r="O100">
        <v>-6054.2800000002699</v>
      </c>
    </row>
    <row r="101" spans="1:15" x14ac:dyDescent="0.2">
      <c r="A101" s="1">
        <v>42340</v>
      </c>
      <c r="B101">
        <v>17205</v>
      </c>
      <c r="C101">
        <v>9119</v>
      </c>
      <c r="D101">
        <v>8086</v>
      </c>
      <c r="E101">
        <v>11155</v>
      </c>
      <c r="F101">
        <v>3705</v>
      </c>
      <c r="G101">
        <v>1730</v>
      </c>
      <c r="H101">
        <v>455</v>
      </c>
      <c r="I101">
        <v>114</v>
      </c>
      <c r="J101">
        <v>34</v>
      </c>
      <c r="K101">
        <v>11</v>
      </c>
      <c r="L101">
        <v>1</v>
      </c>
      <c r="M101">
        <v>138077</v>
      </c>
      <c r="N101">
        <v>92897</v>
      </c>
      <c r="O101">
        <v>-6075.0600000001796</v>
      </c>
    </row>
    <row r="102" spans="1:15" x14ac:dyDescent="0.2">
      <c r="A102" s="1">
        <v>42341</v>
      </c>
      <c r="B102">
        <v>17772</v>
      </c>
      <c r="C102">
        <v>10312</v>
      </c>
      <c r="D102">
        <v>7460</v>
      </c>
      <c r="E102">
        <v>11631</v>
      </c>
      <c r="F102">
        <v>3930</v>
      </c>
      <c r="G102">
        <v>1615</v>
      </c>
      <c r="H102">
        <v>443</v>
      </c>
      <c r="I102">
        <v>108</v>
      </c>
      <c r="J102">
        <v>25</v>
      </c>
      <c r="K102">
        <v>18</v>
      </c>
      <c r="L102">
        <v>2</v>
      </c>
      <c r="M102">
        <v>139422</v>
      </c>
      <c r="N102">
        <v>96545</v>
      </c>
      <c r="O102">
        <v>-6206.6000000002095</v>
      </c>
    </row>
    <row r="103" spans="1:15" x14ac:dyDescent="0.2">
      <c r="A103" s="1">
        <v>42342</v>
      </c>
      <c r="B103">
        <v>12368</v>
      </c>
      <c r="C103">
        <v>6017</v>
      </c>
      <c r="D103">
        <v>6351</v>
      </c>
      <c r="E103">
        <v>7480</v>
      </c>
      <c r="F103">
        <v>2862</v>
      </c>
      <c r="G103">
        <v>1496</v>
      </c>
      <c r="H103">
        <v>385</v>
      </c>
      <c r="I103">
        <v>114</v>
      </c>
      <c r="J103">
        <v>22</v>
      </c>
      <c r="K103">
        <v>9</v>
      </c>
      <c r="L103">
        <v>0</v>
      </c>
      <c r="M103">
        <v>109908</v>
      </c>
      <c r="N103">
        <v>72059</v>
      </c>
      <c r="O103">
        <v>-4796.7799999999797</v>
      </c>
    </row>
    <row r="104" spans="1:15" x14ac:dyDescent="0.2">
      <c r="A104" s="1">
        <v>42343</v>
      </c>
      <c r="B104">
        <v>6787</v>
      </c>
      <c r="C104">
        <v>2441</v>
      </c>
      <c r="D104">
        <v>4346</v>
      </c>
      <c r="E104">
        <v>3476</v>
      </c>
      <c r="F104">
        <v>1932</v>
      </c>
      <c r="G104">
        <v>1013</v>
      </c>
      <c r="H104">
        <v>277</v>
      </c>
      <c r="I104">
        <v>57</v>
      </c>
      <c r="J104">
        <v>23</v>
      </c>
      <c r="K104">
        <v>8</v>
      </c>
      <c r="L104">
        <v>1</v>
      </c>
      <c r="M104">
        <v>72244</v>
      </c>
      <c r="N104">
        <v>45225</v>
      </c>
      <c r="O104">
        <v>-3114.3299999999899</v>
      </c>
    </row>
    <row r="105" spans="1:15" x14ac:dyDescent="0.2">
      <c r="A105" s="1">
        <v>42344</v>
      </c>
      <c r="B105">
        <v>9145</v>
      </c>
      <c r="C105">
        <v>3400</v>
      </c>
      <c r="D105">
        <v>5745</v>
      </c>
      <c r="E105">
        <v>4973</v>
      </c>
      <c r="F105">
        <v>2526</v>
      </c>
      <c r="G105">
        <v>1152</v>
      </c>
      <c r="H105">
        <v>369</v>
      </c>
      <c r="I105">
        <v>91</v>
      </c>
      <c r="J105">
        <v>25</v>
      </c>
      <c r="K105">
        <v>7</v>
      </c>
      <c r="L105">
        <v>2</v>
      </c>
      <c r="M105">
        <v>91395</v>
      </c>
      <c r="N105">
        <v>56654</v>
      </c>
      <c r="O105">
        <v>-3964.1500000000201</v>
      </c>
    </row>
    <row r="106" spans="1:15" x14ac:dyDescent="0.2">
      <c r="A106" s="1">
        <v>42345</v>
      </c>
      <c r="B106">
        <v>15747</v>
      </c>
      <c r="C106">
        <v>7074</v>
      </c>
      <c r="D106">
        <v>8673</v>
      </c>
      <c r="E106">
        <v>9190</v>
      </c>
      <c r="F106">
        <v>4162</v>
      </c>
      <c r="G106">
        <v>1706</v>
      </c>
      <c r="H106">
        <v>538</v>
      </c>
      <c r="I106">
        <v>103</v>
      </c>
      <c r="J106">
        <v>34</v>
      </c>
      <c r="K106">
        <v>11</v>
      </c>
      <c r="L106">
        <v>3</v>
      </c>
      <c r="M106">
        <v>142898</v>
      </c>
      <c r="N106">
        <v>94540</v>
      </c>
      <c r="O106">
        <v>-6286.7500000001</v>
      </c>
    </row>
    <row r="107" spans="1:15" x14ac:dyDescent="0.2">
      <c r="A107" s="1">
        <v>42346</v>
      </c>
      <c r="B107">
        <v>16165</v>
      </c>
      <c r="C107">
        <v>7441</v>
      </c>
      <c r="D107">
        <v>8724</v>
      </c>
      <c r="E107">
        <v>9425</v>
      </c>
      <c r="F107">
        <v>4002</v>
      </c>
      <c r="G107">
        <v>1957</v>
      </c>
      <c r="H107">
        <v>587</v>
      </c>
      <c r="I107">
        <v>131</v>
      </c>
      <c r="J107">
        <v>41</v>
      </c>
      <c r="K107">
        <v>17</v>
      </c>
      <c r="L107">
        <v>5</v>
      </c>
      <c r="M107">
        <v>153550</v>
      </c>
      <c r="N107">
        <v>100929</v>
      </c>
      <c r="O107">
        <v>-6744.5200000000495</v>
      </c>
    </row>
    <row r="108" spans="1:15" x14ac:dyDescent="0.2">
      <c r="A108" s="1">
        <v>42347</v>
      </c>
      <c r="B108">
        <v>14368</v>
      </c>
      <c r="C108">
        <v>6484</v>
      </c>
      <c r="D108">
        <v>7884</v>
      </c>
      <c r="E108">
        <v>8756</v>
      </c>
      <c r="F108">
        <v>3544</v>
      </c>
      <c r="G108">
        <v>1410</v>
      </c>
      <c r="H108">
        <v>478</v>
      </c>
      <c r="I108">
        <v>139</v>
      </c>
      <c r="J108">
        <v>28</v>
      </c>
      <c r="K108">
        <v>11</v>
      </c>
      <c r="L108">
        <v>2</v>
      </c>
      <c r="M108">
        <v>126883</v>
      </c>
      <c r="N108">
        <v>82866</v>
      </c>
      <c r="O108">
        <v>-5546.2200000000403</v>
      </c>
    </row>
    <row r="109" spans="1:15" x14ac:dyDescent="0.2">
      <c r="A109" s="1">
        <v>42348</v>
      </c>
      <c r="B109">
        <v>12176</v>
      </c>
      <c r="C109">
        <v>5554</v>
      </c>
      <c r="D109">
        <v>6622</v>
      </c>
      <c r="E109">
        <v>7411</v>
      </c>
      <c r="F109">
        <v>2848</v>
      </c>
      <c r="G109">
        <v>1360</v>
      </c>
      <c r="H109">
        <v>371</v>
      </c>
      <c r="I109">
        <v>123</v>
      </c>
      <c r="J109">
        <v>30</v>
      </c>
      <c r="K109">
        <v>27</v>
      </c>
      <c r="L109">
        <v>6</v>
      </c>
      <c r="M109">
        <v>117726</v>
      </c>
      <c r="N109">
        <v>77553</v>
      </c>
      <c r="O109">
        <v>-5148.5600000000304</v>
      </c>
    </row>
    <row r="110" spans="1:15" x14ac:dyDescent="0.2">
      <c r="A110" s="1">
        <v>42349</v>
      </c>
      <c r="B110">
        <v>6816</v>
      </c>
      <c r="C110">
        <v>3428</v>
      </c>
      <c r="D110">
        <v>3388</v>
      </c>
      <c r="E110">
        <v>4062</v>
      </c>
      <c r="F110">
        <v>1596</v>
      </c>
      <c r="G110">
        <v>649</v>
      </c>
      <c r="H110">
        <v>337</v>
      </c>
      <c r="I110">
        <v>122</v>
      </c>
      <c r="J110">
        <v>31</v>
      </c>
      <c r="K110">
        <v>13</v>
      </c>
      <c r="L110">
        <v>6</v>
      </c>
      <c r="M110">
        <v>78717</v>
      </c>
      <c r="N110">
        <v>54292</v>
      </c>
      <c r="O110">
        <v>-3503.70999999999</v>
      </c>
    </row>
    <row r="111" spans="1:15" x14ac:dyDescent="0.2">
      <c r="A111" s="1">
        <v>42350</v>
      </c>
      <c r="B111">
        <v>5190</v>
      </c>
      <c r="C111">
        <v>2411</v>
      </c>
      <c r="D111">
        <v>2779</v>
      </c>
      <c r="E111">
        <v>2793</v>
      </c>
      <c r="F111">
        <v>1252</v>
      </c>
      <c r="G111">
        <v>699</v>
      </c>
      <c r="H111">
        <v>316</v>
      </c>
      <c r="I111">
        <v>78</v>
      </c>
      <c r="J111">
        <v>33</v>
      </c>
      <c r="K111">
        <v>16</v>
      </c>
      <c r="L111">
        <v>3</v>
      </c>
      <c r="M111">
        <v>66398</v>
      </c>
      <c r="N111">
        <v>43781</v>
      </c>
      <c r="O111">
        <v>-2916.46000000002</v>
      </c>
    </row>
    <row r="112" spans="1:15" x14ac:dyDescent="0.2">
      <c r="A112" s="1">
        <v>42351</v>
      </c>
      <c r="B112">
        <v>6332</v>
      </c>
      <c r="C112">
        <v>2781</v>
      </c>
      <c r="D112">
        <v>3551</v>
      </c>
      <c r="E112">
        <v>3558</v>
      </c>
      <c r="F112">
        <v>1775</v>
      </c>
      <c r="G112">
        <v>617</v>
      </c>
      <c r="H112">
        <v>264</v>
      </c>
      <c r="I112">
        <v>71</v>
      </c>
      <c r="J112">
        <v>22</v>
      </c>
      <c r="K112">
        <v>16</v>
      </c>
      <c r="L112">
        <v>9</v>
      </c>
      <c r="M112">
        <v>72808</v>
      </c>
      <c r="N112">
        <v>49472</v>
      </c>
      <c r="O112">
        <v>-3197.3099999999899</v>
      </c>
    </row>
    <row r="113" spans="1:15" x14ac:dyDescent="0.2">
      <c r="A113" s="1">
        <v>42352</v>
      </c>
      <c r="B113">
        <v>11240</v>
      </c>
      <c r="C113">
        <v>5791</v>
      </c>
      <c r="D113">
        <v>5449</v>
      </c>
      <c r="E113">
        <v>7245</v>
      </c>
      <c r="F113">
        <v>2333</v>
      </c>
      <c r="G113">
        <v>931</v>
      </c>
      <c r="H113">
        <v>484</v>
      </c>
      <c r="I113">
        <v>141</v>
      </c>
      <c r="J113">
        <v>66</v>
      </c>
      <c r="K113">
        <v>22</v>
      </c>
      <c r="L113">
        <v>18</v>
      </c>
      <c r="M113">
        <v>123381</v>
      </c>
      <c r="N113">
        <v>81949</v>
      </c>
      <c r="O113">
        <v>-5444.9300000001003</v>
      </c>
    </row>
    <row r="114" spans="1:15" x14ac:dyDescent="0.2">
      <c r="A114" s="1">
        <v>42353</v>
      </c>
      <c r="B114">
        <v>9642</v>
      </c>
      <c r="C114">
        <v>5054</v>
      </c>
      <c r="D114">
        <v>4588</v>
      </c>
      <c r="E114">
        <v>5944</v>
      </c>
      <c r="F114">
        <v>1854</v>
      </c>
      <c r="G114">
        <v>974</v>
      </c>
      <c r="H114">
        <v>465</v>
      </c>
      <c r="I114">
        <v>231</v>
      </c>
      <c r="J114">
        <v>101</v>
      </c>
      <c r="K114">
        <v>52</v>
      </c>
      <c r="L114">
        <v>21</v>
      </c>
      <c r="M114">
        <v>141379</v>
      </c>
      <c r="N114">
        <v>94653</v>
      </c>
      <c r="O114">
        <v>-6222.8600000000997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sqref="A1:B7"/>
    </sheetView>
  </sheetViews>
  <sheetFormatPr baseColWidth="10" defaultColWidth="8.83203125" defaultRowHeight="15" x14ac:dyDescent="0.2"/>
  <sheetData>
    <row r="1" spans="1:15" x14ac:dyDescent="0.2">
      <c r="A1" t="s">
        <v>325</v>
      </c>
      <c r="B1">
        <v>279069</v>
      </c>
      <c r="C1">
        <v>139424</v>
      </c>
      <c r="D1">
        <v>139645</v>
      </c>
      <c r="E1">
        <v>179120</v>
      </c>
      <c r="F1">
        <v>63981</v>
      </c>
      <c r="G1">
        <v>26054</v>
      </c>
      <c r="H1">
        <v>7808</v>
      </c>
      <c r="I1">
        <v>1543</v>
      </c>
      <c r="J1">
        <v>416</v>
      </c>
      <c r="K1">
        <v>97</v>
      </c>
      <c r="L1">
        <v>50</v>
      </c>
      <c r="M1">
        <v>2192696</v>
      </c>
      <c r="N1">
        <v>1463794</v>
      </c>
      <c r="O1">
        <v>-95165.700000168494</v>
      </c>
    </row>
    <row r="2" spans="1:15" x14ac:dyDescent="0.2">
      <c r="A2" t="s">
        <v>326</v>
      </c>
      <c r="B2">
        <v>243069</v>
      </c>
      <c r="C2">
        <v>123821</v>
      </c>
      <c r="D2">
        <v>119248</v>
      </c>
      <c r="E2">
        <v>155087</v>
      </c>
      <c r="F2">
        <v>54417</v>
      </c>
      <c r="G2">
        <v>23905</v>
      </c>
      <c r="H2">
        <v>7324</v>
      </c>
      <c r="I2">
        <v>1698</v>
      </c>
      <c r="J2">
        <v>438</v>
      </c>
      <c r="K2">
        <v>148</v>
      </c>
      <c r="L2">
        <v>52</v>
      </c>
      <c r="M2">
        <v>1996177</v>
      </c>
      <c r="N2">
        <v>1334628</v>
      </c>
      <c r="O2">
        <v>-87120.220000121306</v>
      </c>
    </row>
    <row r="3" spans="1:15" x14ac:dyDescent="0.2">
      <c r="A3" t="s">
        <v>327</v>
      </c>
      <c r="B3">
        <v>235571</v>
      </c>
      <c r="C3">
        <v>114651</v>
      </c>
      <c r="D3">
        <v>120920</v>
      </c>
      <c r="E3">
        <v>149736</v>
      </c>
      <c r="F3">
        <v>54389</v>
      </c>
      <c r="G3">
        <v>22477</v>
      </c>
      <c r="H3">
        <v>7030</v>
      </c>
      <c r="I3">
        <v>1540</v>
      </c>
      <c r="J3">
        <v>299</v>
      </c>
      <c r="K3">
        <v>84</v>
      </c>
      <c r="L3">
        <v>16</v>
      </c>
      <c r="M3">
        <v>1867134</v>
      </c>
      <c r="N3">
        <v>1239963</v>
      </c>
      <c r="O3">
        <v>-81175.5700001105</v>
      </c>
    </row>
    <row r="4" spans="1:15" x14ac:dyDescent="0.2">
      <c r="A4" t="s">
        <v>328</v>
      </c>
      <c r="B4">
        <v>206833</v>
      </c>
      <c r="C4">
        <v>105935</v>
      </c>
      <c r="D4">
        <v>100898</v>
      </c>
      <c r="E4">
        <v>134029</v>
      </c>
      <c r="F4">
        <v>45524</v>
      </c>
      <c r="G4">
        <v>19561</v>
      </c>
      <c r="H4">
        <v>5962</v>
      </c>
      <c r="I4">
        <v>1298</v>
      </c>
      <c r="J4">
        <v>320</v>
      </c>
      <c r="K4">
        <v>108</v>
      </c>
      <c r="L4">
        <v>31</v>
      </c>
      <c r="M4">
        <v>1637398</v>
      </c>
      <c r="N4">
        <v>1096185</v>
      </c>
      <c r="O4">
        <v>-71363.560000077996</v>
      </c>
    </row>
    <row r="5" spans="1:15" x14ac:dyDescent="0.2">
      <c r="A5" t="s">
        <v>329</v>
      </c>
      <c r="B5">
        <v>121881</v>
      </c>
      <c r="C5">
        <v>61111</v>
      </c>
      <c r="D5">
        <v>60770</v>
      </c>
      <c r="E5">
        <v>77879</v>
      </c>
      <c r="F5">
        <v>27123</v>
      </c>
      <c r="G5">
        <v>11979</v>
      </c>
      <c r="H5">
        <v>3653</v>
      </c>
      <c r="I5">
        <v>954</v>
      </c>
      <c r="J5">
        <v>207</v>
      </c>
      <c r="K5">
        <v>72</v>
      </c>
      <c r="L5">
        <v>14</v>
      </c>
      <c r="M5">
        <v>995076</v>
      </c>
      <c r="N5">
        <v>663061</v>
      </c>
      <c r="O5">
        <v>-43571.280000011197</v>
      </c>
    </row>
    <row r="6" spans="1:15" x14ac:dyDescent="0.2">
      <c r="A6" t="s">
        <v>330</v>
      </c>
      <c r="B6">
        <v>43431</v>
      </c>
      <c r="C6">
        <v>18252</v>
      </c>
      <c r="D6">
        <v>25179</v>
      </c>
      <c r="E6">
        <v>24853</v>
      </c>
      <c r="F6">
        <v>10975</v>
      </c>
      <c r="G6">
        <v>5173</v>
      </c>
      <c r="H6">
        <v>1815</v>
      </c>
      <c r="I6">
        <v>430</v>
      </c>
      <c r="J6">
        <v>131</v>
      </c>
      <c r="K6">
        <v>47</v>
      </c>
      <c r="L6">
        <v>7</v>
      </c>
      <c r="M6">
        <v>430591</v>
      </c>
      <c r="N6">
        <v>275609</v>
      </c>
      <c r="O6">
        <v>-18651.919999997401</v>
      </c>
    </row>
    <row r="7" spans="1:15" x14ac:dyDescent="0.2">
      <c r="A7" t="s">
        <v>331</v>
      </c>
      <c r="B7">
        <v>77765</v>
      </c>
      <c r="C7">
        <v>34681</v>
      </c>
      <c r="D7">
        <v>43084</v>
      </c>
      <c r="E7">
        <v>47667</v>
      </c>
      <c r="F7">
        <v>18983</v>
      </c>
      <c r="G7">
        <v>7588</v>
      </c>
      <c r="H7">
        <v>2617</v>
      </c>
      <c r="I7">
        <v>647</v>
      </c>
      <c r="J7">
        <v>171</v>
      </c>
      <c r="K7">
        <v>63</v>
      </c>
      <c r="L7">
        <v>29</v>
      </c>
      <c r="M7">
        <v>689011</v>
      </c>
      <c r="N7">
        <v>444593</v>
      </c>
      <c r="O7">
        <v>-29475.919999997299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O10" sqref="O10"/>
    </sheetView>
  </sheetViews>
  <sheetFormatPr baseColWidth="10" defaultColWidth="8.83203125" defaultRowHeight="15" x14ac:dyDescent="0.2"/>
  <cols>
    <col min="2" max="2" width="12" bestFit="1" customWidth="1"/>
    <col min="3" max="3" width="16.1640625" bestFit="1" customWidth="1"/>
  </cols>
  <sheetData>
    <row r="1" spans="1:16" x14ac:dyDescent="0.2">
      <c r="A1" t="s">
        <v>354</v>
      </c>
      <c r="B1" t="s">
        <v>355</v>
      </c>
      <c r="C1" t="s">
        <v>356</v>
      </c>
      <c r="D1" t="s">
        <v>357</v>
      </c>
    </row>
    <row r="2" spans="1:16" x14ac:dyDescent="0.2">
      <c r="A2" t="s">
        <v>332</v>
      </c>
      <c r="B2">
        <v>15</v>
      </c>
      <c r="C2">
        <v>45</v>
      </c>
      <c r="D2">
        <v>60</v>
      </c>
      <c r="E2">
        <v>25</v>
      </c>
    </row>
    <row r="3" spans="1:16" x14ac:dyDescent="0.2">
      <c r="A3" t="s">
        <v>335</v>
      </c>
      <c r="B3">
        <v>4</v>
      </c>
      <c r="C3">
        <v>13</v>
      </c>
      <c r="D3">
        <v>17</v>
      </c>
      <c r="E3">
        <v>23.53</v>
      </c>
    </row>
    <row r="4" spans="1:16" x14ac:dyDescent="0.2">
      <c r="A4" t="s">
        <v>337</v>
      </c>
      <c r="B4">
        <v>29</v>
      </c>
      <c r="C4">
        <v>262</v>
      </c>
      <c r="D4">
        <v>291</v>
      </c>
      <c r="E4">
        <v>9.9700000000000006</v>
      </c>
      <c r="L4">
        <v>375</v>
      </c>
      <c r="M4">
        <v>308</v>
      </c>
      <c r="O4">
        <v>1956</v>
      </c>
      <c r="P4">
        <v>177</v>
      </c>
    </row>
    <row r="5" spans="1:16" x14ac:dyDescent="0.2">
      <c r="A5" t="s">
        <v>334</v>
      </c>
      <c r="B5">
        <v>11</v>
      </c>
      <c r="C5">
        <v>150</v>
      </c>
      <c r="D5">
        <v>161</v>
      </c>
      <c r="E5">
        <v>6.83</v>
      </c>
      <c r="L5">
        <v>1323</v>
      </c>
      <c r="M5">
        <v>1174</v>
      </c>
      <c r="O5">
        <v>2388</v>
      </c>
      <c r="P5">
        <v>217</v>
      </c>
    </row>
    <row r="6" spans="1:16" x14ac:dyDescent="0.2">
      <c r="A6" t="s">
        <v>339</v>
      </c>
      <c r="B6">
        <v>1</v>
      </c>
      <c r="C6">
        <v>7</v>
      </c>
      <c r="D6">
        <v>8</v>
      </c>
      <c r="E6">
        <v>12.5</v>
      </c>
      <c r="L6">
        <v>925</v>
      </c>
      <c r="M6">
        <v>680</v>
      </c>
      <c r="O6">
        <v>3399</v>
      </c>
      <c r="P6">
        <v>277</v>
      </c>
    </row>
    <row r="7" spans="1:16" x14ac:dyDescent="0.2">
      <c r="A7" t="s">
        <v>333</v>
      </c>
      <c r="B7">
        <v>1</v>
      </c>
      <c r="C7">
        <v>5</v>
      </c>
      <c r="D7">
        <v>6</v>
      </c>
      <c r="E7">
        <v>16.670000000000002</v>
      </c>
      <c r="L7">
        <v>244</v>
      </c>
      <c r="M7">
        <v>54</v>
      </c>
      <c r="O7">
        <v>3739</v>
      </c>
      <c r="P7">
        <v>516</v>
      </c>
    </row>
    <row r="8" spans="1:16" x14ac:dyDescent="0.2">
      <c r="A8" t="s">
        <v>348</v>
      </c>
      <c r="B8">
        <v>375</v>
      </c>
      <c r="C8">
        <v>308</v>
      </c>
      <c r="D8">
        <v>683</v>
      </c>
      <c r="E8">
        <v>54.9</v>
      </c>
      <c r="L8">
        <v>914</v>
      </c>
      <c r="M8">
        <v>306</v>
      </c>
      <c r="O8">
        <v>5815</v>
      </c>
      <c r="P8">
        <v>590</v>
      </c>
    </row>
    <row r="9" spans="1:16" x14ac:dyDescent="0.2">
      <c r="A9" t="s">
        <v>336</v>
      </c>
      <c r="B9">
        <v>1323</v>
      </c>
      <c r="C9">
        <v>1174</v>
      </c>
      <c r="D9">
        <v>2497</v>
      </c>
      <c r="E9">
        <v>52.98</v>
      </c>
      <c r="L9">
        <v>537</v>
      </c>
      <c r="M9">
        <v>547</v>
      </c>
    </row>
    <row r="10" spans="1:16" x14ac:dyDescent="0.2">
      <c r="A10" t="s">
        <v>340</v>
      </c>
      <c r="B10">
        <v>925</v>
      </c>
      <c r="C10">
        <v>680</v>
      </c>
      <c r="D10">
        <v>1605</v>
      </c>
      <c r="E10">
        <v>57.63</v>
      </c>
      <c r="L10">
        <f>SUM(L4:L9)</f>
        <v>4318</v>
      </c>
      <c r="M10">
        <f>SUM(M4:M9)</f>
        <v>3069</v>
      </c>
      <c r="O10">
        <f>SUM(O4:O9)</f>
        <v>17297</v>
      </c>
      <c r="P10">
        <f>SUM(P4:P9)</f>
        <v>1777</v>
      </c>
    </row>
    <row r="11" spans="1:16" x14ac:dyDescent="0.2">
      <c r="A11" t="s">
        <v>344</v>
      </c>
      <c r="B11">
        <v>244</v>
      </c>
      <c r="C11">
        <v>54</v>
      </c>
      <c r="D11">
        <v>298</v>
      </c>
      <c r="E11">
        <v>81.88</v>
      </c>
    </row>
    <row r="12" spans="1:16" x14ac:dyDescent="0.2">
      <c r="A12" t="s">
        <v>353</v>
      </c>
      <c r="B12">
        <v>914</v>
      </c>
      <c r="C12">
        <v>306</v>
      </c>
      <c r="D12">
        <v>1220</v>
      </c>
      <c r="E12">
        <v>74.92</v>
      </c>
    </row>
    <row r="13" spans="1:16" x14ac:dyDescent="0.2">
      <c r="A13" t="s">
        <v>342</v>
      </c>
      <c r="B13">
        <v>537</v>
      </c>
      <c r="C13">
        <v>547</v>
      </c>
      <c r="D13">
        <v>1084</v>
      </c>
      <c r="E13">
        <v>49.54</v>
      </c>
    </row>
    <row r="14" spans="1:16" x14ac:dyDescent="0.2">
      <c r="A14" t="s">
        <v>338</v>
      </c>
      <c r="B14">
        <v>20</v>
      </c>
      <c r="C14">
        <v>6</v>
      </c>
      <c r="D14">
        <v>26</v>
      </c>
      <c r="E14">
        <v>76.92</v>
      </c>
    </row>
    <row r="15" spans="1:16" x14ac:dyDescent="0.2">
      <c r="A15" t="s">
        <v>346</v>
      </c>
      <c r="B15">
        <v>171</v>
      </c>
      <c r="C15">
        <v>7</v>
      </c>
      <c r="D15">
        <v>178</v>
      </c>
      <c r="E15">
        <v>96.07</v>
      </c>
    </row>
    <row r="16" spans="1:16" x14ac:dyDescent="0.2">
      <c r="A16" t="s">
        <v>350</v>
      </c>
      <c r="B16">
        <v>139</v>
      </c>
      <c r="C16">
        <v>30</v>
      </c>
      <c r="D16">
        <v>169</v>
      </c>
      <c r="E16">
        <v>82.25</v>
      </c>
    </row>
    <row r="17" spans="1:5" x14ac:dyDescent="0.2">
      <c r="A17" t="s">
        <v>347</v>
      </c>
      <c r="B17">
        <v>91</v>
      </c>
      <c r="C17">
        <v>76</v>
      </c>
      <c r="D17">
        <v>167</v>
      </c>
      <c r="E17">
        <v>54.49</v>
      </c>
    </row>
    <row r="18" spans="1:5" x14ac:dyDescent="0.2">
      <c r="A18" t="s">
        <v>343</v>
      </c>
      <c r="B18">
        <v>70</v>
      </c>
      <c r="C18">
        <v>98</v>
      </c>
      <c r="D18">
        <v>168</v>
      </c>
      <c r="E18">
        <v>41.67</v>
      </c>
    </row>
    <row r="19" spans="1:5" x14ac:dyDescent="0.2">
      <c r="A19" t="s">
        <v>352</v>
      </c>
      <c r="B19">
        <v>1956</v>
      </c>
      <c r="C19">
        <v>177</v>
      </c>
      <c r="D19">
        <v>2133</v>
      </c>
      <c r="E19">
        <v>91.7</v>
      </c>
    </row>
    <row r="20" spans="1:5" x14ac:dyDescent="0.2">
      <c r="A20" t="s">
        <v>349</v>
      </c>
      <c r="B20">
        <v>2388</v>
      </c>
      <c r="C20">
        <v>217</v>
      </c>
      <c r="D20">
        <v>2605</v>
      </c>
      <c r="E20">
        <v>91.67</v>
      </c>
    </row>
    <row r="21" spans="1:5" x14ac:dyDescent="0.2">
      <c r="A21" t="s">
        <v>351</v>
      </c>
      <c r="B21">
        <v>3399</v>
      </c>
      <c r="C21">
        <v>277</v>
      </c>
      <c r="D21">
        <v>3676</v>
      </c>
      <c r="E21">
        <v>92.46</v>
      </c>
    </row>
    <row r="22" spans="1:5" x14ac:dyDescent="0.2">
      <c r="A22" t="s">
        <v>341</v>
      </c>
      <c r="B22">
        <v>3739</v>
      </c>
      <c r="C22">
        <v>516</v>
      </c>
      <c r="D22">
        <v>4255</v>
      </c>
      <c r="E22">
        <v>87.87</v>
      </c>
    </row>
    <row r="23" spans="1:5" x14ac:dyDescent="0.2">
      <c r="A23" t="s">
        <v>345</v>
      </c>
      <c r="B23">
        <v>5815</v>
      </c>
      <c r="C23">
        <v>590</v>
      </c>
      <c r="D23">
        <v>6405</v>
      </c>
      <c r="E23">
        <v>90.79</v>
      </c>
    </row>
  </sheetData>
  <sortState ref="A1:D22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8" x14ac:dyDescent="0.2">
      <c r="B1" t="s">
        <v>360</v>
      </c>
      <c r="C1" t="s">
        <v>361</v>
      </c>
    </row>
    <row r="2" spans="1:8" x14ac:dyDescent="0.2">
      <c r="A2" t="s">
        <v>358</v>
      </c>
      <c r="B2">
        <v>5631573</v>
      </c>
      <c r="C2">
        <v>6984994</v>
      </c>
      <c r="E2">
        <f>(B2*0.0199)</f>
        <v>112068.3027</v>
      </c>
      <c r="F2">
        <f xml:space="preserve"> (C2*0.0266)</f>
        <v>185800.84039999999</v>
      </c>
      <c r="H2">
        <f>E2+F2</f>
        <v>297869.14309999999</v>
      </c>
    </row>
    <row r="3" spans="1:8" x14ac:dyDescent="0.2">
      <c r="A3" t="s">
        <v>359</v>
      </c>
      <c r="B3">
        <v>5761960</v>
      </c>
      <c r="C3">
        <v>7125606</v>
      </c>
      <c r="E3">
        <f>(B3*0.0199)</f>
        <v>114663.004</v>
      </c>
      <c r="F3">
        <f xml:space="preserve"> (C3*0.0266)</f>
        <v>189541.11959999998</v>
      </c>
      <c r="H3">
        <f>E3+F3</f>
        <v>304204.12359999999</v>
      </c>
    </row>
    <row r="7" spans="1:8" x14ac:dyDescent="0.2">
      <c r="B7">
        <v>2945051</v>
      </c>
      <c r="C7">
        <v>3572782</v>
      </c>
    </row>
    <row r="8" spans="1:8" x14ac:dyDescent="0.2">
      <c r="B8">
        <v>2851923</v>
      </c>
      <c r="C8">
        <v>3656508</v>
      </c>
    </row>
    <row r="9" spans="1:8" x14ac:dyDescent="0.2">
      <c r="B9">
        <f>SUM(B7:B8)</f>
        <v>5796974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9"/>
  <sheetViews>
    <sheetView workbookViewId="0">
      <selection activeCell="D599" sqref="D1:D599"/>
    </sheetView>
  </sheetViews>
  <sheetFormatPr baseColWidth="10" defaultRowHeight="15" x14ac:dyDescent="0.2"/>
  <cols>
    <col min="1" max="1" width="10.83203125" style="15"/>
  </cols>
  <sheetData>
    <row r="1" spans="1:4" x14ac:dyDescent="0.2">
      <c r="A1" s="15" t="s">
        <v>25</v>
      </c>
      <c r="B1">
        <v>468106</v>
      </c>
      <c r="D1" t="str">
        <f>CONCATENATE(A1,":",B1)</f>
        <v>pdf:468106</v>
      </c>
    </row>
    <row r="2" spans="1:4" x14ac:dyDescent="0.2">
      <c r="A2" s="15" t="s">
        <v>367</v>
      </c>
      <c r="B2">
        <v>305941</v>
      </c>
      <c r="D2" t="str">
        <f t="shared" ref="D2:D65" si="0">CONCATENATE(A2,":",B2)</f>
        <v>microsoft:305941</v>
      </c>
    </row>
    <row r="3" spans="1:4" x14ac:dyDescent="0.2">
      <c r="A3" s="15" t="s">
        <v>24</v>
      </c>
      <c r="B3">
        <v>248052</v>
      </c>
      <c r="D3" t="str">
        <f t="shared" si="0"/>
        <v>word:248052</v>
      </c>
    </row>
    <row r="4" spans="1:4" x14ac:dyDescent="0.2">
      <c r="A4" s="15" t="s">
        <v>404</v>
      </c>
      <c r="B4">
        <v>159893</v>
      </c>
      <c r="D4" t="str">
        <f t="shared" si="0"/>
        <v>docx:159893</v>
      </c>
    </row>
    <row r="5" spans="1:4" x14ac:dyDescent="0.2">
      <c r="A5" s="15" t="s">
        <v>372</v>
      </c>
      <c r="B5">
        <v>59343</v>
      </c>
      <c r="D5" t="str">
        <f t="shared" si="0"/>
        <v>powerpoint:59343</v>
      </c>
    </row>
    <row r="6" spans="1:4" x14ac:dyDescent="0.2">
      <c r="A6" s="15" t="s">
        <v>373</v>
      </c>
      <c r="B6">
        <v>49917</v>
      </c>
      <c r="D6" t="str">
        <f t="shared" si="0"/>
        <v>lecture:49917</v>
      </c>
    </row>
    <row r="7" spans="1:4" x14ac:dyDescent="0.2">
      <c r="A7" s="15" t="s">
        <v>408</v>
      </c>
      <c r="B7">
        <v>44372</v>
      </c>
      <c r="D7" t="str">
        <f t="shared" si="0"/>
        <v>lab:44372</v>
      </c>
    </row>
    <row r="8" spans="1:4" x14ac:dyDescent="0.2">
      <c r="A8" s="15" t="s">
        <v>456</v>
      </c>
      <c r="B8">
        <v>41947</v>
      </c>
      <c r="D8" t="str">
        <f t="shared" si="0"/>
        <v>pptx:41947</v>
      </c>
    </row>
    <row r="9" spans="1:4" x14ac:dyDescent="0.2">
      <c r="A9" s="15" t="s">
        <v>433</v>
      </c>
      <c r="B9">
        <v>41106</v>
      </c>
      <c r="D9" t="str">
        <f t="shared" si="0"/>
        <v>and:41106</v>
      </c>
    </row>
    <row r="10" spans="1:4" x14ac:dyDescent="0.2">
      <c r="A10" s="15" t="s">
        <v>653</v>
      </c>
      <c r="B10">
        <v>38803</v>
      </c>
      <c r="D10" t="str">
        <f t="shared" si="0"/>
        <v>exam:38803</v>
      </c>
    </row>
    <row r="11" spans="1:4" x14ac:dyDescent="0.2">
      <c r="A11" s="15" t="s">
        <v>399</v>
      </c>
      <c r="B11">
        <v>38729</v>
      </c>
      <c r="D11" t="str">
        <f t="shared" si="0"/>
        <v>fall:38729</v>
      </c>
    </row>
    <row r="12" spans="1:4" x14ac:dyDescent="0.2">
      <c r="A12" s="15" t="s">
        <v>376</v>
      </c>
      <c r="B12">
        <v>37968</v>
      </c>
      <c r="D12" t="str">
        <f t="shared" si="0"/>
        <v>untitled:37968</v>
      </c>
    </row>
    <row r="13" spans="1:4" x14ac:dyDescent="0.2">
      <c r="A13" s="15" t="s">
        <v>510</v>
      </c>
      <c r="B13">
        <v>36524</v>
      </c>
      <c r="D13" t="str">
        <f t="shared" si="0"/>
        <v>the:36524</v>
      </c>
    </row>
    <row r="14" spans="1:4" x14ac:dyDescent="0.2">
      <c r="A14" s="15" t="s">
        <v>405</v>
      </c>
      <c r="B14">
        <v>35566</v>
      </c>
      <c r="D14" t="str">
        <f t="shared" si="0"/>
        <v>doc:35566</v>
      </c>
    </row>
    <row r="15" spans="1:4" x14ac:dyDescent="0.2">
      <c r="A15" s="15" t="s">
        <v>419</v>
      </c>
      <c r="B15">
        <v>34572</v>
      </c>
      <c r="D15" t="str">
        <f t="shared" si="0"/>
        <v>document:34572</v>
      </c>
    </row>
    <row r="16" spans="1:4" x14ac:dyDescent="0.2">
      <c r="A16" s="15" t="s">
        <v>620</v>
      </c>
      <c r="B16">
        <v>30985</v>
      </c>
      <c r="D16" t="str">
        <f t="shared" si="0"/>
        <v>google:30985</v>
      </c>
    </row>
    <row r="17" spans="1:4" x14ac:dyDescent="0.2">
      <c r="A17" s="15" t="s">
        <v>54</v>
      </c>
      <c r="B17">
        <v>30288</v>
      </c>
      <c r="D17" t="str">
        <f t="shared" si="0"/>
        <v>bio:30288</v>
      </c>
    </row>
    <row r="18" spans="1:4" x14ac:dyDescent="0.2">
      <c r="A18" s="15" t="s">
        <v>621</v>
      </c>
      <c r="B18">
        <v>28869</v>
      </c>
      <c r="D18" t="str">
        <f t="shared" si="0"/>
        <v>docs:28869</v>
      </c>
    </row>
    <row r="19" spans="1:4" x14ac:dyDescent="0.2">
      <c r="A19" s="15" t="s">
        <v>658</v>
      </c>
      <c r="B19">
        <v>24149</v>
      </c>
      <c r="D19" t="str">
        <f t="shared" si="0"/>
        <v>review:24149</v>
      </c>
    </row>
    <row r="20" spans="1:4" x14ac:dyDescent="0.2">
      <c r="A20" s="15" t="s">
        <v>27</v>
      </c>
      <c r="B20">
        <v>22800</v>
      </c>
      <c r="D20" t="str">
        <f t="shared" si="0"/>
        <v>ppt:22800</v>
      </c>
    </row>
    <row r="21" spans="1:4" x14ac:dyDescent="0.2">
      <c r="A21" s="15" t="s">
        <v>448</v>
      </c>
      <c r="B21">
        <v>22408</v>
      </c>
      <c r="D21" t="str">
        <f t="shared" si="0"/>
        <v>final:22408</v>
      </c>
    </row>
    <row r="22" spans="1:4" x14ac:dyDescent="0.2">
      <c r="A22" s="15" t="s">
        <v>1251</v>
      </c>
      <c r="B22">
        <v>21808</v>
      </c>
      <c r="D22" t="str">
        <f t="shared" si="0"/>
        <v>hash:21808</v>
      </c>
    </row>
    <row r="23" spans="1:4" x14ac:dyDescent="0.2">
      <c r="A23" s="15" t="s">
        <v>385</v>
      </c>
      <c r="B23">
        <v>21189</v>
      </c>
      <c r="D23" t="str">
        <f t="shared" si="0"/>
        <v>for:21189</v>
      </c>
    </row>
    <row r="24" spans="1:4" x14ac:dyDescent="0.2">
      <c r="A24" s="15" t="s">
        <v>455</v>
      </c>
      <c r="B24">
        <v>19236</v>
      </c>
      <c r="D24" t="str">
        <f t="shared" si="0"/>
        <v>chapter:19236</v>
      </c>
    </row>
    <row r="25" spans="1:4" x14ac:dyDescent="0.2">
      <c r="A25" s="15" t="s">
        <v>421</v>
      </c>
      <c r="B25">
        <v>19023</v>
      </c>
      <c r="D25" t="str">
        <f t="shared" si="0"/>
        <v>print:19023</v>
      </c>
    </row>
    <row r="26" spans="1:4" x14ac:dyDescent="0.2">
      <c r="A26" s="15" t="s">
        <v>415</v>
      </c>
      <c r="B26">
        <v>18909</v>
      </c>
      <c r="D26" t="str">
        <f t="shared" si="0"/>
        <v>mode:18909</v>
      </c>
    </row>
    <row r="27" spans="1:4" x14ac:dyDescent="0.2">
      <c r="A27" s="15" t="s">
        <v>414</v>
      </c>
      <c r="B27">
        <v>18732</v>
      </c>
      <c r="D27" t="str">
        <f t="shared" si="0"/>
        <v>compatibility:18732</v>
      </c>
    </row>
    <row r="28" spans="1:4" x14ac:dyDescent="0.2">
      <c r="A28" s="15" t="s">
        <v>202</v>
      </c>
      <c r="B28">
        <v>16462</v>
      </c>
      <c r="D28" t="str">
        <f t="shared" si="0"/>
        <v>phy:16462</v>
      </c>
    </row>
    <row r="29" spans="1:4" x14ac:dyDescent="0.2">
      <c r="A29" s="15" t="s">
        <v>388</v>
      </c>
      <c r="B29">
        <v>16040</v>
      </c>
      <c r="D29" t="str">
        <f t="shared" si="0"/>
        <v>https:16040</v>
      </c>
    </row>
    <row r="30" spans="1:4" x14ac:dyDescent="0.2">
      <c r="A30" s="15" t="s">
        <v>436</v>
      </c>
      <c r="B30">
        <v>15882</v>
      </c>
      <c r="D30" t="str">
        <f t="shared" si="0"/>
        <v>paper:15882</v>
      </c>
    </row>
    <row r="31" spans="1:4" x14ac:dyDescent="0.2">
      <c r="A31" s="15" t="s">
        <v>503</v>
      </c>
      <c r="B31">
        <v>15049</v>
      </c>
      <c r="D31" t="str">
        <f t="shared" si="0"/>
        <v>page:15049</v>
      </c>
    </row>
    <row r="32" spans="1:4" x14ac:dyDescent="0.2">
      <c r="A32" s="15" t="s">
        <v>1474</v>
      </c>
      <c r="B32">
        <v>14835</v>
      </c>
      <c r="D32" t="str">
        <f t="shared" si="0"/>
        <v>true:14835</v>
      </c>
    </row>
    <row r="33" spans="1:4" x14ac:dyDescent="0.2">
      <c r="A33" s="15" t="s">
        <v>965</v>
      </c>
      <c r="B33">
        <v>14277</v>
      </c>
      <c r="D33" t="str">
        <f t="shared" si="0"/>
        <v>midterm:14277</v>
      </c>
    </row>
    <row r="34" spans="1:4" x14ac:dyDescent="0.2">
      <c r="A34" s="15" t="s">
        <v>403</v>
      </c>
      <c r="B34">
        <v>14147</v>
      </c>
      <c r="D34" t="str">
        <f t="shared" si="0"/>
        <v>stony:14147</v>
      </c>
    </row>
    <row r="35" spans="1:4" x14ac:dyDescent="0.2">
      <c r="A35" s="15" t="s">
        <v>397</v>
      </c>
      <c r="B35">
        <v>13274</v>
      </c>
      <c r="D35" t="str">
        <f t="shared" si="0"/>
        <v>report:13274</v>
      </c>
    </row>
    <row r="36" spans="1:4" x14ac:dyDescent="0.2">
      <c r="A36" s="15" t="s">
        <v>76</v>
      </c>
      <c r="B36">
        <v>13087</v>
      </c>
      <c r="D36" t="str">
        <f t="shared" si="0"/>
        <v>che:13087</v>
      </c>
    </row>
    <row r="37" spans="1:4" x14ac:dyDescent="0.2">
      <c r="A37" s="15" t="s">
        <v>407</v>
      </c>
      <c r="B37">
        <v>12998</v>
      </c>
      <c r="D37" t="str">
        <f t="shared" si="0"/>
        <v>notes:12998</v>
      </c>
    </row>
    <row r="38" spans="1:4" x14ac:dyDescent="0.2">
      <c r="A38" s="15" t="s">
        <v>652</v>
      </c>
      <c r="B38">
        <v>12981</v>
      </c>
      <c r="D38" t="str">
        <f t="shared" si="0"/>
        <v>practice:12981</v>
      </c>
    </row>
    <row r="39" spans="1:4" x14ac:dyDescent="0.2">
      <c r="A39" s="15" t="s">
        <v>610</v>
      </c>
      <c r="B39">
        <v>12642</v>
      </c>
      <c r="D39" t="str">
        <f t="shared" si="0"/>
        <v>homework:12642</v>
      </c>
    </row>
    <row r="40" spans="1:4" x14ac:dyDescent="0.2">
      <c r="A40" s="15" t="s">
        <v>381</v>
      </c>
      <c r="B40">
        <v>12583</v>
      </c>
      <c r="D40" t="str">
        <f t="shared" si="0"/>
        <v>blackboard:12583</v>
      </c>
    </row>
    <row r="41" spans="1:4" x14ac:dyDescent="0.2">
      <c r="A41" s="15" t="s">
        <v>704</v>
      </c>
      <c r="B41">
        <v>12339</v>
      </c>
      <c r="D41" t="str">
        <f t="shared" si="0"/>
        <v>jpg:12339</v>
      </c>
    </row>
    <row r="42" spans="1:4" x14ac:dyDescent="0.2">
      <c r="A42" s="15" t="s">
        <v>502</v>
      </c>
      <c r="B42">
        <v>12277</v>
      </c>
      <c r="D42" t="str">
        <f t="shared" si="0"/>
        <v>full:12277</v>
      </c>
    </row>
    <row r="43" spans="1:4" x14ac:dyDescent="0.2">
      <c r="A43" s="15" t="s">
        <v>395</v>
      </c>
      <c r="B43">
        <v>11506</v>
      </c>
      <c r="D43" t="str">
        <f t="shared" si="0"/>
        <v>class:11506</v>
      </c>
    </row>
    <row r="44" spans="1:4" x14ac:dyDescent="0.2">
      <c r="A44" s="15" t="s">
        <v>401</v>
      </c>
      <c r="B44">
        <v>10955</v>
      </c>
      <c r="D44" t="str">
        <f t="shared" si="0"/>
        <v>lec:10955</v>
      </c>
    </row>
    <row r="45" spans="1:4" x14ac:dyDescent="0.2">
      <c r="A45" s="15" t="s">
        <v>626</v>
      </c>
      <c r="B45">
        <v>10841</v>
      </c>
      <c r="D45" t="str">
        <f t="shared" si="0"/>
        <v>com:10841</v>
      </c>
    </row>
    <row r="46" spans="1:4" x14ac:dyDescent="0.2">
      <c r="A46" s="15" t="s">
        <v>441</v>
      </c>
      <c r="B46">
        <v>10788</v>
      </c>
      <c r="D46" t="str">
        <f t="shared" si="0"/>
        <v>assignment:10788</v>
      </c>
    </row>
    <row r="47" spans="1:4" x14ac:dyDescent="0.2">
      <c r="A47" s="15" t="s">
        <v>504</v>
      </c>
      <c r="B47">
        <v>10683</v>
      </c>
      <c r="D47" t="str">
        <f t="shared" si="0"/>
        <v>photo:10683</v>
      </c>
    </row>
    <row r="48" spans="1:4" x14ac:dyDescent="0.2">
      <c r="A48" s="15" t="s">
        <v>368</v>
      </c>
      <c r="B48">
        <v>10519</v>
      </c>
      <c r="D48" t="str">
        <f t="shared" si="0"/>
        <v>syllabus:10519</v>
      </c>
    </row>
    <row r="49" spans="1:4" x14ac:dyDescent="0.2">
      <c r="A49" s="15" t="s">
        <v>84</v>
      </c>
      <c r="B49">
        <v>10211</v>
      </c>
      <c r="D49" t="str">
        <f t="shared" si="0"/>
        <v>cse:10211</v>
      </c>
    </row>
    <row r="50" spans="1:4" x14ac:dyDescent="0.2">
      <c r="A50" s="15" t="s">
        <v>683</v>
      </c>
      <c r="B50">
        <v>9793</v>
      </c>
      <c r="D50" t="str">
        <f t="shared" si="0"/>
        <v>part:9793</v>
      </c>
    </row>
    <row r="51" spans="1:4" x14ac:dyDescent="0.2">
      <c r="A51" s="15" t="s">
        <v>194</v>
      </c>
      <c r="B51">
        <v>9593</v>
      </c>
      <c r="D51" t="str">
        <f t="shared" si="0"/>
        <v>mec:9593</v>
      </c>
    </row>
    <row r="52" spans="1:4" x14ac:dyDescent="0.2">
      <c r="A52" s="15" t="s">
        <v>549</v>
      </c>
      <c r="B52">
        <v>9427</v>
      </c>
      <c r="D52" t="str">
        <f t="shared" si="0"/>
        <v>chap:9427</v>
      </c>
    </row>
    <row r="53" spans="1:4" x14ac:dyDescent="0.2">
      <c r="A53" s="15" t="s">
        <v>768</v>
      </c>
      <c r="B53">
        <v>9338</v>
      </c>
      <c r="D53" t="str">
        <f t="shared" si="0"/>
        <v>questions:9338</v>
      </c>
    </row>
    <row r="54" spans="1:4" x14ac:dyDescent="0.2">
      <c r="A54" s="15" t="s">
        <v>478</v>
      </c>
      <c r="B54">
        <v>9166</v>
      </c>
      <c r="D54" t="str">
        <f t="shared" si="0"/>
        <v>quiz:9166</v>
      </c>
    </row>
    <row r="55" spans="1:4" x14ac:dyDescent="0.2">
      <c r="A55" s="15" t="s">
        <v>43</v>
      </c>
      <c r="B55">
        <v>9033</v>
      </c>
      <c r="D55" t="str">
        <f t="shared" si="0"/>
        <v>ams:9033</v>
      </c>
    </row>
    <row r="56" spans="1:4" x14ac:dyDescent="0.2">
      <c r="A56" s="15" t="s">
        <v>431</v>
      </c>
      <c r="B56">
        <v>8914</v>
      </c>
      <c r="D56" t="str">
        <f t="shared" si="0"/>
        <v>lect:8914</v>
      </c>
    </row>
    <row r="57" spans="1:4" x14ac:dyDescent="0.2">
      <c r="A57" s="15" t="s">
        <v>505</v>
      </c>
      <c r="B57">
        <v>8835</v>
      </c>
      <c r="D57" t="str">
        <f t="shared" si="0"/>
        <v>study:8835</v>
      </c>
    </row>
    <row r="58" spans="1:4" x14ac:dyDescent="0.2">
      <c r="A58" s="15" t="s">
        <v>398</v>
      </c>
      <c r="B58">
        <v>8649</v>
      </c>
      <c r="D58" t="str">
        <f t="shared" si="0"/>
        <v>form:8649</v>
      </c>
    </row>
    <row r="59" spans="1:4" x14ac:dyDescent="0.2">
      <c r="A59" s="15" t="s">
        <v>418</v>
      </c>
      <c r="B59">
        <v>8424</v>
      </c>
      <c r="D59" t="str">
        <f t="shared" si="0"/>
        <v>new:8424</v>
      </c>
    </row>
    <row r="60" spans="1:4" x14ac:dyDescent="0.2">
      <c r="A60" s="15" t="s">
        <v>939</v>
      </c>
      <c r="B60">
        <v>8396</v>
      </c>
      <c r="D60" t="str">
        <f t="shared" si="0"/>
        <v>solutions:8396</v>
      </c>
    </row>
    <row r="61" spans="1:4" x14ac:dyDescent="0.2">
      <c r="A61" s="15" t="s">
        <v>551</v>
      </c>
      <c r="B61">
        <v>8258</v>
      </c>
      <c r="D61" t="str">
        <f t="shared" si="0"/>
        <v>week:8258</v>
      </c>
    </row>
    <row r="62" spans="1:4" x14ac:dyDescent="0.2">
      <c r="A62" s="15" t="s">
        <v>866</v>
      </c>
      <c r="B62">
        <v>8255</v>
      </c>
      <c r="D62" t="str">
        <f t="shared" si="0"/>
        <v>essay:8255</v>
      </c>
    </row>
    <row r="63" spans="1:4" x14ac:dyDescent="0.2">
      <c r="A63" s="15" t="s">
        <v>672</v>
      </c>
      <c r="B63">
        <v>8212</v>
      </c>
      <c r="D63" t="str">
        <f t="shared" si="0"/>
        <v>sheet:8212</v>
      </c>
    </row>
    <row r="64" spans="1:4" x14ac:dyDescent="0.2">
      <c r="A64" s="15" t="s">
        <v>550</v>
      </c>
      <c r="B64">
        <v>8119</v>
      </c>
      <c r="D64" t="str">
        <f t="shared" si="0"/>
        <v>key:8119</v>
      </c>
    </row>
    <row r="65" spans="1:4" x14ac:dyDescent="0.2">
      <c r="A65" s="15" t="s">
        <v>190</v>
      </c>
      <c r="B65">
        <v>7853</v>
      </c>
      <c r="D65" t="str">
        <f t="shared" si="0"/>
        <v>mat:7853</v>
      </c>
    </row>
    <row r="66" spans="1:4" x14ac:dyDescent="0.2">
      <c r="A66" s="15" t="s">
        <v>435</v>
      </c>
      <c r="B66">
        <v>7790</v>
      </c>
      <c r="D66" t="str">
        <f t="shared" ref="D66:D129" si="1">CONCATENATE(A66,":",B66)</f>
        <v>resume:7790</v>
      </c>
    </row>
    <row r="67" spans="1:4" x14ac:dyDescent="0.2">
      <c r="A67" s="15" t="s">
        <v>439</v>
      </c>
      <c r="B67">
        <v>7663</v>
      </c>
      <c r="D67" t="str">
        <f t="shared" si="1"/>
        <v>only:7663</v>
      </c>
    </row>
    <row r="68" spans="1:4" x14ac:dyDescent="0.2">
      <c r="A68" s="15" t="s">
        <v>438</v>
      </c>
      <c r="B68">
        <v>7590</v>
      </c>
      <c r="D68" t="str">
        <f t="shared" si="1"/>
        <v>read:7590</v>
      </c>
    </row>
    <row r="69" spans="1:4" x14ac:dyDescent="0.2">
      <c r="A69" s="15" t="s">
        <v>124</v>
      </c>
      <c r="B69">
        <v>7450</v>
      </c>
      <c r="D69" t="str">
        <f t="shared" si="1"/>
        <v>han:7450</v>
      </c>
    </row>
    <row r="70" spans="1:4" x14ac:dyDescent="0.2">
      <c r="A70" s="15" t="s">
        <v>506</v>
      </c>
      <c r="B70">
        <v>7255</v>
      </c>
      <c r="D70" t="str">
        <f t="shared" si="1"/>
        <v>guide:7255</v>
      </c>
    </row>
    <row r="71" spans="1:4" x14ac:dyDescent="0.2">
      <c r="A71" s="15" t="s">
        <v>468</v>
      </c>
      <c r="B71">
        <v>7205</v>
      </c>
      <c r="D71" t="str">
        <f t="shared" si="1"/>
        <v>research:7205</v>
      </c>
    </row>
    <row r="72" spans="1:4" x14ac:dyDescent="0.2">
      <c r="A72" s="15" t="s">
        <v>402</v>
      </c>
      <c r="B72">
        <v>7187</v>
      </c>
      <c r="D72" t="str">
        <f t="shared" si="1"/>
        <v>png:7187</v>
      </c>
    </row>
    <row r="73" spans="1:4" x14ac:dyDescent="0.2">
      <c r="A73" s="15" t="s">
        <v>453</v>
      </c>
      <c r="B73">
        <v>7159</v>
      </c>
      <c r="D73" t="str">
        <f t="shared" si="1"/>
        <v>xlsx:7159</v>
      </c>
    </row>
    <row r="74" spans="1:4" x14ac:dyDescent="0.2">
      <c r="A74" s="15" t="s">
        <v>476</v>
      </c>
      <c r="B74">
        <v>7147</v>
      </c>
      <c r="D74" t="str">
        <f t="shared" si="1"/>
        <v>worksheet:7147</v>
      </c>
    </row>
    <row r="75" spans="1:4" x14ac:dyDescent="0.2">
      <c r="A75" s="15" t="s">
        <v>479</v>
      </c>
      <c r="B75">
        <v>7026</v>
      </c>
      <c r="D75" t="str">
        <f t="shared" si="1"/>
        <v>brook:7026</v>
      </c>
    </row>
    <row r="76" spans="1:4" x14ac:dyDescent="0.2">
      <c r="A76" s="15" t="s">
        <v>585</v>
      </c>
      <c r="B76">
        <v>6583</v>
      </c>
      <c r="D76" t="str">
        <f t="shared" si="1"/>
        <v>test:6583</v>
      </c>
    </row>
    <row r="77" spans="1:4" x14ac:dyDescent="0.2">
      <c r="A77" s="15" t="s">
        <v>561</v>
      </c>
      <c r="B77">
        <v>6535</v>
      </c>
      <c r="D77" t="str">
        <f t="shared" si="1"/>
        <v>rev:6535</v>
      </c>
    </row>
    <row r="78" spans="1:4" x14ac:dyDescent="0.2">
      <c r="A78" s="15" t="s">
        <v>391</v>
      </c>
      <c r="B78">
        <v>6424</v>
      </c>
      <c r="D78" t="str">
        <f t="shared" si="1"/>
        <v>edu:6424</v>
      </c>
    </row>
    <row r="79" spans="1:4" x14ac:dyDescent="0.2">
      <c r="A79" s="15" t="s">
        <v>471</v>
      </c>
      <c r="B79">
        <v>6345</v>
      </c>
      <c r="D79" t="str">
        <f t="shared" si="1"/>
        <v>physics:6345</v>
      </c>
    </row>
    <row r="80" spans="1:4" x14ac:dyDescent="0.2">
      <c r="A80" s="15" t="s">
        <v>932</v>
      </c>
      <c r="B80">
        <v>6296</v>
      </c>
      <c r="D80" t="str">
        <f t="shared" si="1"/>
        <v>project:6296</v>
      </c>
    </row>
    <row r="81" spans="1:4" x14ac:dyDescent="0.2">
      <c r="A81" s="15" t="s">
        <v>440</v>
      </c>
      <c r="B81">
        <v>6055</v>
      </c>
      <c r="D81" t="str">
        <f t="shared" si="1"/>
        <v>analysis:6055</v>
      </c>
    </row>
    <row r="82" spans="1:4" x14ac:dyDescent="0.2">
      <c r="A82" s="15" t="s">
        <v>1383</v>
      </c>
      <c r="B82">
        <v>5950</v>
      </c>
      <c r="D82" t="str">
        <f t="shared" si="1"/>
        <v>virtual:5950</v>
      </c>
    </row>
    <row r="83" spans="1:4" x14ac:dyDescent="0.2">
      <c r="A83" s="15" t="s">
        <v>805</v>
      </c>
      <c r="B83">
        <v>5790</v>
      </c>
      <c r="D83" t="str">
        <f t="shared" si="1"/>
        <v>problems:5790</v>
      </c>
    </row>
    <row r="84" spans="1:4" x14ac:dyDescent="0.2">
      <c r="A84" s="15" t="s">
        <v>647</v>
      </c>
      <c r="B84">
        <v>5770</v>
      </c>
      <c r="D84" t="str">
        <f t="shared" si="1"/>
        <v>blank:5770</v>
      </c>
    </row>
    <row r="85" spans="1:4" x14ac:dyDescent="0.2">
      <c r="A85" s="15" t="s">
        <v>823</v>
      </c>
      <c r="B85">
        <v>5769</v>
      </c>
      <c r="D85" t="str">
        <f t="shared" si="1"/>
        <v>img:5769</v>
      </c>
    </row>
    <row r="86" spans="1:4" x14ac:dyDescent="0.2">
      <c r="A86" s="15" t="s">
        <v>383</v>
      </c>
      <c r="B86">
        <v>5559</v>
      </c>
      <c r="D86" t="str">
        <f t="shared" si="1"/>
        <v>www:5559</v>
      </c>
    </row>
    <row r="87" spans="1:4" x14ac:dyDescent="0.2">
      <c r="A87" s="15" t="s">
        <v>220</v>
      </c>
      <c r="B87">
        <v>5536</v>
      </c>
      <c r="D87" t="str">
        <f t="shared" si="1"/>
        <v>wrt:5536</v>
      </c>
    </row>
    <row r="88" spans="1:4" x14ac:dyDescent="0.2">
      <c r="A88" s="15" t="s">
        <v>44</v>
      </c>
      <c r="B88">
        <v>5529</v>
      </c>
      <c r="D88" t="str">
        <f t="shared" si="1"/>
        <v>anp:5529</v>
      </c>
    </row>
    <row r="89" spans="1:4" x14ac:dyDescent="0.2">
      <c r="A89" s="15" t="s">
        <v>380</v>
      </c>
      <c r="B89">
        <v>5413</v>
      </c>
      <c r="D89" t="str">
        <f t="shared" si="1"/>
        <v>schedule:5413</v>
      </c>
    </row>
    <row r="90" spans="1:4" x14ac:dyDescent="0.2">
      <c r="A90" s="15" t="s">
        <v>722</v>
      </c>
      <c r="B90">
        <v>5400</v>
      </c>
      <c r="D90" t="str">
        <f t="shared" si="1"/>
        <v>slides:5400</v>
      </c>
    </row>
    <row r="91" spans="1:4" x14ac:dyDescent="0.2">
      <c r="A91" s="15" t="s">
        <v>204</v>
      </c>
      <c r="B91">
        <v>5194</v>
      </c>
      <c r="D91" t="str">
        <f t="shared" si="1"/>
        <v>psy:5194</v>
      </c>
    </row>
    <row r="92" spans="1:4" x14ac:dyDescent="0.2">
      <c r="A92" s="15" t="s">
        <v>483</v>
      </c>
      <c r="B92">
        <v>5159</v>
      </c>
      <c r="D92" t="str">
        <f t="shared" si="1"/>
        <v>student:5159</v>
      </c>
    </row>
    <row r="93" spans="1:4" x14ac:dyDescent="0.2">
      <c r="A93" s="15" t="s">
        <v>459</v>
      </c>
      <c r="B93">
        <v>5134</v>
      </c>
      <c r="D93" t="str">
        <f t="shared" si="1"/>
        <v>problem:5134</v>
      </c>
    </row>
    <row r="94" spans="1:4" x14ac:dyDescent="0.2">
      <c r="A94" s="15" t="s">
        <v>1000</v>
      </c>
      <c r="B94">
        <v>5129</v>
      </c>
      <c r="D94" t="str">
        <f t="shared" si="1"/>
        <v>sol:5129</v>
      </c>
    </row>
    <row r="95" spans="1:4" x14ac:dyDescent="0.2">
      <c r="A95" s="15" t="s">
        <v>802</v>
      </c>
      <c r="B95">
        <v>5126</v>
      </c>
      <c r="D95" t="str">
        <f t="shared" si="1"/>
        <v>presentation:5126</v>
      </c>
    </row>
    <row r="96" spans="1:4" x14ac:dyDescent="0.2">
      <c r="A96" s="15" t="s">
        <v>1023</v>
      </c>
      <c r="B96">
        <v>5019</v>
      </c>
      <c r="D96" t="str">
        <f t="shared" si="1"/>
        <v>sample:5019</v>
      </c>
    </row>
    <row r="97" spans="1:4" x14ac:dyDescent="0.2">
      <c r="A97" s="15" t="s">
        <v>369</v>
      </c>
      <c r="B97">
        <v>5005</v>
      </c>
      <c r="D97" t="str">
        <f t="shared" si="1"/>
        <v>draft:5005</v>
      </c>
    </row>
    <row r="98" spans="1:4" x14ac:dyDescent="0.2">
      <c r="A98" s="15" t="s">
        <v>687</v>
      </c>
      <c r="B98">
        <v>4737</v>
      </c>
      <c r="D98" t="str">
        <f t="shared" si="1"/>
        <v>handout:4737</v>
      </c>
    </row>
    <row r="99" spans="1:4" x14ac:dyDescent="0.2">
      <c r="A99" s="15" t="s">
        <v>526</v>
      </c>
      <c r="B99">
        <v>4618</v>
      </c>
      <c r="D99" t="str">
        <f t="shared" si="1"/>
        <v>with:4618</v>
      </c>
    </row>
    <row r="100" spans="1:4" x14ac:dyDescent="0.2">
      <c r="A100" s="15" t="s">
        <v>695</v>
      </c>
      <c r="B100">
        <v>4587</v>
      </c>
      <c r="D100" t="str">
        <f t="shared" si="1"/>
        <v>system:4587</v>
      </c>
    </row>
    <row r="101" spans="1:4" x14ac:dyDescent="0.2">
      <c r="A101" s="15" t="s">
        <v>445</v>
      </c>
      <c r="B101">
        <v>4499</v>
      </c>
      <c r="D101" t="str">
        <f t="shared" si="1"/>
        <v>outline:4499</v>
      </c>
    </row>
    <row r="102" spans="1:4" x14ac:dyDescent="0.2">
      <c r="A102" s="15" t="s">
        <v>646</v>
      </c>
      <c r="B102">
        <v>4440</v>
      </c>
      <c r="D102" t="str">
        <f t="shared" si="1"/>
        <v>target:4440</v>
      </c>
    </row>
    <row r="103" spans="1:4" x14ac:dyDescent="0.2">
      <c r="A103" s="15" t="s">
        <v>390</v>
      </c>
      <c r="B103">
        <v>4418</v>
      </c>
      <c r="D103" t="str">
        <f t="shared" si="1"/>
        <v>stonybrook:4418</v>
      </c>
    </row>
    <row r="104" spans="1:4" x14ac:dyDescent="0.2">
      <c r="A104" s="15" t="s">
        <v>1345</v>
      </c>
      <c r="B104">
        <v>4278</v>
      </c>
      <c r="D104" t="str">
        <f t="shared" si="1"/>
        <v>solution:4278</v>
      </c>
    </row>
    <row r="105" spans="1:4" x14ac:dyDescent="0.2">
      <c r="A105" s="15" t="s">
        <v>736</v>
      </c>
      <c r="B105">
        <v>4238</v>
      </c>
      <c r="D105" t="str">
        <f t="shared" si="1"/>
        <v>asp:4238</v>
      </c>
    </row>
    <row r="106" spans="1:4" x14ac:dyDescent="0.2">
      <c r="A106" s="15" t="s">
        <v>446</v>
      </c>
      <c r="B106">
        <v>4186</v>
      </c>
      <c r="D106" t="str">
        <f t="shared" si="1"/>
        <v>unit:4186</v>
      </c>
    </row>
    <row r="107" spans="1:4" x14ac:dyDescent="0.2">
      <c r="A107" s="15" t="s">
        <v>735</v>
      </c>
      <c r="B107">
        <v>4182</v>
      </c>
      <c r="D107" t="str">
        <f t="shared" si="1"/>
        <v>contentserver:4182</v>
      </c>
    </row>
    <row r="108" spans="1:4" x14ac:dyDescent="0.2">
      <c r="A108" s="15" t="s">
        <v>524</v>
      </c>
      <c r="B108">
        <v>4143</v>
      </c>
      <c r="D108" t="str">
        <f t="shared" si="1"/>
        <v>rubric:4143</v>
      </c>
    </row>
    <row r="109" spans="1:4" x14ac:dyDescent="0.2">
      <c r="A109" s="15" t="s">
        <v>674</v>
      </c>
      <c r="B109">
        <v>4111</v>
      </c>
      <c r="D109" t="str">
        <f t="shared" si="1"/>
        <v>request:4111</v>
      </c>
    </row>
    <row r="110" spans="1:4" x14ac:dyDescent="0.2">
      <c r="A110" s="15" t="s">
        <v>460</v>
      </c>
      <c r="B110">
        <v>4069</v>
      </c>
      <c r="D110" t="str">
        <f t="shared" si="1"/>
        <v>set:4069</v>
      </c>
    </row>
    <row r="111" spans="1:4" x14ac:dyDescent="0.2">
      <c r="A111" s="15" t="s">
        <v>487</v>
      </c>
      <c r="B111">
        <v>4000</v>
      </c>
      <c r="D111" t="str">
        <f t="shared" si="1"/>
        <v>mail:4000</v>
      </c>
    </row>
    <row r="112" spans="1:4" x14ac:dyDescent="0.2">
      <c r="A112" s="15" t="s">
        <v>444</v>
      </c>
      <c r="B112">
        <v>3959</v>
      </c>
      <c r="D112" t="str">
        <f t="shared" si="1"/>
        <v>view:3959</v>
      </c>
    </row>
    <row r="113" spans="1:4" x14ac:dyDescent="0.2">
      <c r="A113" s="15" t="s">
        <v>465</v>
      </c>
      <c r="B113">
        <v>3932</v>
      </c>
      <c r="D113" t="str">
        <f t="shared" si="1"/>
        <v>screen:3932</v>
      </c>
    </row>
    <row r="114" spans="1:4" x14ac:dyDescent="0.2">
      <c r="A114" s="15" t="s">
        <v>497</v>
      </c>
      <c r="B114">
        <v>3925</v>
      </c>
      <c r="D114" t="str">
        <f t="shared" si="1"/>
        <v>introduction:3925</v>
      </c>
    </row>
    <row r="115" spans="1:4" x14ac:dyDescent="0.2">
      <c r="A115" s="15" t="s">
        <v>723</v>
      </c>
      <c r="B115">
        <v>3920</v>
      </c>
      <c r="D115" t="str">
        <f t="shared" si="1"/>
        <v>post:3920</v>
      </c>
    </row>
    <row r="116" spans="1:4" x14ac:dyDescent="0.2">
      <c r="A116" s="15" t="s">
        <v>498</v>
      </c>
      <c r="B116">
        <v>3905</v>
      </c>
      <c r="D116" t="str">
        <f t="shared" si="1"/>
        <v>reading:3905</v>
      </c>
    </row>
    <row r="117" spans="1:4" x14ac:dyDescent="0.2">
      <c r="A117" s="15" t="s">
        <v>470</v>
      </c>
      <c r="B117">
        <v>3897</v>
      </c>
      <c r="D117" t="str">
        <f t="shared" si="1"/>
        <v>http:3897</v>
      </c>
    </row>
    <row r="118" spans="1:4" x14ac:dyDescent="0.2">
      <c r="A118" s="15" t="s">
        <v>638</v>
      </c>
      <c r="B118">
        <v>3891</v>
      </c>
      <c r="D118" t="str">
        <f t="shared" si="1"/>
        <v>pre:3891</v>
      </c>
    </row>
    <row r="119" spans="1:4" x14ac:dyDescent="0.2">
      <c r="A119" s="15" t="s">
        <v>58</v>
      </c>
      <c r="B119">
        <v>3873</v>
      </c>
      <c r="D119" t="str">
        <f t="shared" si="1"/>
        <v>bus:3873</v>
      </c>
    </row>
    <row r="120" spans="1:4" x14ac:dyDescent="0.2">
      <c r="A120" s="15" t="s">
        <v>581</v>
      </c>
      <c r="B120">
        <v>3841</v>
      </c>
      <c r="D120" t="str">
        <f t="shared" si="1"/>
        <v>laboratory:3841</v>
      </c>
    </row>
    <row r="121" spans="1:4" x14ac:dyDescent="0.2">
      <c r="A121" s="15" t="s">
        <v>1064</v>
      </c>
      <c r="B121">
        <v>3841</v>
      </c>
      <c r="D121" t="str">
        <f t="shared" si="1"/>
        <v>from:3841</v>
      </c>
    </row>
    <row r="122" spans="1:4" x14ac:dyDescent="0.2">
      <c r="A122" s="15" t="s">
        <v>466</v>
      </c>
      <c r="B122">
        <v>3825</v>
      </c>
      <c r="D122" t="str">
        <f t="shared" si="1"/>
        <v>shot:3825</v>
      </c>
    </row>
    <row r="123" spans="1:4" x14ac:dyDescent="0.2">
      <c r="A123" s="15" t="s">
        <v>703</v>
      </c>
      <c r="B123">
        <v>3786</v>
      </c>
      <c r="D123" t="str">
        <f t="shared" si="1"/>
        <v>edition:3786</v>
      </c>
    </row>
    <row r="124" spans="1:4" x14ac:dyDescent="0.2">
      <c r="A124" s="15" t="s">
        <v>396</v>
      </c>
      <c r="B124">
        <v>3755</v>
      </c>
      <c r="D124" t="str">
        <f t="shared" si="1"/>
        <v>team:3755</v>
      </c>
    </row>
    <row r="125" spans="1:4" x14ac:dyDescent="0.2">
      <c r="A125" s="15" t="s">
        <v>840</v>
      </c>
      <c r="B125">
        <v>3738</v>
      </c>
      <c r="D125" t="str">
        <f t="shared" si="1"/>
        <v>stulect:3738</v>
      </c>
    </row>
    <row r="126" spans="1:4" x14ac:dyDescent="0.2">
      <c r="A126" s="15" t="s">
        <v>103</v>
      </c>
      <c r="B126">
        <v>3715</v>
      </c>
      <c r="D126" t="str">
        <f t="shared" si="1"/>
        <v>ese:3715</v>
      </c>
    </row>
    <row r="127" spans="1:4" x14ac:dyDescent="0.2">
      <c r="A127" s="15" t="s">
        <v>839</v>
      </c>
      <c r="B127">
        <v>3678</v>
      </c>
      <c r="D127" t="str">
        <f t="shared" si="1"/>
        <v>jia:3678</v>
      </c>
    </row>
    <row r="128" spans="1:4" x14ac:dyDescent="0.2">
      <c r="A128" s="15" t="s">
        <v>679</v>
      </c>
      <c r="B128">
        <v>3671</v>
      </c>
      <c r="D128" t="str">
        <f t="shared" si="1"/>
        <v>letter:3671</v>
      </c>
    </row>
    <row r="129" spans="1:4" x14ac:dyDescent="0.2">
      <c r="A129" s="15" t="s">
        <v>203</v>
      </c>
      <c r="B129">
        <v>3669</v>
      </c>
      <c r="D129" t="str">
        <f t="shared" si="1"/>
        <v>pol:3669</v>
      </c>
    </row>
    <row r="130" spans="1:4" x14ac:dyDescent="0.2">
      <c r="A130" s="15" t="s">
        <v>382</v>
      </c>
      <c r="B130">
        <v>3612</v>
      </c>
      <c r="D130" t="str">
        <f t="shared" ref="D130:D193" si="2">CONCATENATE(A130,":",B130)</f>
        <v>learn:3612</v>
      </c>
    </row>
    <row r="131" spans="1:4" x14ac:dyDescent="0.2">
      <c r="A131" s="15" t="s">
        <v>643</v>
      </c>
      <c r="B131">
        <v>3611</v>
      </c>
      <c r="D131" t="str">
        <f t="shared" si="2"/>
        <v>answers:3611</v>
      </c>
    </row>
    <row r="132" spans="1:4" x14ac:dyDescent="0.2">
      <c r="A132" s="15" t="s">
        <v>513</v>
      </c>
      <c r="B132">
        <v>3607</v>
      </c>
      <c r="D132" t="str">
        <f t="shared" si="2"/>
        <v>table:3607</v>
      </c>
    </row>
    <row r="133" spans="1:4" x14ac:dyDescent="0.2">
      <c r="A133" s="15" t="s">
        <v>522</v>
      </c>
      <c r="B133">
        <v>3605</v>
      </c>
      <c r="D133" t="str">
        <f t="shared" si="2"/>
        <v>article:3605</v>
      </c>
    </row>
    <row r="134" spans="1:4" x14ac:dyDescent="0.2">
      <c r="A134" s="15" t="s">
        <v>598</v>
      </c>
      <c r="B134">
        <v>3581</v>
      </c>
      <c r="D134" t="str">
        <f t="shared" si="2"/>
        <v>history:3581</v>
      </c>
    </row>
    <row r="135" spans="1:4" x14ac:dyDescent="0.2">
      <c r="A135" s="15" t="s">
        <v>374</v>
      </c>
      <c r="B135">
        <v>3442</v>
      </c>
      <c r="D135" t="str">
        <f t="shared" si="2"/>
        <v>intro:3442</v>
      </c>
    </row>
    <row r="136" spans="1:4" x14ac:dyDescent="0.2">
      <c r="A136" s="15" t="s">
        <v>603</v>
      </c>
      <c r="B136">
        <v>3384</v>
      </c>
      <c r="D136" t="str">
        <f t="shared" si="2"/>
        <v>revised:3384</v>
      </c>
    </row>
    <row r="137" spans="1:4" x14ac:dyDescent="0.2">
      <c r="A137" s="15" t="s">
        <v>529</v>
      </c>
      <c r="B137">
        <v>3346</v>
      </c>
      <c r="D137" t="str">
        <f t="shared" si="2"/>
        <v>spring:3346</v>
      </c>
    </row>
    <row r="138" spans="1:4" x14ac:dyDescent="0.2">
      <c r="A138" s="15" t="s">
        <v>93</v>
      </c>
      <c r="B138">
        <v>3313</v>
      </c>
      <c r="D138" t="str">
        <f t="shared" si="2"/>
        <v>eco:3313</v>
      </c>
    </row>
    <row r="139" spans="1:4" x14ac:dyDescent="0.2">
      <c r="A139" s="15" t="s">
        <v>447</v>
      </c>
      <c r="B139">
        <v>3279</v>
      </c>
      <c r="D139" t="str">
        <f t="shared" si="2"/>
        <v>glynn:3279</v>
      </c>
    </row>
    <row r="140" spans="1:4" x14ac:dyDescent="0.2">
      <c r="A140" s="15" t="s">
        <v>508</v>
      </c>
      <c r="B140">
        <v>3242</v>
      </c>
      <c r="D140" t="str">
        <f t="shared" si="2"/>
        <v>cover:3242</v>
      </c>
    </row>
    <row r="141" spans="1:4" x14ac:dyDescent="0.2">
      <c r="A141" s="15" t="s">
        <v>1049</v>
      </c>
      <c r="B141">
        <v>3212</v>
      </c>
      <c r="D141" t="str">
        <f t="shared" si="2"/>
        <v>manuals:3212</v>
      </c>
    </row>
    <row r="142" spans="1:4" x14ac:dyDescent="0.2">
      <c r="A142" s="15" t="s">
        <v>469</v>
      </c>
      <c r="B142">
        <v>3203</v>
      </c>
      <c r="D142" t="str">
        <f t="shared" si="2"/>
        <v>writing:3203</v>
      </c>
    </row>
    <row r="143" spans="1:4" x14ac:dyDescent="0.2">
      <c r="A143" s="15" t="s">
        <v>1337</v>
      </c>
      <c r="B143">
        <v>3169</v>
      </c>
      <c r="D143" t="str">
        <f t="shared" si="2"/>
        <v>lacey:3169</v>
      </c>
    </row>
    <row r="144" spans="1:4" x14ac:dyDescent="0.2">
      <c r="A144" s="15" t="s">
        <v>486</v>
      </c>
      <c r="B144">
        <v>3147</v>
      </c>
      <c r="D144" t="str">
        <f t="shared" si="2"/>
        <v>university:3147</v>
      </c>
    </row>
    <row r="145" spans="1:4" x14ac:dyDescent="0.2">
      <c r="A145" s="15" t="s">
        <v>737</v>
      </c>
      <c r="B145">
        <v>3100</v>
      </c>
      <c r="D145" t="str">
        <f t="shared" si="2"/>
        <v>rrdquepfgeyx:3100</v>
      </c>
    </row>
    <row r="146" spans="1:4" x14ac:dyDescent="0.2">
      <c r="A146" s="15" t="s">
        <v>853</v>
      </c>
      <c r="B146">
        <v>3023</v>
      </c>
      <c r="D146" t="str">
        <f t="shared" si="2"/>
        <v>main:3023</v>
      </c>
    </row>
    <row r="147" spans="1:4" x14ac:dyDescent="0.2">
      <c r="A147" s="15" t="s">
        <v>893</v>
      </c>
      <c r="B147">
        <v>3004</v>
      </c>
      <c r="D147" t="str">
        <f t="shared" si="2"/>
        <v>ans:3004</v>
      </c>
    </row>
    <row r="148" spans="1:4" x14ac:dyDescent="0.2">
      <c r="A148" s="15" t="s">
        <v>873</v>
      </c>
      <c r="B148">
        <v>2999</v>
      </c>
      <c r="D148" t="str">
        <f t="shared" si="2"/>
        <v>group:2999</v>
      </c>
    </row>
    <row r="149" spans="1:4" x14ac:dyDescent="0.2">
      <c r="A149" s="15" t="s">
        <v>212</v>
      </c>
      <c r="B149">
        <v>2984</v>
      </c>
      <c r="D149" t="str">
        <f t="shared" si="2"/>
        <v>soc:2984</v>
      </c>
    </row>
    <row r="150" spans="1:4" x14ac:dyDescent="0.2">
      <c r="A150" s="15" t="s">
        <v>491</v>
      </c>
      <c r="B150">
        <v>2971</v>
      </c>
      <c r="D150" t="str">
        <f t="shared" si="2"/>
        <v>org:2971</v>
      </c>
    </row>
    <row r="151" spans="1:4" x14ac:dyDescent="0.2">
      <c r="A151" s="15" t="s">
        <v>627</v>
      </c>
      <c r="B151">
        <v>2879</v>
      </c>
      <c r="D151" t="str">
        <f t="shared" si="2"/>
        <v>online:2879</v>
      </c>
    </row>
    <row r="152" spans="1:4" x14ac:dyDescent="0.2">
      <c r="A152" s="15" t="s">
        <v>625</v>
      </c>
      <c r="B152">
        <v>2838</v>
      </c>
      <c r="D152" t="str">
        <f t="shared" si="2"/>
        <v>amazon:2838</v>
      </c>
    </row>
    <row r="153" spans="1:4" x14ac:dyDescent="0.2">
      <c r="A153" s="15" t="s">
        <v>104</v>
      </c>
      <c r="B153">
        <v>2836</v>
      </c>
      <c r="D153" t="str">
        <f t="shared" si="2"/>
        <v>esg:2836</v>
      </c>
    </row>
    <row r="154" spans="1:4" x14ac:dyDescent="0.2">
      <c r="A154" s="15" t="s">
        <v>527</v>
      </c>
      <c r="B154">
        <v>2828</v>
      </c>
      <c r="D154" t="str">
        <f t="shared" si="2"/>
        <v>health:2828</v>
      </c>
    </row>
    <row r="155" spans="1:4" x14ac:dyDescent="0.2">
      <c r="A155" s="15" t="s">
        <v>906</v>
      </c>
      <c r="B155">
        <v>2823</v>
      </c>
      <c r="D155" t="str">
        <f t="shared" si="2"/>
        <v>journal:2823</v>
      </c>
    </row>
    <row r="156" spans="1:4" x14ac:dyDescent="0.2">
      <c r="A156" s="15" t="s">
        <v>750</v>
      </c>
      <c r="B156">
        <v>2820</v>
      </c>
      <c r="D156" t="str">
        <f t="shared" si="2"/>
        <v>recitation:2820</v>
      </c>
    </row>
    <row r="157" spans="1:4" x14ac:dyDescent="0.2">
      <c r="A157" s="15" t="s">
        <v>936</v>
      </c>
      <c r="B157">
        <v>2793</v>
      </c>
      <c r="D157" t="str">
        <f t="shared" si="2"/>
        <v>oct:2793</v>
      </c>
    </row>
    <row r="158" spans="1:4" x14ac:dyDescent="0.2">
      <c r="A158" s="15" t="s">
        <v>1420</v>
      </c>
      <c r="B158">
        <v>2756</v>
      </c>
      <c r="D158" t="str">
        <f t="shared" si="2"/>
        <v>dgjympgptui:2756</v>
      </c>
    </row>
    <row r="159" spans="1:4" x14ac:dyDescent="0.2">
      <c r="A159" s="15" t="s">
        <v>721</v>
      </c>
      <c r="B159">
        <v>2715</v>
      </c>
      <c r="D159" t="str">
        <f t="shared" si="2"/>
        <v>book:2715</v>
      </c>
    </row>
    <row r="160" spans="1:4" x14ac:dyDescent="0.2">
      <c r="A160" s="15" t="s">
        <v>1041</v>
      </c>
      <c r="B160">
        <v>2701</v>
      </c>
      <c r="D160" t="str">
        <f t="shared" si="2"/>
        <v>waccluster:2701</v>
      </c>
    </row>
    <row r="161" spans="1:4" x14ac:dyDescent="0.2">
      <c r="A161" s="15" t="s">
        <v>882</v>
      </c>
      <c r="B161">
        <v>2628</v>
      </c>
      <c r="D161" t="str">
        <f t="shared" si="2"/>
        <v>lit:2628</v>
      </c>
    </row>
    <row r="162" spans="1:4" x14ac:dyDescent="0.2">
      <c r="A162" s="15" t="s">
        <v>55</v>
      </c>
      <c r="B162">
        <v>2577</v>
      </c>
      <c r="D162" t="str">
        <f t="shared" si="2"/>
        <v>bme:2577</v>
      </c>
    </row>
    <row r="163" spans="1:4" x14ac:dyDescent="0.2">
      <c r="A163" s="15" t="s">
        <v>420</v>
      </c>
      <c r="B163">
        <v>2554</v>
      </c>
      <c r="D163" t="str">
        <f t="shared" si="2"/>
        <v>copy:2554</v>
      </c>
    </row>
    <row r="164" spans="1:4" x14ac:dyDescent="0.2">
      <c r="A164" s="15" t="s">
        <v>664</v>
      </c>
      <c r="B164">
        <v>2549</v>
      </c>
      <c r="D164" t="str">
        <f t="shared" si="2"/>
        <v>energy:2549</v>
      </c>
    </row>
    <row r="165" spans="1:4" x14ac:dyDescent="0.2">
      <c r="A165" s="15" t="s">
        <v>967</v>
      </c>
      <c r="B165">
        <v>2540</v>
      </c>
      <c r="D165" t="str">
        <f t="shared" si="2"/>
        <v>personal:2540</v>
      </c>
    </row>
    <row r="166" spans="1:4" x14ac:dyDescent="0.2">
      <c r="A166" s="15" t="s">
        <v>1458</v>
      </c>
      <c r="B166">
        <v>2513</v>
      </c>
      <c r="D166" t="str">
        <f t="shared" si="2"/>
        <v>hsiao:2513</v>
      </c>
    </row>
    <row r="167" spans="1:4" x14ac:dyDescent="0.2">
      <c r="A167" s="15" t="s">
        <v>555</v>
      </c>
      <c r="B167">
        <v>2508</v>
      </c>
      <c r="D167" t="str">
        <f t="shared" si="2"/>
        <v>your:2508</v>
      </c>
    </row>
    <row r="168" spans="1:4" x14ac:dyDescent="0.2">
      <c r="A168" s="15" t="s">
        <v>1119</v>
      </c>
      <c r="B168">
        <v>2476</v>
      </c>
      <c r="D168" t="str">
        <f t="shared" si="2"/>
        <v>build:2476</v>
      </c>
    </row>
    <row r="169" spans="1:4" x14ac:dyDescent="0.2">
      <c r="A169" s="15" t="s">
        <v>211</v>
      </c>
      <c r="B169">
        <v>2470</v>
      </c>
      <c r="D169" t="str">
        <f t="shared" si="2"/>
        <v>sci:2470</v>
      </c>
    </row>
    <row r="170" spans="1:4" x14ac:dyDescent="0.2">
      <c r="A170" s="15" t="s">
        <v>149</v>
      </c>
      <c r="B170">
        <v>2469</v>
      </c>
      <c r="D170" t="str">
        <f t="shared" si="2"/>
        <v>his:2469</v>
      </c>
    </row>
    <row r="171" spans="1:4" x14ac:dyDescent="0.2">
      <c r="A171" s="15" t="s">
        <v>864</v>
      </c>
      <c r="B171">
        <v>2460</v>
      </c>
      <c r="D171" t="str">
        <f t="shared" si="2"/>
        <v>case:2460</v>
      </c>
    </row>
    <row r="172" spans="1:4" x14ac:dyDescent="0.2">
      <c r="A172" s="15" t="s">
        <v>1296</v>
      </c>
      <c r="B172">
        <v>2435</v>
      </c>
      <c r="D172" t="str">
        <f t="shared" si="2"/>
        <v>prelab:2435</v>
      </c>
    </row>
    <row r="173" spans="1:4" x14ac:dyDescent="0.2">
      <c r="A173" s="15" t="s">
        <v>406</v>
      </c>
      <c r="B173">
        <v>2413</v>
      </c>
      <c r="D173" t="str">
        <f t="shared" si="2"/>
        <v>neal:2413</v>
      </c>
    </row>
    <row r="174" spans="1:4" x14ac:dyDescent="0.2">
      <c r="A174" s="15" t="s">
        <v>629</v>
      </c>
      <c r="B174">
        <v>2405</v>
      </c>
      <c r="D174" t="str">
        <f t="shared" si="2"/>
        <v>center:2405</v>
      </c>
    </row>
    <row r="175" spans="1:4" x14ac:dyDescent="0.2">
      <c r="A175" s="15" t="s">
        <v>511</v>
      </c>
      <c r="B175">
        <v>2386</v>
      </c>
      <c r="D175" t="str">
        <f t="shared" si="2"/>
        <v>first:2386</v>
      </c>
    </row>
    <row r="176" spans="1:4" x14ac:dyDescent="0.2">
      <c r="A176" s="15" t="s">
        <v>754</v>
      </c>
      <c r="B176">
        <v>2383</v>
      </c>
      <c r="D176" t="str">
        <f t="shared" si="2"/>
        <v>php:2383</v>
      </c>
    </row>
    <row r="177" spans="1:4" x14ac:dyDescent="0.2">
      <c r="A177" s="15" t="s">
        <v>201</v>
      </c>
      <c r="B177">
        <v>2370</v>
      </c>
      <c r="D177" t="str">
        <f t="shared" si="2"/>
        <v>phi:2370</v>
      </c>
    </row>
    <row r="178" spans="1:4" x14ac:dyDescent="0.2">
      <c r="A178" s="15" t="s">
        <v>777</v>
      </c>
      <c r="B178">
        <v>2365</v>
      </c>
      <c r="D178" t="str">
        <f t="shared" si="2"/>
        <v>signature:2365</v>
      </c>
    </row>
    <row r="179" spans="1:4" x14ac:dyDescent="0.2">
      <c r="A179" s="15" t="s">
        <v>496</v>
      </c>
      <c r="B179">
        <v>2355</v>
      </c>
      <c r="D179" t="str">
        <f t="shared" si="2"/>
        <v>version:2355</v>
      </c>
    </row>
    <row r="180" spans="1:4" x14ac:dyDescent="0.2">
      <c r="A180" s="15" t="s">
        <v>464</v>
      </c>
      <c r="B180">
        <v>2344</v>
      </c>
      <c r="D180" t="str">
        <f t="shared" si="2"/>
        <v>list:2344</v>
      </c>
    </row>
    <row r="181" spans="1:4" x14ac:dyDescent="0.2">
      <c r="A181" s="15" t="s">
        <v>628</v>
      </c>
      <c r="B181">
        <v>2331</v>
      </c>
      <c r="D181" t="str">
        <f t="shared" si="2"/>
        <v>return:2331</v>
      </c>
    </row>
    <row r="182" spans="1:4" x14ac:dyDescent="0.2">
      <c r="A182" s="15" t="s">
        <v>29</v>
      </c>
      <c r="B182">
        <v>2328</v>
      </c>
      <c r="D182" t="str">
        <f t="shared" si="2"/>
        <v>image:2328</v>
      </c>
    </row>
    <row r="183" spans="1:4" x14ac:dyDescent="0.2">
      <c r="A183" s="15" t="s">
        <v>482</v>
      </c>
      <c r="B183">
        <v>2313</v>
      </c>
      <c r="D183" t="str">
        <f t="shared" si="2"/>
        <v>html:2313</v>
      </c>
    </row>
    <row r="184" spans="1:4" x14ac:dyDescent="0.2">
      <c r="A184" s="15" t="s">
        <v>663</v>
      </c>
      <c r="B184">
        <v>2295</v>
      </c>
      <c r="D184" t="str">
        <f t="shared" si="2"/>
        <v>human:2295</v>
      </c>
    </row>
    <row r="185" spans="1:4" x14ac:dyDescent="0.2">
      <c r="A185" s="15" t="s">
        <v>618</v>
      </c>
      <c r="B185">
        <v>2279</v>
      </c>
      <c r="D185" t="str">
        <f t="shared" si="2"/>
        <v>york:2279</v>
      </c>
    </row>
    <row r="186" spans="1:4" x14ac:dyDescent="0.2">
      <c r="A186" s="15" t="s">
        <v>1154</v>
      </c>
      <c r="B186">
        <v>2278</v>
      </c>
      <c r="D186" t="str">
        <f t="shared" si="2"/>
        <v>law:2278</v>
      </c>
    </row>
    <row r="187" spans="1:4" x14ac:dyDescent="0.2">
      <c r="A187" s="15" t="s">
        <v>386</v>
      </c>
      <c r="B187">
        <v>2263</v>
      </c>
      <c r="D187" t="str">
        <f t="shared" si="2"/>
        <v>life:2263</v>
      </c>
    </row>
    <row r="188" spans="1:4" x14ac:dyDescent="0.2">
      <c r="A188" s="15" t="s">
        <v>1098</v>
      </c>
      <c r="B188">
        <v>2248</v>
      </c>
      <c r="D188" t="str">
        <f t="shared" si="2"/>
        <v>momentum:2248</v>
      </c>
    </row>
    <row r="189" spans="1:4" x14ac:dyDescent="0.2">
      <c r="A189" s="15" t="s">
        <v>570</v>
      </c>
      <c r="B189">
        <v>2219</v>
      </c>
      <c r="D189" t="str">
        <f t="shared" si="2"/>
        <v>you:2219</v>
      </c>
    </row>
    <row r="190" spans="1:4" x14ac:dyDescent="0.2">
      <c r="A190" s="15" t="s">
        <v>1026</v>
      </c>
      <c r="B190">
        <v>2215</v>
      </c>
      <c r="D190" t="str">
        <f t="shared" si="2"/>
        <v>extra:2215</v>
      </c>
    </row>
    <row r="191" spans="1:4" x14ac:dyDescent="0.2">
      <c r="A191" s="15" t="s">
        <v>597</v>
      </c>
      <c r="B191">
        <v>2208</v>
      </c>
      <c r="D191" t="str">
        <f t="shared" si="2"/>
        <v>social:2208</v>
      </c>
    </row>
    <row r="192" spans="1:4" x14ac:dyDescent="0.2">
      <c r="A192" s="15" t="s">
        <v>490</v>
      </c>
      <c r="B192">
        <v>2206</v>
      </c>
      <c r="D192" t="str">
        <f t="shared" si="2"/>
        <v>preview:2206</v>
      </c>
    </row>
    <row r="193" spans="1:4" x14ac:dyDescent="0.2">
      <c r="A193" s="15" t="s">
        <v>622</v>
      </c>
      <c r="B193">
        <v>2202</v>
      </c>
      <c r="D193" t="str">
        <f t="shared" si="2"/>
        <v>acfrogb:2202</v>
      </c>
    </row>
    <row r="194" spans="1:4" x14ac:dyDescent="0.2">
      <c r="A194" s="15" t="s">
        <v>667</v>
      </c>
      <c r="B194">
        <v>2183</v>
      </c>
      <c r="D194" t="str">
        <f t="shared" ref="D194:D257" si="3">CONCATENATE(A194,":",B194)</f>
        <v>summary:2183</v>
      </c>
    </row>
    <row r="195" spans="1:4" x14ac:dyDescent="0.2">
      <c r="A195" s="15" t="s">
        <v>708</v>
      </c>
      <c r="B195">
        <v>2180</v>
      </c>
      <c r="D195" t="str">
        <f t="shared" si="3"/>
        <v>design:2180</v>
      </c>
    </row>
    <row r="196" spans="1:4" x14ac:dyDescent="0.2">
      <c r="A196" s="15" t="s">
        <v>1354</v>
      </c>
      <c r="B196">
        <v>2170</v>
      </c>
      <c r="D196" t="str">
        <f t="shared" si="3"/>
        <v>aleks:2170</v>
      </c>
    </row>
    <row r="197" spans="1:4" x14ac:dyDescent="0.2">
      <c r="A197" s="15" t="s">
        <v>1427</v>
      </c>
      <c r="B197">
        <v>2162</v>
      </c>
      <c r="D197" t="str">
        <f t="shared" si="3"/>
        <v>tcustomer:2162</v>
      </c>
    </row>
    <row r="198" spans="1:4" x14ac:dyDescent="0.2">
      <c r="A198" s="15" t="s">
        <v>898</v>
      </c>
      <c r="B198">
        <v>2154</v>
      </c>
      <c r="D198" t="str">
        <f t="shared" si="3"/>
        <v>theory:2154</v>
      </c>
    </row>
    <row r="199" spans="1:4" x14ac:dyDescent="0.2">
      <c r="A199" s="15" t="s">
        <v>681</v>
      </c>
      <c r="B199">
        <v>2151</v>
      </c>
      <c r="D199" t="str">
        <f t="shared" si="3"/>
        <v>acfrogc:2151</v>
      </c>
    </row>
    <row r="200" spans="1:4" x14ac:dyDescent="0.2">
      <c r="A200" s="15" t="s">
        <v>443</v>
      </c>
      <c r="B200">
        <v>2138</v>
      </c>
      <c r="D200" t="str">
        <f t="shared" si="3"/>
        <v>acfrogd:2138</v>
      </c>
    </row>
    <row r="201" spans="1:4" x14ac:dyDescent="0.2">
      <c r="A201" s="15" t="s">
        <v>197</v>
      </c>
      <c r="B201">
        <v>2094</v>
      </c>
      <c r="D201" t="str">
        <f t="shared" si="3"/>
        <v>mus:2094</v>
      </c>
    </row>
    <row r="202" spans="1:4" x14ac:dyDescent="0.2">
      <c r="A202" s="15" t="s">
        <v>811</v>
      </c>
      <c r="B202">
        <v>2094</v>
      </c>
      <c r="D202" t="str">
        <f t="shared" si="3"/>
        <v>response:2094</v>
      </c>
    </row>
    <row r="203" spans="1:4" x14ac:dyDescent="0.2">
      <c r="A203" s="15" t="s">
        <v>571</v>
      </c>
      <c r="B203">
        <v>2089</v>
      </c>
      <c r="D203" t="str">
        <f t="shared" si="3"/>
        <v>gmail:2089</v>
      </c>
    </row>
    <row r="204" spans="1:4" x14ac:dyDescent="0.2">
      <c r="A204" s="15" t="s">
        <v>484</v>
      </c>
      <c r="B204">
        <v>2088</v>
      </c>
      <c r="D204" t="str">
        <f t="shared" si="3"/>
        <v>how:2088</v>
      </c>
    </row>
    <row r="205" spans="1:4" x14ac:dyDescent="0.2">
      <c r="A205" s="15" t="s">
        <v>567</v>
      </c>
      <c r="B205">
        <v>2074</v>
      </c>
      <c r="D205" t="str">
        <f t="shared" si="3"/>
        <v>acfroga:2074</v>
      </c>
    </row>
    <row r="206" spans="1:4" x14ac:dyDescent="0.2">
      <c r="A206" s="15" t="s">
        <v>952</v>
      </c>
      <c r="B206">
        <v>2072</v>
      </c>
      <c r="D206" t="str">
        <f t="shared" si="3"/>
        <v>users:2072</v>
      </c>
    </row>
    <row r="207" spans="1:4" x14ac:dyDescent="0.2">
      <c r="A207" s="15" t="s">
        <v>884</v>
      </c>
      <c r="B207">
        <v>2062</v>
      </c>
      <c r="D207" t="str">
        <f t="shared" si="3"/>
        <v>workshop:2062</v>
      </c>
    </row>
    <row r="208" spans="1:4" x14ac:dyDescent="0.2">
      <c r="A208" s="15" t="s">
        <v>659</v>
      </c>
      <c r="B208">
        <v>2055</v>
      </c>
      <c r="D208" t="str">
        <f t="shared" si="3"/>
        <v>data:2055</v>
      </c>
    </row>
    <row r="209" spans="1:4" x14ac:dyDescent="0.2">
      <c r="A209" s="15" t="s">
        <v>434</v>
      </c>
      <c r="B209">
        <v>2042</v>
      </c>
      <c r="D209" t="str">
        <f t="shared" si="3"/>
        <v>course:2042</v>
      </c>
    </row>
    <row r="210" spans="1:4" x14ac:dyDescent="0.2">
      <c r="A210" s="15" t="s">
        <v>1020</v>
      </c>
      <c r="B210">
        <v>2040</v>
      </c>
      <c r="D210" t="str">
        <f t="shared" si="3"/>
        <v>answer:2040</v>
      </c>
    </row>
    <row r="211" spans="1:4" x14ac:dyDescent="0.2">
      <c r="A211" s="15" t="s">
        <v>782</v>
      </c>
      <c r="B211">
        <v>2030</v>
      </c>
      <c r="D211" t="str">
        <f t="shared" si="3"/>
        <v>lesson:2030</v>
      </c>
    </row>
    <row r="212" spans="1:4" x14ac:dyDescent="0.2">
      <c r="A212" s="15" t="s">
        <v>537</v>
      </c>
      <c r="B212">
        <v>2024</v>
      </c>
      <c r="D212" t="str">
        <f t="shared" si="3"/>
        <v>methods:2024</v>
      </c>
    </row>
    <row r="213" spans="1:4" x14ac:dyDescent="0.2">
      <c r="A213" s="15" t="s">
        <v>1352</v>
      </c>
      <c r="B213">
        <v>1992</v>
      </c>
      <c r="D213" t="str">
        <f t="shared" si="3"/>
        <v>soln:1992</v>
      </c>
    </row>
    <row r="214" spans="1:4" x14ac:dyDescent="0.2">
      <c r="A214" s="15" t="s">
        <v>797</v>
      </c>
      <c r="B214">
        <v>1984</v>
      </c>
      <c r="D214" t="str">
        <f t="shared" si="3"/>
        <v>index:1984</v>
      </c>
    </row>
    <row r="215" spans="1:4" x14ac:dyDescent="0.2">
      <c r="A215" s="15" t="s">
        <v>1097</v>
      </c>
      <c r="B215">
        <v>1981</v>
      </c>
      <c r="D215" t="str">
        <f t="shared" si="3"/>
        <v>motion:1981</v>
      </c>
    </row>
    <row r="216" spans="1:4" x14ac:dyDescent="0.2">
      <c r="A216" s="15" t="s">
        <v>379</v>
      </c>
      <c r="B216">
        <v>1960</v>
      </c>
      <c r="D216" t="str">
        <f t="shared" si="3"/>
        <v>weekly:1960</v>
      </c>
    </row>
    <row r="217" spans="1:4" x14ac:dyDescent="0.2">
      <c r="A217" s="15" t="s">
        <v>577</v>
      </c>
      <c r="B217">
        <v>1955</v>
      </c>
      <c r="D217" t="str">
        <f t="shared" si="3"/>
        <v>music:1955</v>
      </c>
    </row>
    <row r="218" spans="1:4" x14ac:dyDescent="0.2">
      <c r="A218" s="15" t="s">
        <v>981</v>
      </c>
      <c r="B218">
        <v>1946</v>
      </c>
      <c r="D218" t="str">
        <f t="shared" si="3"/>
        <v>manual:1946</v>
      </c>
    </row>
    <row r="219" spans="1:4" x14ac:dyDescent="0.2">
      <c r="A219" s="15" t="s">
        <v>156</v>
      </c>
      <c r="B219">
        <v>1945</v>
      </c>
      <c r="D219" t="str">
        <f t="shared" si="3"/>
        <v>hni:1945</v>
      </c>
    </row>
    <row r="220" spans="1:4" x14ac:dyDescent="0.2">
      <c r="A220" s="15" t="s">
        <v>82</v>
      </c>
      <c r="B220">
        <v>1930</v>
      </c>
      <c r="D220" t="str">
        <f t="shared" si="3"/>
        <v>cme:1930</v>
      </c>
    </row>
    <row r="221" spans="1:4" x14ac:dyDescent="0.2">
      <c r="A221" s="15" t="s">
        <v>1390</v>
      </c>
      <c r="B221">
        <v>1925</v>
      </c>
      <c r="D221" t="str">
        <f t="shared" si="3"/>
        <v>isopod:1925</v>
      </c>
    </row>
    <row r="222" spans="1:4" x14ac:dyDescent="0.2">
      <c r="A222" s="15" t="s">
        <v>835</v>
      </c>
      <c r="B222">
        <v>1923</v>
      </c>
      <c r="D222" t="str">
        <f t="shared" si="3"/>
        <v>statement:1923</v>
      </c>
    </row>
    <row r="223" spans="1:4" x14ac:dyDescent="0.2">
      <c r="A223" s="15" t="s">
        <v>774</v>
      </c>
      <c r="B223">
        <v>1902</v>
      </c>
      <c r="D223" t="str">
        <f t="shared" si="3"/>
        <v>packet:1902</v>
      </c>
    </row>
    <row r="224" spans="1:4" x14ac:dyDescent="0.2">
      <c r="A224" s="15" t="s">
        <v>1027</v>
      </c>
      <c r="B224">
        <v>1900</v>
      </c>
      <c r="D224" t="str">
        <f t="shared" si="3"/>
        <v>credit:1900</v>
      </c>
    </row>
    <row r="225" spans="1:4" x14ac:dyDescent="0.2">
      <c r="A225" s="15" t="s">
        <v>519</v>
      </c>
      <c r="B225">
        <v>1898</v>
      </c>
      <c r="D225" t="str">
        <f t="shared" si="3"/>
        <v>material:1898</v>
      </c>
    </row>
    <row r="226" spans="1:4" x14ac:dyDescent="0.2">
      <c r="A226" s="15" t="s">
        <v>694</v>
      </c>
      <c r="B226">
        <v>1896</v>
      </c>
      <c r="D226" t="str">
        <f t="shared" si="3"/>
        <v>oscerfolio:1896</v>
      </c>
    </row>
    <row r="227" spans="1:4" x14ac:dyDescent="0.2">
      <c r="A227" s="15" t="s">
        <v>416</v>
      </c>
      <c r="B227">
        <v>1889</v>
      </c>
      <c r="D227" t="str">
        <f t="shared" si="3"/>
        <v>cell:1889</v>
      </c>
    </row>
    <row r="228" spans="1:4" x14ac:dyDescent="0.2">
      <c r="A228" s="15" t="s">
        <v>909</v>
      </c>
      <c r="B228">
        <v>1888</v>
      </c>
      <c r="D228" t="str">
        <f t="shared" si="3"/>
        <v>question:1888</v>
      </c>
    </row>
    <row r="229" spans="1:4" x14ac:dyDescent="0.2">
      <c r="A229" s="15" t="s">
        <v>512</v>
      </c>
      <c r="B229">
        <v>1839</v>
      </c>
      <c r="D229" t="str">
        <f t="shared" si="3"/>
        <v>session:1839</v>
      </c>
    </row>
    <row r="230" spans="1:4" x14ac:dyDescent="0.2">
      <c r="A230" s="15" t="s">
        <v>489</v>
      </c>
      <c r="B230">
        <v>1830</v>
      </c>
      <c r="D230" t="str">
        <f t="shared" si="3"/>
        <v>apps:1830</v>
      </c>
    </row>
    <row r="231" spans="1:4" x14ac:dyDescent="0.2">
      <c r="A231" s="15" t="s">
        <v>619</v>
      </c>
      <c r="B231">
        <v>1789</v>
      </c>
      <c r="D231" t="str">
        <f t="shared" si="3"/>
        <v>times:1789</v>
      </c>
    </row>
    <row r="232" spans="1:4" x14ac:dyDescent="0.2">
      <c r="A232" s="15" t="s">
        <v>863</v>
      </c>
      <c r="B232">
        <v>1787</v>
      </c>
      <c r="D232" t="str">
        <f t="shared" si="3"/>
        <v>complete:1787</v>
      </c>
    </row>
    <row r="233" spans="1:4" x14ac:dyDescent="0.2">
      <c r="A233" s="15" t="s">
        <v>971</v>
      </c>
      <c r="B233">
        <v>1772</v>
      </c>
      <c r="D233" t="str">
        <f t="shared" si="3"/>
        <v>proposal:1772</v>
      </c>
    </row>
    <row r="234" spans="1:4" x14ac:dyDescent="0.2">
      <c r="A234" s="15" t="s">
        <v>675</v>
      </c>
      <c r="B234">
        <v>1757</v>
      </c>
      <c r="D234" t="str">
        <f t="shared" si="3"/>
        <v>time:1757</v>
      </c>
    </row>
    <row r="235" spans="1:4" x14ac:dyDescent="0.2">
      <c r="A235" s="15" t="s">
        <v>616</v>
      </c>
      <c r="B235">
        <v>1736</v>
      </c>
      <c r="D235" t="str">
        <f t="shared" si="3"/>
        <v>students:1736</v>
      </c>
    </row>
    <row r="236" spans="1:4" x14ac:dyDescent="0.2">
      <c r="A236" s="15" t="s">
        <v>587</v>
      </c>
      <c r="B236">
        <v>1735</v>
      </c>
      <c r="D236" t="str">
        <f t="shared" si="3"/>
        <v>information:1735</v>
      </c>
    </row>
    <row r="237" spans="1:4" x14ac:dyDescent="0.2">
      <c r="A237" s="15" t="s">
        <v>426</v>
      </c>
      <c r="B237">
        <v>1706</v>
      </c>
      <c r="D237" t="str">
        <f t="shared" si="3"/>
        <v>chemistry:1706</v>
      </c>
    </row>
    <row r="238" spans="1:4" x14ac:dyDescent="0.2">
      <c r="A238" s="15" t="s">
        <v>371</v>
      </c>
      <c r="B238">
        <v>1694</v>
      </c>
      <c r="D238" t="str">
        <f t="shared" si="3"/>
        <v>art:1694</v>
      </c>
    </row>
    <row r="239" spans="1:4" x14ac:dyDescent="0.2">
      <c r="A239" s="15" t="s">
        <v>548</v>
      </c>
      <c r="B239">
        <v>1687</v>
      </c>
      <c r="D239" t="str">
        <f t="shared" si="3"/>
        <v>assessment:1687</v>
      </c>
    </row>
    <row r="240" spans="1:4" x14ac:dyDescent="0.2">
      <c r="A240" s="15" t="s">
        <v>472</v>
      </c>
      <c r="B240">
        <v>1681</v>
      </c>
      <c r="D240" t="str">
        <f t="shared" si="3"/>
        <v>sunysb:1681</v>
      </c>
    </row>
    <row r="241" spans="1:4" x14ac:dyDescent="0.2">
      <c r="A241" s="15" t="s">
        <v>1471</v>
      </c>
      <c r="B241">
        <v>1663</v>
      </c>
      <c r="D241" t="str">
        <f t="shared" si="3"/>
        <v>saltsolutions:1663</v>
      </c>
    </row>
    <row r="242" spans="1:4" x14ac:dyDescent="0.2">
      <c r="A242" s="15" t="s">
        <v>758</v>
      </c>
      <c r="B242">
        <v>1647</v>
      </c>
      <c r="D242" t="str">
        <f t="shared" si="3"/>
        <v>management:1647</v>
      </c>
    </row>
    <row r="243" spans="1:4" x14ac:dyDescent="0.2">
      <c r="A243" s="15" t="s">
        <v>1161</v>
      </c>
      <c r="B243">
        <v>1643</v>
      </c>
      <c r="D243" t="str">
        <f t="shared" si="3"/>
        <v>examfinal:1643</v>
      </c>
    </row>
    <row r="244" spans="1:4" x14ac:dyDescent="0.2">
      <c r="A244" s="15" t="s">
        <v>609</v>
      </c>
      <c r="B244">
        <v>1634</v>
      </c>
      <c r="D244" t="str">
        <f t="shared" si="3"/>
        <v>application:1634</v>
      </c>
    </row>
    <row r="245" spans="1:4" x14ac:dyDescent="0.2">
      <c r="A245" s="15" t="s">
        <v>655</v>
      </c>
      <c r="B245">
        <v>1630</v>
      </c>
      <c r="D245" t="str">
        <f t="shared" si="3"/>
        <v>ethics:1630</v>
      </c>
    </row>
    <row r="246" spans="1:4" x14ac:dyDescent="0.2">
      <c r="A246" s="15" t="s">
        <v>591</v>
      </c>
      <c r="B246">
        <v>1624</v>
      </c>
      <c r="D246" t="str">
        <f t="shared" si="3"/>
        <v>updated:1624</v>
      </c>
    </row>
    <row r="247" spans="1:4" x14ac:dyDescent="0.2">
      <c r="A247" s="15" t="s">
        <v>1008</v>
      </c>
      <c r="B247">
        <v>1617</v>
      </c>
      <c r="D247" t="str">
        <f t="shared" si="3"/>
        <v>free:1617</v>
      </c>
    </row>
    <row r="248" spans="1:4" x14ac:dyDescent="0.2">
      <c r="A248" s="15" t="s">
        <v>783</v>
      </c>
      <c r="B248">
        <v>1615</v>
      </c>
      <c r="D248" t="str">
        <f t="shared" si="3"/>
        <v>plan:1615</v>
      </c>
    </row>
    <row r="249" spans="1:4" x14ac:dyDescent="0.2">
      <c r="A249" s="15" t="s">
        <v>808</v>
      </c>
      <c r="B249">
        <v>1577</v>
      </c>
      <c r="D249" t="str">
        <f t="shared" si="3"/>
        <v>sept:1577</v>
      </c>
    </row>
    <row r="250" spans="1:4" x14ac:dyDescent="0.2">
      <c r="A250" s="15" t="s">
        <v>1272</v>
      </c>
      <c r="B250">
        <v>1575</v>
      </c>
      <c r="D250" t="str">
        <f t="shared" si="3"/>
        <v>conservation:1575</v>
      </c>
    </row>
    <row r="251" spans="1:4" x14ac:dyDescent="0.2">
      <c r="A251" s="15" t="s">
        <v>685</v>
      </c>
      <c r="B251">
        <v>1572</v>
      </c>
      <c r="D251" t="str">
        <f t="shared" si="3"/>
        <v>exercise:1572</v>
      </c>
    </row>
    <row r="252" spans="1:4" x14ac:dyDescent="0.2">
      <c r="A252" s="15" t="s">
        <v>552</v>
      </c>
      <c r="B252">
        <v>1560</v>
      </c>
      <c r="D252" t="str">
        <f t="shared" si="3"/>
        <v>one:1560</v>
      </c>
    </row>
    <row r="253" spans="1:4" x14ac:dyDescent="0.2">
      <c r="A253" s="15" t="s">
        <v>534</v>
      </c>
      <c r="B253">
        <v>1556</v>
      </c>
      <c r="D253" t="str">
        <f t="shared" si="3"/>
        <v>lectures:1556</v>
      </c>
    </row>
    <row r="254" spans="1:4" x14ac:dyDescent="0.2">
      <c r="A254" s="15" t="s">
        <v>837</v>
      </c>
      <c r="B254">
        <v>1550</v>
      </c>
      <c r="D254" t="str">
        <f t="shared" si="3"/>
        <v>progress:1550</v>
      </c>
    </row>
    <row r="255" spans="1:4" x14ac:dyDescent="0.2">
      <c r="A255" s="15" t="s">
        <v>624</v>
      </c>
      <c r="B255">
        <v>1545</v>
      </c>
      <c r="D255" t="str">
        <f t="shared" si="3"/>
        <v>what:1545</v>
      </c>
    </row>
    <row r="256" spans="1:4" x14ac:dyDescent="0.2">
      <c r="A256" s="15" t="s">
        <v>457</v>
      </c>
      <c r="B256">
        <v>1538</v>
      </c>
      <c r="D256" t="str">
        <f t="shared" si="3"/>
        <v>organic:1538</v>
      </c>
    </row>
    <row r="257" spans="1:4" x14ac:dyDescent="0.2">
      <c r="A257" s="15" t="s">
        <v>1061</v>
      </c>
      <c r="B257">
        <v>1528</v>
      </c>
      <c r="D257" t="str">
        <f t="shared" si="3"/>
        <v>waves:1528</v>
      </c>
    </row>
    <row r="258" spans="1:4" x14ac:dyDescent="0.2">
      <c r="A258" s="15" t="s">
        <v>833</v>
      </c>
      <c r="B258">
        <v>1521</v>
      </c>
      <c r="D258" t="str">
        <f t="shared" ref="D258:D321" si="4">CONCATENATE(A258,":",B258)</f>
        <v>media:1521</v>
      </c>
    </row>
    <row r="259" spans="1:4" x14ac:dyDescent="0.2">
      <c r="A259" s="15" t="s">
        <v>635</v>
      </c>
      <c r="B259">
        <v>1518</v>
      </c>
      <c r="D259" t="str">
        <f t="shared" si="4"/>
        <v>american:1518</v>
      </c>
    </row>
    <row r="260" spans="1:4" x14ac:dyDescent="0.2">
      <c r="A260" s="15" t="s">
        <v>727</v>
      </c>
      <c r="B260">
        <v>1517</v>
      </c>
      <c r="D260" t="str">
        <f t="shared" si="4"/>
        <v>imslp:1517</v>
      </c>
    </row>
    <row r="261" spans="1:4" x14ac:dyDescent="0.2">
      <c r="A261" s="15" t="s">
        <v>575</v>
      </c>
      <c r="B261">
        <v>1515</v>
      </c>
      <c r="D261" t="str">
        <f t="shared" si="4"/>
        <v>textbook:1515</v>
      </c>
    </row>
    <row r="262" spans="1:4" x14ac:dyDescent="0.2">
      <c r="A262" s="15" t="s">
        <v>789</v>
      </c>
      <c r="B262">
        <v>1505</v>
      </c>
      <c r="D262" t="str">
        <f t="shared" si="4"/>
        <v>language:1505</v>
      </c>
    </row>
    <row r="263" spans="1:4" x14ac:dyDescent="0.2">
      <c r="A263" s="15" t="s">
        <v>1073</v>
      </c>
      <c r="B263">
        <v>1481</v>
      </c>
      <c r="D263" t="str">
        <f t="shared" si="4"/>
        <v>short:1481</v>
      </c>
    </row>
    <row r="264" spans="1:4" x14ac:dyDescent="0.2">
      <c r="A264" s="15" t="s">
        <v>1238</v>
      </c>
      <c r="B264">
        <v>1457</v>
      </c>
      <c r="D264" t="str">
        <f t="shared" si="4"/>
        <v>reflection:1457</v>
      </c>
    </row>
    <row r="265" spans="1:4" x14ac:dyDescent="0.2">
      <c r="A265" s="15" t="s">
        <v>832</v>
      </c>
      <c r="B265">
        <v>1455</v>
      </c>
      <c r="D265" t="str">
        <f t="shared" si="4"/>
        <v>note:1455</v>
      </c>
    </row>
    <row r="266" spans="1:4" x14ac:dyDescent="0.2">
      <c r="A266" s="15" t="s">
        <v>1413</v>
      </c>
      <c r="B266">
        <v>1446</v>
      </c>
      <c r="D266" t="str">
        <f t="shared" si="4"/>
        <v>mid:1446</v>
      </c>
    </row>
    <row r="267" spans="1:4" x14ac:dyDescent="0.2">
      <c r="A267" s="15" t="s">
        <v>540</v>
      </c>
      <c r="B267">
        <v>1436</v>
      </c>
      <c r="D267" t="str">
        <f t="shared" si="4"/>
        <v>care:1436</v>
      </c>
    </row>
    <row r="268" spans="1:4" x14ac:dyDescent="0.2">
      <c r="A268" s="15" t="s">
        <v>411</v>
      </c>
      <c r="B268">
        <v>1426</v>
      </c>
      <c r="D268" t="str">
        <f t="shared" si="4"/>
        <v>science:1426</v>
      </c>
    </row>
    <row r="269" spans="1:4" x14ac:dyDescent="0.2">
      <c r="A269" s="15" t="s">
        <v>996</v>
      </c>
      <c r="B269">
        <v>1426</v>
      </c>
      <c r="D269" t="str">
        <f t="shared" si="4"/>
        <v>finance:1426</v>
      </c>
    </row>
    <row r="270" spans="1:4" x14ac:dyDescent="0.2">
      <c r="A270" s="15" t="s">
        <v>584</v>
      </c>
      <c r="B270">
        <v>1415</v>
      </c>
      <c r="D270" t="str">
        <f t="shared" si="4"/>
        <v>self:1415</v>
      </c>
    </row>
    <row r="271" spans="1:4" x14ac:dyDescent="0.2">
      <c r="A271" s="15" t="s">
        <v>640</v>
      </c>
      <c r="B271">
        <v>1414</v>
      </c>
      <c r="D271" t="str">
        <f t="shared" si="4"/>
        <v>results:1414</v>
      </c>
    </row>
    <row r="272" spans="1:4" x14ac:dyDescent="0.2">
      <c r="A272" s="15" t="s">
        <v>1007</v>
      </c>
      <c r="B272">
        <v>1408</v>
      </c>
      <c r="D272" t="str">
        <f t="shared" si="4"/>
        <v>nov:1408</v>
      </c>
    </row>
    <row r="273" spans="1:4" x14ac:dyDescent="0.2">
      <c r="A273" s="15" t="s">
        <v>535</v>
      </c>
      <c r="B273">
        <v>1406</v>
      </c>
      <c r="D273" t="str">
        <f t="shared" si="4"/>
        <v>psychology:1406</v>
      </c>
    </row>
    <row r="274" spans="1:4" x14ac:dyDescent="0.2">
      <c r="A274" s="15" t="s">
        <v>662</v>
      </c>
      <c r="B274">
        <v>1406</v>
      </c>
      <c r="D274" t="str">
        <f t="shared" si="4"/>
        <v>module:1406</v>
      </c>
    </row>
    <row r="275" spans="1:4" x14ac:dyDescent="0.2">
      <c r="A275" s="15" t="s">
        <v>1447</v>
      </c>
      <c r="B275">
        <v>1391</v>
      </c>
      <c r="D275" t="str">
        <f t="shared" si="4"/>
        <v>reviewexam:1391</v>
      </c>
    </row>
    <row r="276" spans="1:4" x14ac:dyDescent="0.2">
      <c r="A276" s="15" t="s">
        <v>945</v>
      </c>
      <c r="B276">
        <v>1375</v>
      </c>
      <c r="D276" t="str">
        <f t="shared" si="4"/>
        <v>tid:1375</v>
      </c>
    </row>
    <row r="277" spans="1:4" x14ac:dyDescent="0.2">
      <c r="A277" s="15" t="s">
        <v>108</v>
      </c>
      <c r="B277">
        <v>1374</v>
      </c>
      <c r="D277" t="str">
        <f t="shared" si="4"/>
        <v>est:1374</v>
      </c>
    </row>
    <row r="278" spans="1:4" x14ac:dyDescent="0.2">
      <c r="A278" s="15" t="s">
        <v>1358</v>
      </c>
      <c r="B278">
        <v>1363</v>
      </c>
      <c r="D278" t="str">
        <f t="shared" si="4"/>
        <v>hess:1363</v>
      </c>
    </row>
    <row r="279" spans="1:4" x14ac:dyDescent="0.2">
      <c r="A279" s="15" t="s">
        <v>712</v>
      </c>
      <c r="B279">
        <v>1357</v>
      </c>
      <c r="D279" t="str">
        <f t="shared" si="4"/>
        <v>pages:1357</v>
      </c>
    </row>
    <row r="280" spans="1:4" x14ac:dyDescent="0.2">
      <c r="A280" s="15" t="s">
        <v>718</v>
      </c>
      <c r="B280">
        <v>1335</v>
      </c>
      <c r="D280" t="str">
        <f t="shared" si="4"/>
        <v>work:1335</v>
      </c>
    </row>
    <row r="281" spans="1:4" x14ac:dyDescent="0.2">
      <c r="A281" s="15" t="s">
        <v>944</v>
      </c>
      <c r="B281">
        <v>1331</v>
      </c>
      <c r="D281" t="str">
        <f t="shared" si="4"/>
        <v>evaluation:1331</v>
      </c>
    </row>
    <row r="282" spans="1:4" x14ac:dyDescent="0.2">
      <c r="A282" s="15" t="s">
        <v>523</v>
      </c>
      <c r="B282">
        <v>1329</v>
      </c>
      <c r="D282" t="str">
        <f t="shared" si="4"/>
        <v>critique:1329</v>
      </c>
    </row>
    <row r="283" spans="1:4" x14ac:dyDescent="0.2">
      <c r="A283" s="15" t="s">
        <v>972</v>
      </c>
      <c r="B283">
        <v>1321</v>
      </c>
      <c r="D283" t="str">
        <f t="shared" si="4"/>
        <v>poster:1321</v>
      </c>
    </row>
    <row r="284" spans="1:4" x14ac:dyDescent="0.2">
      <c r="A284" s="15" t="s">
        <v>871</v>
      </c>
      <c r="B284">
        <v>1314</v>
      </c>
      <c r="D284" t="str">
        <f t="shared" si="4"/>
        <v>txt:1314</v>
      </c>
    </row>
    <row r="285" spans="1:4" x14ac:dyDescent="0.2">
      <c r="A285" s="15" t="s">
        <v>517</v>
      </c>
      <c r="B285">
        <v>1313</v>
      </c>
      <c r="D285" t="str">
        <f t="shared" si="4"/>
        <v>body:1313</v>
      </c>
    </row>
    <row r="286" spans="1:4" x14ac:dyDescent="0.2">
      <c r="A286" s="15" t="s">
        <v>1429</v>
      </c>
      <c r="B286">
        <v>1295</v>
      </c>
      <c r="D286" t="str">
        <f t="shared" si="4"/>
        <v>spectrometry:1295</v>
      </c>
    </row>
    <row r="287" spans="1:4" x14ac:dyDescent="0.2">
      <c r="A287" s="15" t="s">
        <v>1018</v>
      </c>
      <c r="B287">
        <v>1294</v>
      </c>
      <c r="D287" t="str">
        <f t="shared" si="4"/>
        <v>file:1294</v>
      </c>
    </row>
    <row r="288" spans="1:4" x14ac:dyDescent="0.2">
      <c r="A288" s="15" t="s">
        <v>105</v>
      </c>
      <c r="B288">
        <v>1291</v>
      </c>
      <c r="D288" t="str">
        <f t="shared" si="4"/>
        <v>esl:1291</v>
      </c>
    </row>
    <row r="289" spans="1:4" x14ac:dyDescent="0.2">
      <c r="A289" s="15" t="s">
        <v>600</v>
      </c>
      <c r="B289">
        <v>1288</v>
      </c>
      <c r="D289" t="str">
        <f t="shared" si="4"/>
        <v>degree:1288</v>
      </c>
    </row>
    <row r="290" spans="1:4" x14ac:dyDescent="0.2">
      <c r="A290" s="15" t="s">
        <v>78</v>
      </c>
      <c r="B290">
        <v>1282</v>
      </c>
      <c r="D290" t="str">
        <f t="shared" si="4"/>
        <v>civ:1282</v>
      </c>
    </row>
    <row r="291" spans="1:4" x14ac:dyDescent="0.2">
      <c r="A291" s="15" t="s">
        <v>530</v>
      </c>
      <c r="B291">
        <v>1281</v>
      </c>
      <c r="D291" t="str">
        <f t="shared" si="4"/>
        <v>per:1281</v>
      </c>
    </row>
    <row r="292" spans="1:4" x14ac:dyDescent="0.2">
      <c r="A292" s="15" t="s">
        <v>1036</v>
      </c>
      <c r="B292">
        <v>1277</v>
      </c>
      <c r="D292" t="str">
        <f t="shared" si="4"/>
        <v>scan:1277</v>
      </c>
    </row>
    <row r="293" spans="1:4" x14ac:dyDescent="0.2">
      <c r="A293" s="15" t="s">
        <v>1034</v>
      </c>
      <c r="B293">
        <v>1274</v>
      </c>
      <c r="D293" t="str">
        <f t="shared" si="4"/>
        <v>food:1274</v>
      </c>
    </row>
    <row r="294" spans="1:4" x14ac:dyDescent="0.2">
      <c r="A294" s="15" t="s">
        <v>422</v>
      </c>
      <c r="B294">
        <v>1270</v>
      </c>
      <c r="D294" t="str">
        <f t="shared" si="4"/>
        <v>learning:1270</v>
      </c>
    </row>
    <row r="295" spans="1:4" x14ac:dyDescent="0.2">
      <c r="A295" s="15" t="s">
        <v>948</v>
      </c>
      <c r="B295">
        <v>1269</v>
      </c>
      <c r="D295" t="str">
        <f t="shared" si="4"/>
        <v>second:1269</v>
      </c>
    </row>
    <row r="296" spans="1:4" x14ac:dyDescent="0.2">
      <c r="A296" s="15" t="s">
        <v>36</v>
      </c>
      <c r="B296">
        <v>1268</v>
      </c>
      <c r="D296" t="str">
        <f t="shared" si="4"/>
        <v>aas:1268</v>
      </c>
    </row>
    <row r="297" spans="1:4" x14ac:dyDescent="0.2">
      <c r="A297" s="15" t="s">
        <v>432</v>
      </c>
      <c r="B297">
        <v>1248</v>
      </c>
      <c r="D297" t="str">
        <f t="shared" si="4"/>
        <v>section:1248</v>
      </c>
    </row>
    <row r="298" spans="1:4" x14ac:dyDescent="0.2">
      <c r="A298" s="15" t="s">
        <v>46</v>
      </c>
      <c r="B298">
        <v>1242</v>
      </c>
      <c r="D298" t="str">
        <f t="shared" si="4"/>
        <v>arh:1242</v>
      </c>
    </row>
    <row r="299" spans="1:4" x14ac:dyDescent="0.2">
      <c r="A299" s="15" t="s">
        <v>375</v>
      </c>
      <c r="B299">
        <v>1240</v>
      </c>
      <c r="D299" t="str">
        <f t="shared" si="4"/>
        <v>earth:1240</v>
      </c>
    </row>
    <row r="300" spans="1:4" x14ac:dyDescent="0.2">
      <c r="A300" s="15" t="s">
        <v>1035</v>
      </c>
      <c r="B300">
        <v>1226</v>
      </c>
      <c r="D300" t="str">
        <f t="shared" si="4"/>
        <v>clicker:1226</v>
      </c>
    </row>
    <row r="301" spans="1:4" x14ac:dyDescent="0.2">
      <c r="A301" s="15" t="s">
        <v>186</v>
      </c>
      <c r="B301">
        <v>1222</v>
      </c>
      <c r="D301" t="str">
        <f t="shared" si="4"/>
        <v>lin:1222</v>
      </c>
    </row>
    <row r="302" spans="1:4" x14ac:dyDescent="0.2">
      <c r="A302" s="15" t="s">
        <v>855</v>
      </c>
      <c r="B302">
        <v>1220</v>
      </c>
      <c r="D302" t="str">
        <f t="shared" si="4"/>
        <v>news:1220</v>
      </c>
    </row>
    <row r="303" spans="1:4" x14ac:dyDescent="0.2">
      <c r="A303" s="15" t="s">
        <v>189</v>
      </c>
      <c r="B303">
        <v>1216</v>
      </c>
      <c r="D303" t="str">
        <f t="shared" si="4"/>
        <v>mar:1216</v>
      </c>
    </row>
    <row r="304" spans="1:4" x14ac:dyDescent="0.2">
      <c r="A304" s="15" t="s">
        <v>693</v>
      </c>
      <c r="B304">
        <v>1213</v>
      </c>
      <c r="D304" t="str">
        <f t="shared" si="4"/>
        <v>english:1213</v>
      </c>
    </row>
    <row r="305" spans="1:4" x14ac:dyDescent="0.2">
      <c r="A305" s="15" t="s">
        <v>682</v>
      </c>
      <c r="B305">
        <v>1212</v>
      </c>
      <c r="D305" t="str">
        <f t="shared" si="4"/>
        <v>story:1212</v>
      </c>
    </row>
    <row r="306" spans="1:4" x14ac:dyDescent="0.2">
      <c r="A306" s="15" t="s">
        <v>417</v>
      </c>
      <c r="B306">
        <v>1208</v>
      </c>
      <c r="D306" t="str">
        <f t="shared" si="4"/>
        <v>physiology:1208</v>
      </c>
    </row>
    <row r="307" spans="1:4" x14ac:dyDescent="0.2">
      <c r="A307" s="15" t="s">
        <v>883</v>
      </c>
      <c r="B307">
        <v>1205</v>
      </c>
      <c r="D307" t="str">
        <f t="shared" si="4"/>
        <v>gender:1205</v>
      </c>
    </row>
    <row r="308" spans="1:4" x14ac:dyDescent="0.2">
      <c r="A308" s="15" t="s">
        <v>461</v>
      </c>
      <c r="B308">
        <v>1198</v>
      </c>
      <c r="D308" t="str">
        <f t="shared" si="4"/>
        <v>rtf:1198</v>
      </c>
    </row>
    <row r="309" spans="1:4" x14ac:dyDescent="0.2">
      <c r="A309" s="15" t="s">
        <v>1271</v>
      </c>
      <c r="B309">
        <v>1196</v>
      </c>
      <c r="D309" t="str">
        <f t="shared" si="4"/>
        <v>angular:1196</v>
      </c>
    </row>
    <row r="310" spans="1:4" x14ac:dyDescent="0.2">
      <c r="A310" s="15" t="s">
        <v>1317</v>
      </c>
      <c r="B310">
        <v>1194</v>
      </c>
      <c r="D310" t="str">
        <f t="shared" si="4"/>
        <v>disorders:1194</v>
      </c>
    </row>
    <row r="311" spans="1:4" x14ac:dyDescent="0.2">
      <c r="A311" s="15" t="s">
        <v>713</v>
      </c>
      <c r="B311">
        <v>1187</v>
      </c>
      <c r="D311" t="str">
        <f t="shared" si="4"/>
        <v>email:1187</v>
      </c>
    </row>
    <row r="312" spans="1:4" x14ac:dyDescent="0.2">
      <c r="A312" s="15" t="s">
        <v>1313</v>
      </c>
      <c r="B312">
        <v>1185</v>
      </c>
      <c r="D312" t="str">
        <f t="shared" si="4"/>
        <v>standing:1185</v>
      </c>
    </row>
    <row r="313" spans="1:4" x14ac:dyDescent="0.2">
      <c r="A313" s="15" t="s">
        <v>1033</v>
      </c>
      <c r="B313">
        <v>1183</v>
      </c>
      <c r="D313" t="str">
        <f t="shared" si="4"/>
        <v>get:1183</v>
      </c>
    </row>
    <row r="314" spans="1:4" x14ac:dyDescent="0.2">
      <c r="A314" s="15" t="s">
        <v>1217</v>
      </c>
      <c r="B314">
        <v>1182</v>
      </c>
      <c r="D314" t="str">
        <f t="shared" si="4"/>
        <v>chrome:1182</v>
      </c>
    </row>
    <row r="315" spans="1:4" x14ac:dyDescent="0.2">
      <c r="A315" s="15" t="s">
        <v>851</v>
      </c>
      <c r="B315">
        <v>1178</v>
      </c>
      <c r="D315" t="str">
        <f t="shared" si="4"/>
        <v>saveas:1178</v>
      </c>
    </row>
    <row r="316" spans="1:4" x14ac:dyDescent="0.2">
      <c r="A316" s="15" t="s">
        <v>950</v>
      </c>
      <c r="B316">
        <v>1164</v>
      </c>
      <c r="D316" t="str">
        <f t="shared" si="4"/>
        <v>development:1164</v>
      </c>
    </row>
    <row r="317" spans="1:4" x14ac:dyDescent="0.2">
      <c r="A317" s="15" t="s">
        <v>595</v>
      </c>
      <c r="B317">
        <v>1159</v>
      </c>
      <c r="D317" t="str">
        <f t="shared" si="4"/>
        <v>transcript:1159</v>
      </c>
    </row>
    <row r="318" spans="1:4" x14ac:dyDescent="0.2">
      <c r="A318" s="15" t="s">
        <v>614</v>
      </c>
      <c r="B318">
        <v>1158</v>
      </c>
      <c r="D318" t="str">
        <f t="shared" si="4"/>
        <v>most:1158</v>
      </c>
    </row>
    <row r="319" spans="1:4" x14ac:dyDescent="0.2">
      <c r="A319" s="15" t="s">
        <v>413</v>
      </c>
      <c r="B319">
        <v>1157</v>
      </c>
      <c r="D319" t="str">
        <f t="shared" si="4"/>
        <v>systems:1157</v>
      </c>
    </row>
    <row r="320" spans="1:4" x14ac:dyDescent="0.2">
      <c r="A320" s="15" t="s">
        <v>222</v>
      </c>
      <c r="B320">
        <v>1155</v>
      </c>
      <c r="D320" t="str">
        <f t="shared" si="4"/>
        <v>wst:1155</v>
      </c>
    </row>
    <row r="321" spans="1:4" x14ac:dyDescent="0.2">
      <c r="A321" s="15" t="s">
        <v>560</v>
      </c>
      <c r="B321">
        <v>1155</v>
      </c>
      <c r="D321" t="str">
        <f t="shared" si="4"/>
        <v>calculus:1155</v>
      </c>
    </row>
    <row r="322" spans="1:4" x14ac:dyDescent="0.2">
      <c r="A322" s="15" t="s">
        <v>1409</v>
      </c>
      <c r="B322">
        <v>1154</v>
      </c>
      <c r="D322" t="str">
        <f t="shared" ref="D322:D385" si="5">CONCATENATE(A322,":",B322)</f>
        <v>modules:1154</v>
      </c>
    </row>
    <row r="323" spans="1:4" x14ac:dyDescent="0.2">
      <c r="A323" s="15" t="s">
        <v>442</v>
      </c>
      <c r="B323">
        <v>1153</v>
      </c>
      <c r="D323" t="str">
        <f t="shared" si="5"/>
        <v>calendar:1153</v>
      </c>
    </row>
    <row r="324" spans="1:4" x14ac:dyDescent="0.2">
      <c r="A324" s="15" t="s">
        <v>1250</v>
      </c>
      <c r="B324">
        <v>1150</v>
      </c>
      <c r="D324" t="str">
        <f t="shared" si="5"/>
        <v>change:1150</v>
      </c>
    </row>
    <row r="325" spans="1:4" x14ac:dyDescent="0.2">
      <c r="A325" s="15" t="s">
        <v>1473</v>
      </c>
      <c r="B325">
        <v>1148</v>
      </c>
      <c r="D325" t="str">
        <f t="shared" si="5"/>
        <v>finalreviewq:1148</v>
      </c>
    </row>
    <row r="326" spans="1:4" x14ac:dyDescent="0.2">
      <c r="A326" s="15" t="s">
        <v>424</v>
      </c>
      <c r="B326">
        <v>1147</v>
      </c>
      <c r="D326" t="str">
        <f t="shared" si="5"/>
        <v>instructions:1147</v>
      </c>
    </row>
    <row r="327" spans="1:4" x14ac:dyDescent="0.2">
      <c r="A327" s="15" t="s">
        <v>790</v>
      </c>
      <c r="B327">
        <v>1146</v>
      </c>
      <c r="D327" t="str">
        <f t="shared" si="5"/>
        <v>college:1146</v>
      </c>
    </row>
    <row r="328" spans="1:4" x14ac:dyDescent="0.2">
      <c r="A328" s="15" t="s">
        <v>617</v>
      </c>
      <c r="B328">
        <v>1144</v>
      </c>
      <c r="D328" t="str">
        <f t="shared" si="5"/>
        <v>term:1144</v>
      </c>
    </row>
    <row r="329" spans="1:4" x14ac:dyDescent="0.2">
      <c r="A329" s="15" t="s">
        <v>828</v>
      </c>
      <c r="B329">
        <v>1141</v>
      </c>
      <c r="D329" t="str">
        <f t="shared" si="5"/>
        <v>world:1141</v>
      </c>
    </row>
    <row r="330" spans="1:4" x14ac:dyDescent="0.2">
      <c r="A330" s="15" t="s">
        <v>710</v>
      </c>
      <c r="B330">
        <v>1124</v>
      </c>
      <c r="D330" t="str">
        <f t="shared" si="5"/>
        <v>behavior:1124</v>
      </c>
    </row>
    <row r="331" spans="1:4" x14ac:dyDescent="0.2">
      <c r="A331" s="15" t="s">
        <v>961</v>
      </c>
      <c r="B331">
        <v>1123</v>
      </c>
      <c r="D331" t="str">
        <f t="shared" si="5"/>
        <v>annotated:1123</v>
      </c>
    </row>
    <row r="332" spans="1:4" x14ac:dyDescent="0.2">
      <c r="A332" s="15" t="s">
        <v>209</v>
      </c>
      <c r="B332">
        <v>1120</v>
      </c>
      <c r="D332" t="str">
        <f t="shared" si="5"/>
        <v>sbu:1120</v>
      </c>
    </row>
    <row r="333" spans="1:4" x14ac:dyDescent="0.2">
      <c r="A333" s="15" t="s">
        <v>219</v>
      </c>
      <c r="B333">
        <v>1118</v>
      </c>
      <c r="D333" t="str">
        <f t="shared" si="5"/>
        <v>tmp:1118</v>
      </c>
    </row>
    <row r="334" spans="1:4" x14ac:dyDescent="0.2">
      <c r="A334" s="15" t="s">
        <v>1086</v>
      </c>
      <c r="B334">
        <v>1116</v>
      </c>
      <c r="D334" t="str">
        <f t="shared" si="5"/>
        <v>library:1116</v>
      </c>
    </row>
    <row r="335" spans="1:4" x14ac:dyDescent="0.2">
      <c r="A335" s="15" t="s">
        <v>865</v>
      </c>
      <c r="B335">
        <v>1114</v>
      </c>
      <c r="D335" t="str">
        <f t="shared" si="5"/>
        <v>dropbox:1114</v>
      </c>
    </row>
    <row r="336" spans="1:4" x14ac:dyDescent="0.2">
      <c r="A336" s="15" t="s">
        <v>726</v>
      </c>
      <c r="B336">
        <v>1113</v>
      </c>
      <c r="D336" t="str">
        <f t="shared" si="5"/>
        <v>women:1113</v>
      </c>
    </row>
    <row r="337" spans="1:4" x14ac:dyDescent="0.2">
      <c r="A337" s="15" t="s">
        <v>1291</v>
      </c>
      <c r="B337">
        <v>1106</v>
      </c>
      <c r="D337" t="str">
        <f t="shared" si="5"/>
        <v>attachment:1106</v>
      </c>
    </row>
    <row r="338" spans="1:4" x14ac:dyDescent="0.2">
      <c r="A338" s="15" t="s">
        <v>766</v>
      </c>
      <c r="B338">
        <v>1104</v>
      </c>
      <c r="D338" t="str">
        <f t="shared" si="5"/>
        <v>terms:1104</v>
      </c>
    </row>
    <row r="339" spans="1:4" x14ac:dyDescent="0.2">
      <c r="A339" s="15" t="s">
        <v>887</v>
      </c>
      <c r="B339">
        <v>1103</v>
      </c>
      <c r="D339" t="str">
        <f t="shared" si="5"/>
        <v>trumpet:1103</v>
      </c>
    </row>
    <row r="340" spans="1:4" x14ac:dyDescent="0.2">
      <c r="A340" s="15" t="s">
        <v>596</v>
      </c>
      <c r="B340">
        <v>1102</v>
      </c>
      <c r="D340" t="str">
        <f t="shared" si="5"/>
        <v>overview:1102</v>
      </c>
    </row>
    <row r="341" spans="1:4" x14ac:dyDescent="0.2">
      <c r="A341" s="15" t="s">
        <v>639</v>
      </c>
      <c r="B341">
        <v>1102</v>
      </c>
      <c r="D341" t="str">
        <f t="shared" si="5"/>
        <v>experiment:1102</v>
      </c>
    </row>
    <row r="342" spans="1:4" x14ac:dyDescent="0.2">
      <c r="A342" s="15" t="s">
        <v>485</v>
      </c>
      <c r="B342">
        <v>1100</v>
      </c>
      <c r="D342" t="str">
        <f t="shared" si="5"/>
        <v>subject:1100</v>
      </c>
    </row>
    <row r="343" spans="1:4" x14ac:dyDescent="0.2">
      <c r="A343" s="15" t="s">
        <v>615</v>
      </c>
      <c r="B343">
        <v>1096</v>
      </c>
      <c r="D343" t="str">
        <f t="shared" si="5"/>
        <v>recent:1096</v>
      </c>
    </row>
    <row r="344" spans="1:4" x14ac:dyDescent="0.2">
      <c r="A344" s="15" t="s">
        <v>532</v>
      </c>
      <c r="B344">
        <v>1093</v>
      </c>
      <c r="D344" t="str">
        <f t="shared" si="5"/>
        <v>making:1093</v>
      </c>
    </row>
    <row r="345" spans="1:4" x14ac:dyDescent="0.2">
      <c r="A345" s="15" t="s">
        <v>1359</v>
      </c>
      <c r="B345">
        <v>1092</v>
      </c>
      <c r="D345" t="str">
        <f t="shared" si="5"/>
        <v>extension:1092</v>
      </c>
    </row>
    <row r="346" spans="1:4" x14ac:dyDescent="0.2">
      <c r="A346" s="15" t="s">
        <v>850</v>
      </c>
      <c r="B346">
        <v>1090</v>
      </c>
      <c r="D346" t="str">
        <f t="shared" si="5"/>
        <v>rams:1090</v>
      </c>
    </row>
    <row r="347" spans="1:4" x14ac:dyDescent="0.2">
      <c r="A347" s="15" t="s">
        <v>1148</v>
      </c>
      <c r="B347">
        <v>1088</v>
      </c>
      <c r="D347" t="str">
        <f t="shared" si="5"/>
        <v>slide:1088</v>
      </c>
    </row>
    <row r="348" spans="1:4" x14ac:dyDescent="0.2">
      <c r="A348" s="15" t="s">
        <v>650</v>
      </c>
      <c r="B348">
        <v>1086</v>
      </c>
      <c r="D348" t="str">
        <f t="shared" si="5"/>
        <v>discussion:1086</v>
      </c>
    </row>
    <row r="349" spans="1:4" x14ac:dyDescent="0.2">
      <c r="A349" s="15" t="s">
        <v>518</v>
      </c>
      <c r="B349">
        <v>1085</v>
      </c>
      <c r="D349" t="str">
        <f t="shared" si="5"/>
        <v>source:1085</v>
      </c>
    </row>
    <row r="350" spans="1:4" x14ac:dyDescent="0.2">
      <c r="A350" s="15" t="s">
        <v>213</v>
      </c>
      <c r="B350">
        <v>1079</v>
      </c>
      <c r="D350" t="str">
        <f t="shared" si="5"/>
        <v>spn:1079</v>
      </c>
    </row>
    <row r="351" spans="1:4" x14ac:dyDescent="0.2">
      <c r="A351" s="15" t="s">
        <v>829</v>
      </c>
      <c r="B351">
        <v>1075</v>
      </c>
      <c r="D351" t="str">
        <f t="shared" si="5"/>
        <v>medical:1075</v>
      </c>
    </row>
    <row r="352" spans="1:4" x14ac:dyDescent="0.2">
      <c r="A352" s="15" t="s">
        <v>963</v>
      </c>
      <c r="B352">
        <v>1075</v>
      </c>
      <c r="D352" t="str">
        <f t="shared" si="5"/>
        <v>irb:1075</v>
      </c>
    </row>
    <row r="353" spans="1:4" x14ac:dyDescent="0.2">
      <c r="A353" s="15" t="s">
        <v>542</v>
      </c>
      <c r="B353">
        <v>1070</v>
      </c>
      <c r="D353" t="str">
        <f t="shared" si="5"/>
        <v>why:1070</v>
      </c>
    </row>
    <row r="354" spans="1:4" x14ac:dyDescent="0.2">
      <c r="A354" s="15" t="s">
        <v>707</v>
      </c>
      <c r="B354">
        <v>1070</v>
      </c>
      <c r="D354" t="str">
        <f t="shared" si="5"/>
        <v>culture:1070</v>
      </c>
    </row>
    <row r="355" spans="1:4" x14ac:dyDescent="0.2">
      <c r="A355" s="15" t="s">
        <v>1004</v>
      </c>
      <c r="B355">
        <v>1070</v>
      </c>
      <c r="D355" t="str">
        <f t="shared" si="5"/>
        <v>prob:1070</v>
      </c>
    </row>
    <row r="356" spans="1:4" x14ac:dyDescent="0.2">
      <c r="A356" s="15" t="s">
        <v>1065</v>
      </c>
      <c r="B356">
        <v>1070</v>
      </c>
      <c r="D356" t="str">
        <f t="shared" si="5"/>
        <v>documents:1070</v>
      </c>
    </row>
    <row r="357" spans="1:4" x14ac:dyDescent="0.2">
      <c r="A357" s="15" t="s">
        <v>45</v>
      </c>
      <c r="B357">
        <v>1063</v>
      </c>
      <c r="D357" t="str">
        <f t="shared" si="5"/>
        <v>ant:1063</v>
      </c>
    </row>
    <row r="358" spans="1:4" x14ac:dyDescent="0.2">
      <c r="A358" s="15" t="s">
        <v>1323</v>
      </c>
      <c r="B358">
        <v>1062</v>
      </c>
      <c r="D358" t="str">
        <f t="shared" si="5"/>
        <v>simple:1062</v>
      </c>
    </row>
    <row r="359" spans="1:4" x14ac:dyDescent="0.2">
      <c r="A359" s="15" t="s">
        <v>852</v>
      </c>
      <c r="B359">
        <v>1061</v>
      </c>
      <c r="D359" t="str">
        <f t="shared" si="5"/>
        <v>bare:1061</v>
      </c>
    </row>
    <row r="360" spans="1:4" x14ac:dyDescent="0.2">
      <c r="A360" s="15" t="s">
        <v>116</v>
      </c>
      <c r="B360">
        <v>1060</v>
      </c>
      <c r="D360" t="str">
        <f t="shared" si="5"/>
        <v>geo:1060</v>
      </c>
    </row>
    <row r="361" spans="1:4" x14ac:dyDescent="0.2">
      <c r="A361" s="15" t="s">
        <v>632</v>
      </c>
      <c r="B361">
        <v>1059</v>
      </c>
      <c r="D361" t="str">
        <f t="shared" si="5"/>
        <v>october:1059</v>
      </c>
    </row>
    <row r="362" spans="1:4" x14ac:dyDescent="0.2">
      <c r="A362" s="15" t="s">
        <v>1133</v>
      </c>
      <c r="B362">
        <v>1045</v>
      </c>
      <c r="D362" t="str">
        <f t="shared" si="5"/>
        <v>argument:1045</v>
      </c>
    </row>
    <row r="363" spans="1:4" x14ac:dyDescent="0.2">
      <c r="A363" s="15" t="s">
        <v>106</v>
      </c>
      <c r="B363">
        <v>1043</v>
      </c>
      <c r="D363" t="str">
        <f t="shared" si="5"/>
        <v>esm:1043</v>
      </c>
    </row>
    <row r="364" spans="1:4" x14ac:dyDescent="0.2">
      <c r="A364" s="15" t="s">
        <v>88</v>
      </c>
      <c r="B364">
        <v>1042</v>
      </c>
      <c r="D364" t="str">
        <f t="shared" si="5"/>
        <v>cwl:1042</v>
      </c>
    </row>
    <row r="365" spans="1:4" x14ac:dyDescent="0.2">
      <c r="A365" s="15" t="s">
        <v>377</v>
      </c>
      <c r="B365">
        <v>1041</v>
      </c>
      <c r="D365" t="str">
        <f t="shared" si="5"/>
        <v>nature:1041</v>
      </c>
    </row>
    <row r="366" spans="1:4" x14ac:dyDescent="0.2">
      <c r="A366" s="15" t="s">
        <v>686</v>
      </c>
      <c r="B366">
        <v>1041</v>
      </c>
      <c r="D366" t="str">
        <f t="shared" si="5"/>
        <v>use:1041</v>
      </c>
    </row>
    <row r="367" spans="1:4" x14ac:dyDescent="0.2">
      <c r="A367" s="15" t="s">
        <v>604</v>
      </c>
      <c r="B367">
        <v>1036</v>
      </c>
      <c r="D367" t="str">
        <f t="shared" si="5"/>
        <v>are:1036</v>
      </c>
    </row>
    <row r="368" spans="1:4" x14ac:dyDescent="0.2">
      <c r="A368" s="15" t="s">
        <v>1029</v>
      </c>
      <c r="B368">
        <v>1029</v>
      </c>
      <c r="D368" t="str">
        <f t="shared" si="5"/>
        <v>sec:1029</v>
      </c>
    </row>
    <row r="369" spans="1:4" x14ac:dyDescent="0.2">
      <c r="A369" s="15" t="s">
        <v>696</v>
      </c>
      <c r="B369">
        <v>1027</v>
      </c>
      <c r="D369" t="str">
        <f t="shared" si="5"/>
        <v>export:1027</v>
      </c>
    </row>
    <row r="370" spans="1:4" x14ac:dyDescent="0.2">
      <c r="A370" s="15" t="s">
        <v>412</v>
      </c>
      <c r="B370">
        <v>1026</v>
      </c>
      <c r="D370" t="str">
        <f t="shared" si="5"/>
        <v>control:1026</v>
      </c>
    </row>
    <row r="371" spans="1:4" x14ac:dyDescent="0.2">
      <c r="A371" s="15" t="s">
        <v>1055</v>
      </c>
      <c r="B371">
        <v>1024</v>
      </c>
      <c r="D371" t="str">
        <f t="shared" si="5"/>
        <v>narrative:1024</v>
      </c>
    </row>
    <row r="372" spans="1:4" x14ac:dyDescent="0.2">
      <c r="A372" s="15" t="s">
        <v>668</v>
      </c>
      <c r="B372">
        <v>1020</v>
      </c>
      <c r="D372" t="str">
        <f t="shared" si="5"/>
        <v>power:1020</v>
      </c>
    </row>
    <row r="373" spans="1:4" x14ac:dyDescent="0.2">
      <c r="A373" s="15" t="s">
        <v>743</v>
      </c>
      <c r="B373">
        <v>1020</v>
      </c>
      <c r="D373" t="str">
        <f t="shared" si="5"/>
        <v>posted:1020</v>
      </c>
    </row>
    <row r="374" spans="1:4" x14ac:dyDescent="0.2">
      <c r="A374" s="15" t="s">
        <v>673</v>
      </c>
      <c r="B374">
        <v>1017</v>
      </c>
      <c r="D374" t="str">
        <f t="shared" si="5"/>
        <v>order:1017</v>
      </c>
    </row>
    <row r="375" spans="1:4" x14ac:dyDescent="0.2">
      <c r="A375" s="15" t="s">
        <v>691</v>
      </c>
      <c r="B375">
        <v>1017</v>
      </c>
      <c r="D375" t="str">
        <f t="shared" si="5"/>
        <v>examples:1017</v>
      </c>
    </row>
    <row r="376" spans="1:4" x14ac:dyDescent="0.2">
      <c r="A376" s="15" t="s">
        <v>562</v>
      </c>
      <c r="B376">
        <v>1013</v>
      </c>
      <c r="D376" t="str">
        <f t="shared" si="5"/>
        <v>due:1013</v>
      </c>
    </row>
    <row r="377" spans="1:4" x14ac:dyDescent="0.2">
      <c r="A377" s="15" t="s">
        <v>825</v>
      </c>
      <c r="B377">
        <v>1012</v>
      </c>
      <c r="D377" t="str">
        <f t="shared" si="5"/>
        <v>label:1012</v>
      </c>
    </row>
    <row r="378" spans="1:4" x14ac:dyDescent="0.2">
      <c r="A378" s="15" t="s">
        <v>1308</v>
      </c>
      <c r="B378">
        <v>1009</v>
      </c>
      <c r="D378" t="str">
        <f t="shared" si="5"/>
        <v>ieb:1009</v>
      </c>
    </row>
    <row r="379" spans="1:4" x14ac:dyDescent="0.2">
      <c r="A379" s="15" t="s">
        <v>1309</v>
      </c>
      <c r="B379">
        <v>1005</v>
      </c>
      <c r="D379" t="str">
        <f t="shared" si="5"/>
        <v>wireframe:1005</v>
      </c>
    </row>
    <row r="380" spans="1:4" x14ac:dyDescent="0.2">
      <c r="A380" s="15" t="s">
        <v>207</v>
      </c>
      <c r="B380">
        <v>1001</v>
      </c>
      <c r="D380" t="str">
        <f t="shared" si="5"/>
        <v>sbc:1001</v>
      </c>
    </row>
    <row r="381" spans="1:4" x14ac:dyDescent="0.2">
      <c r="A381" s="15" t="s">
        <v>937</v>
      </c>
      <c r="B381">
        <v>1001</v>
      </c>
      <c r="D381" t="str">
        <f t="shared" si="5"/>
        <v>bboard:1001</v>
      </c>
    </row>
    <row r="382" spans="1:4" x14ac:dyDescent="0.2">
      <c r="A382" s="15" t="s">
        <v>31</v>
      </c>
      <c r="B382">
        <v>1000</v>
      </c>
      <c r="D382" t="str">
        <f t="shared" si="5"/>
        <v>text:1000</v>
      </c>
    </row>
    <row r="383" spans="1:4" x14ac:dyDescent="0.2">
      <c r="A383" s="15" t="s">
        <v>700</v>
      </c>
      <c r="B383">
        <v>996</v>
      </c>
      <c r="D383" t="str">
        <f t="shared" si="5"/>
        <v>job:996</v>
      </c>
    </row>
    <row r="384" spans="1:4" x14ac:dyDescent="0.2">
      <c r="A384" s="15" t="s">
        <v>387</v>
      </c>
      <c r="B384">
        <v>995</v>
      </c>
      <c r="D384" t="str">
        <f t="shared" si="5"/>
        <v>home:995</v>
      </c>
    </row>
    <row r="385" spans="1:4" x14ac:dyDescent="0.2">
      <c r="A385" s="15" t="s">
        <v>1422</v>
      </c>
      <c r="B385">
        <v>993</v>
      </c>
      <c r="D385" t="str">
        <f t="shared" si="5"/>
        <v>sali:993</v>
      </c>
    </row>
    <row r="386" spans="1:4" x14ac:dyDescent="0.2">
      <c r="A386" s="15" t="s">
        <v>539</v>
      </c>
      <c r="B386">
        <v>991</v>
      </c>
      <c r="D386" t="str">
        <f t="shared" ref="D386:D449" si="6">CONCATENATE(A386,":",B386)</f>
        <v>psych:991</v>
      </c>
    </row>
    <row r="387" spans="1:4" x14ac:dyDescent="0.2">
      <c r="A387" s="15" t="s">
        <v>1037</v>
      </c>
      <c r="B387">
        <v>991</v>
      </c>
      <c r="D387" t="str">
        <f t="shared" si="6"/>
        <v>two:991</v>
      </c>
    </row>
    <row r="388" spans="1:4" x14ac:dyDescent="0.2">
      <c r="A388" s="15" t="s">
        <v>841</v>
      </c>
      <c r="B388">
        <v>990</v>
      </c>
      <c r="D388" t="str">
        <f t="shared" si="6"/>
        <v>periodic:990</v>
      </c>
    </row>
    <row r="389" spans="1:4" x14ac:dyDescent="0.2">
      <c r="A389" s="15" t="s">
        <v>745</v>
      </c>
      <c r="B389">
        <v>981</v>
      </c>
      <c r="D389" t="str">
        <f t="shared" si="6"/>
        <v>bookzz:981</v>
      </c>
    </row>
    <row r="390" spans="1:4" x14ac:dyDescent="0.2">
      <c r="A390" s="15" t="s">
        <v>30</v>
      </c>
      <c r="B390">
        <v>980</v>
      </c>
      <c r="D390" t="str">
        <f t="shared" si="6"/>
        <v>web:980</v>
      </c>
    </row>
    <row r="391" spans="1:4" x14ac:dyDescent="0.2">
      <c r="A391" s="15" t="s">
        <v>946</v>
      </c>
      <c r="B391">
        <v>974</v>
      </c>
      <c r="D391" t="str">
        <f t="shared" si="6"/>
        <v>process:974</v>
      </c>
    </row>
    <row r="392" spans="1:4" x14ac:dyDescent="0.2">
      <c r="A392" s="15" t="s">
        <v>218</v>
      </c>
      <c r="B392">
        <v>972</v>
      </c>
      <c r="D392" t="str">
        <f t="shared" si="6"/>
        <v>thr:972</v>
      </c>
    </row>
    <row r="393" spans="1:4" x14ac:dyDescent="0.2">
      <c r="A393" s="15" t="s">
        <v>480</v>
      </c>
      <c r="B393">
        <v>967</v>
      </c>
      <c r="D393" t="str">
        <f t="shared" si="6"/>
        <v>guidelines:967</v>
      </c>
    </row>
    <row r="394" spans="1:4" x14ac:dyDescent="0.2">
      <c r="A394" s="15" t="s">
        <v>729</v>
      </c>
      <c r="B394">
        <v>965</v>
      </c>
      <c r="D394" t="str">
        <f t="shared" si="6"/>
        <v>pmlp:965</v>
      </c>
    </row>
    <row r="395" spans="1:4" x14ac:dyDescent="0.2">
      <c r="A395" s="15" t="s">
        <v>437</v>
      </c>
      <c r="B395">
        <v>964</v>
      </c>
      <c r="D395" t="str">
        <f t="shared" si="6"/>
        <v>day:964</v>
      </c>
    </row>
    <row r="396" spans="1:4" x14ac:dyDescent="0.2">
      <c r="A396" s="15" t="s">
        <v>97</v>
      </c>
      <c r="B396">
        <v>964</v>
      </c>
      <c r="D396" t="str">
        <f t="shared" si="6"/>
        <v>egl:964</v>
      </c>
    </row>
    <row r="397" spans="1:4" x14ac:dyDescent="0.2">
      <c r="A397" s="15" t="s">
        <v>959</v>
      </c>
      <c r="B397">
        <v>964</v>
      </c>
      <c r="D397" t="str">
        <f t="shared" si="6"/>
        <v>resources:964</v>
      </c>
    </row>
    <row r="398" spans="1:4" x14ac:dyDescent="0.2">
      <c r="A398" s="15" t="s">
        <v>1421</v>
      </c>
      <c r="B398">
        <v>962</v>
      </c>
      <c r="D398" t="str">
        <f t="shared" si="6"/>
        <v>mhjfbmdgcfjbbpaeojofohoefgiehjai:962</v>
      </c>
    </row>
    <row r="399" spans="1:4" x14ac:dyDescent="0.2">
      <c r="A399" s="15" t="s">
        <v>1015</v>
      </c>
      <c r="B399">
        <v>961</v>
      </c>
      <c r="D399" t="str">
        <f t="shared" si="6"/>
        <v>desktop:961</v>
      </c>
    </row>
    <row r="400" spans="1:4" x14ac:dyDescent="0.2">
      <c r="A400" s="15" t="s">
        <v>922</v>
      </c>
      <c r="B400">
        <v>960</v>
      </c>
      <c r="D400" t="str">
        <f t="shared" si="6"/>
        <v>write:960</v>
      </c>
    </row>
    <row r="401" spans="1:4" x14ac:dyDescent="0.2">
      <c r="A401" s="15" t="s">
        <v>751</v>
      </c>
      <c r="B401">
        <v>956</v>
      </c>
      <c r="D401" t="str">
        <f t="shared" si="6"/>
        <v>iii:956</v>
      </c>
    </row>
    <row r="402" spans="1:4" x14ac:dyDescent="0.2">
      <c r="A402" s="15" t="s">
        <v>770</v>
      </c>
      <c r="B402">
        <v>955</v>
      </c>
      <c r="D402" t="str">
        <f t="shared" si="6"/>
        <v>engineering:955</v>
      </c>
    </row>
    <row r="403" spans="1:4" x14ac:dyDescent="0.2">
      <c r="A403" s="15" t="s">
        <v>1204</v>
      </c>
      <c r="B403">
        <v>955</v>
      </c>
      <c r="D403" t="str">
        <f t="shared" si="6"/>
        <v>water:955</v>
      </c>
    </row>
    <row r="404" spans="1:4" x14ac:dyDescent="0.2">
      <c r="A404" s="15" t="s">
        <v>536</v>
      </c>
      <c r="B404">
        <v>952</v>
      </c>
      <c r="D404" t="str">
        <f t="shared" si="6"/>
        <v>modern:952</v>
      </c>
    </row>
    <row r="405" spans="1:4" x14ac:dyDescent="0.2">
      <c r="A405" s="15" t="s">
        <v>1031</v>
      </c>
      <c r="B405">
        <v>948</v>
      </c>
      <c r="D405" t="str">
        <f t="shared" si="6"/>
        <v>corporate:948</v>
      </c>
    </row>
    <row r="406" spans="1:4" x14ac:dyDescent="0.2">
      <c r="A406" s="15" t="s">
        <v>589</v>
      </c>
      <c r="B406">
        <v>946</v>
      </c>
      <c r="D406" t="str">
        <f t="shared" si="6"/>
        <v>drugs:946</v>
      </c>
    </row>
    <row r="407" spans="1:4" x14ac:dyDescent="0.2">
      <c r="A407" s="15" t="s">
        <v>1392</v>
      </c>
      <c r="B407">
        <v>944</v>
      </c>
      <c r="D407" t="str">
        <f t="shared" si="6"/>
        <v>plot:944</v>
      </c>
    </row>
    <row r="408" spans="1:4" x14ac:dyDescent="0.2">
      <c r="A408" s="15" t="s">
        <v>1364</v>
      </c>
      <c r="B408">
        <v>939</v>
      </c>
      <c r="D408" t="str">
        <f t="shared" si="6"/>
        <v>edited:939</v>
      </c>
    </row>
    <row r="409" spans="1:4" x14ac:dyDescent="0.2">
      <c r="A409" s="15" t="s">
        <v>384</v>
      </c>
      <c r="B409">
        <v>938</v>
      </c>
      <c r="D409" t="str">
        <f t="shared" si="6"/>
        <v>math:938</v>
      </c>
    </row>
    <row r="410" spans="1:4" x14ac:dyDescent="0.2">
      <c r="A410" s="15" t="s">
        <v>854</v>
      </c>
      <c r="B410">
        <v>938</v>
      </c>
      <c r="D410" t="str">
        <f t="shared" si="6"/>
        <v>school:938</v>
      </c>
    </row>
    <row r="411" spans="1:4" x14ac:dyDescent="0.2">
      <c r="A411" s="15" t="s">
        <v>607</v>
      </c>
      <c r="B411">
        <v>934</v>
      </c>
      <c r="D411" t="str">
        <f t="shared" si="6"/>
        <v>search:934</v>
      </c>
    </row>
    <row r="412" spans="1:4" x14ac:dyDescent="0.2">
      <c r="A412" s="15" t="s">
        <v>1198</v>
      </c>
      <c r="B412">
        <v>932</v>
      </c>
      <c r="D412" t="str">
        <f t="shared" si="6"/>
        <v>kuan:932</v>
      </c>
    </row>
    <row r="413" spans="1:4" x14ac:dyDescent="0.2">
      <c r="A413" s="15" t="s">
        <v>752</v>
      </c>
      <c r="B413">
        <v>931</v>
      </c>
      <c r="D413" t="str">
        <f t="shared" si="6"/>
        <v>stress:931</v>
      </c>
    </row>
    <row r="414" spans="1:4" x14ac:dyDescent="0.2">
      <c r="A414" s="15" t="s">
        <v>644</v>
      </c>
      <c r="B414">
        <v>929</v>
      </c>
      <c r="D414" t="str">
        <f t="shared" si="6"/>
        <v>chem:929</v>
      </c>
    </row>
    <row r="415" spans="1:4" x14ac:dyDescent="0.2">
      <c r="A415" s="15" t="s">
        <v>1234</v>
      </c>
      <c r="B415">
        <v>928</v>
      </c>
      <c r="D415" t="str">
        <f t="shared" si="6"/>
        <v>cheat:928</v>
      </c>
    </row>
    <row r="416" spans="1:4" x14ac:dyDescent="0.2">
      <c r="A416" s="15" t="s">
        <v>1160</v>
      </c>
      <c r="B416">
        <v>927</v>
      </c>
      <c r="D416" t="str">
        <f t="shared" si="6"/>
        <v>quizlet:927</v>
      </c>
    </row>
    <row r="417" spans="1:4" x14ac:dyDescent="0.2">
      <c r="A417" s="15" t="s">
        <v>1472</v>
      </c>
      <c r="B417">
        <v>925</v>
      </c>
      <c r="D417" t="str">
        <f t="shared" si="6"/>
        <v>nebcutter:925</v>
      </c>
    </row>
    <row r="418" spans="1:4" x14ac:dyDescent="0.2">
      <c r="A418" s="15" t="b">
        <v>0</v>
      </c>
      <c r="B418">
        <v>922</v>
      </c>
      <c r="D418" t="str">
        <f t="shared" si="6"/>
        <v>FALSE:922</v>
      </c>
    </row>
    <row r="419" spans="1:4" x14ac:dyDescent="0.2">
      <c r="A419" s="15" t="s">
        <v>800</v>
      </c>
      <c r="B419">
        <v>920</v>
      </c>
      <c r="D419" t="str">
        <f t="shared" si="6"/>
        <v>topic:920</v>
      </c>
    </row>
    <row r="420" spans="1:4" x14ac:dyDescent="0.2">
      <c r="A420" s="15" t="s">
        <v>1164</v>
      </c>
      <c r="B420">
        <v>913</v>
      </c>
      <c r="D420" t="str">
        <f t="shared" si="6"/>
        <v>method:913</v>
      </c>
    </row>
    <row r="421" spans="1:4" x14ac:dyDescent="0.2">
      <c r="A421" s="15" t="s">
        <v>787</v>
      </c>
      <c r="B421">
        <v>907</v>
      </c>
      <c r="D421" t="str">
        <f t="shared" si="6"/>
        <v>cancer:907</v>
      </c>
    </row>
    <row r="422" spans="1:4" x14ac:dyDescent="0.2">
      <c r="A422" s="15" t="s">
        <v>477</v>
      </c>
      <c r="B422">
        <v>906</v>
      </c>
      <c r="D422" t="str">
        <f t="shared" si="6"/>
        <v>third:906</v>
      </c>
    </row>
    <row r="423" spans="1:4" x14ac:dyDescent="0.2">
      <c r="A423" s="15" t="s">
        <v>1338</v>
      </c>
      <c r="B423">
        <v>905</v>
      </c>
      <c r="D423" t="str">
        <f t="shared" si="6"/>
        <v>textual:905</v>
      </c>
    </row>
    <row r="424" spans="1:4" x14ac:dyDescent="0.2">
      <c r="A424" s="15" t="s">
        <v>891</v>
      </c>
      <c r="B424">
        <v>902</v>
      </c>
      <c r="D424" t="str">
        <f t="shared" si="6"/>
        <v>chart:902</v>
      </c>
    </row>
    <row r="425" spans="1:4" x14ac:dyDescent="0.2">
      <c r="A425" s="15" t="s">
        <v>1374</v>
      </c>
      <c r="B425">
        <v>902</v>
      </c>
      <c r="D425" t="str">
        <f t="shared" si="6"/>
        <v>corporation:902</v>
      </c>
    </row>
    <row r="426" spans="1:4" x14ac:dyDescent="0.2">
      <c r="A426" s="15" t="s">
        <v>564</v>
      </c>
      <c r="B426">
        <v>900</v>
      </c>
      <c r="D426" t="str">
        <f t="shared" si="6"/>
        <v>nursing:900</v>
      </c>
    </row>
    <row r="427" spans="1:4" x14ac:dyDescent="0.2">
      <c r="A427" s="15" t="s">
        <v>997</v>
      </c>
      <c r="B427">
        <v>900</v>
      </c>
      <c r="D427" t="str">
        <f t="shared" si="6"/>
        <v>early:900</v>
      </c>
    </row>
    <row r="428" spans="1:4" x14ac:dyDescent="0.2">
      <c r="A428" s="15" t="s">
        <v>755</v>
      </c>
      <c r="B428">
        <v>899</v>
      </c>
      <c r="D428" t="str">
        <f t="shared" si="6"/>
        <v>screenshot:899</v>
      </c>
    </row>
    <row r="429" spans="1:4" x14ac:dyDescent="0.2">
      <c r="A429" s="15" t="s">
        <v>1122</v>
      </c>
      <c r="B429">
        <v>897</v>
      </c>
      <c r="D429" t="str">
        <f t="shared" si="6"/>
        <v>pixels:897</v>
      </c>
    </row>
    <row r="430" spans="1:4" x14ac:dyDescent="0.2">
      <c r="A430" s="15" t="s">
        <v>1300</v>
      </c>
      <c r="B430">
        <v>896</v>
      </c>
      <c r="D430" t="str">
        <f t="shared" si="6"/>
        <v>practiceproblems:896</v>
      </c>
    </row>
    <row r="431" spans="1:4" x14ac:dyDescent="0.2">
      <c r="A431" s="15" t="s">
        <v>1207</v>
      </c>
      <c r="B431">
        <v>893</v>
      </c>
      <c r="D431" t="str">
        <f t="shared" si="6"/>
        <v>heat:893</v>
      </c>
    </row>
    <row r="432" spans="1:4" x14ac:dyDescent="0.2">
      <c r="A432" s="15" t="s">
        <v>602</v>
      </c>
      <c r="B432">
        <v>884</v>
      </c>
      <c r="D432" t="str">
        <f t="shared" si="6"/>
        <v>anatomy:884</v>
      </c>
    </row>
    <row r="433" spans="1:4" x14ac:dyDescent="0.2">
      <c r="A433" s="15" t="s">
        <v>749</v>
      </c>
      <c r="B433">
        <v>884</v>
      </c>
      <c r="D433" t="str">
        <f t="shared" si="6"/>
        <v>issues:884</v>
      </c>
    </row>
    <row r="434" spans="1:4" x14ac:dyDescent="0.2">
      <c r="A434" s="15" t="s">
        <v>467</v>
      </c>
      <c r="B434">
        <v>882</v>
      </c>
      <c r="D434" t="str">
        <f t="shared" si="6"/>
        <v>technology:882</v>
      </c>
    </row>
    <row r="435" spans="1:4" x14ac:dyDescent="0.2">
      <c r="A435" s="15" t="s">
        <v>481</v>
      </c>
      <c r="B435">
        <v>882</v>
      </c>
      <c r="D435" t="str">
        <f t="shared" si="6"/>
        <v>notebook:882</v>
      </c>
    </row>
    <row r="436" spans="1:4" x14ac:dyDescent="0.2">
      <c r="A436" s="15" t="s">
        <v>188</v>
      </c>
      <c r="B436">
        <v>880</v>
      </c>
      <c r="D436" t="str">
        <f t="shared" si="6"/>
        <v>map:880</v>
      </c>
    </row>
    <row r="437" spans="1:4" x14ac:dyDescent="0.2">
      <c r="A437" s="15" t="s">
        <v>869</v>
      </c>
      <c r="B437">
        <v>880</v>
      </c>
      <c r="D437" t="str">
        <f t="shared" si="6"/>
        <v>america:880</v>
      </c>
    </row>
    <row r="438" spans="1:4" x14ac:dyDescent="0.2">
      <c r="A438" s="15" t="s">
        <v>698</v>
      </c>
      <c r="B438">
        <v>879</v>
      </c>
      <c r="D438" t="str">
        <f t="shared" si="6"/>
        <v>communication:879</v>
      </c>
    </row>
    <row r="439" spans="1:4" x14ac:dyDescent="0.2">
      <c r="A439" s="15" t="s">
        <v>1325</v>
      </c>
      <c r="B439">
        <v>874</v>
      </c>
      <c r="D439" t="str">
        <f t="shared" si="6"/>
        <v>ohm:874</v>
      </c>
    </row>
    <row r="440" spans="1:4" x14ac:dyDescent="0.2">
      <c r="A440" s="15" t="s">
        <v>857</v>
      </c>
      <c r="B440">
        <v>872</v>
      </c>
      <c r="D440" t="str">
        <f t="shared" si="6"/>
        <v>field:872</v>
      </c>
    </row>
    <row r="441" spans="1:4" x14ac:dyDescent="0.2">
      <c r="A441" s="15" t="s">
        <v>877</v>
      </c>
      <c r="B441">
        <v>872</v>
      </c>
      <c r="D441" t="str">
        <f t="shared" si="6"/>
        <v>interview:872</v>
      </c>
    </row>
    <row r="442" spans="1:4" x14ac:dyDescent="0.2">
      <c r="A442" s="15" t="s">
        <v>867</v>
      </c>
      <c r="B442">
        <v>868</v>
      </c>
      <c r="D442" t="str">
        <f t="shared" si="6"/>
        <v>marketing:868</v>
      </c>
    </row>
    <row r="443" spans="1:4" x14ac:dyDescent="0.2">
      <c r="A443" s="15" t="s">
        <v>929</v>
      </c>
      <c r="B443">
        <v>865</v>
      </c>
      <c r="D443" t="str">
        <f t="shared" si="6"/>
        <v>flyer:865</v>
      </c>
    </row>
    <row r="444" spans="1:4" x14ac:dyDescent="0.2">
      <c r="A444" s="15" t="s">
        <v>1028</v>
      </c>
      <c r="B444">
        <v>865</v>
      </c>
      <c r="D444" t="str">
        <f t="shared" si="6"/>
        <v>acid:865</v>
      </c>
    </row>
    <row r="445" spans="1:4" x14ac:dyDescent="0.2">
      <c r="A445" s="15" t="s">
        <v>613</v>
      </c>
      <c r="B445">
        <v>864</v>
      </c>
      <c r="D445" t="str">
        <f t="shared" si="6"/>
        <v>september:864</v>
      </c>
    </row>
    <row r="446" spans="1:4" x14ac:dyDescent="0.2">
      <c r="A446" s="15" t="s">
        <v>816</v>
      </c>
      <c r="B446">
        <v>855</v>
      </c>
      <c r="D446" t="str">
        <f t="shared" si="6"/>
        <v>printable:855</v>
      </c>
    </row>
    <row r="447" spans="1:4" x14ac:dyDescent="0.2">
      <c r="A447" s="15" t="s">
        <v>578</v>
      </c>
      <c r="B447">
        <v>854</v>
      </c>
      <c r="D447" t="str">
        <f t="shared" si="6"/>
        <v>structure:854</v>
      </c>
    </row>
    <row r="448" spans="1:4" x14ac:dyDescent="0.2">
      <c r="A448" s="15" t="s">
        <v>1310</v>
      </c>
      <c r="B448">
        <v>854</v>
      </c>
      <c r="D448" t="str">
        <f t="shared" si="6"/>
        <v>regents:854</v>
      </c>
    </row>
    <row r="449" spans="1:4" x14ac:dyDescent="0.2">
      <c r="A449" s="15" t="s">
        <v>165</v>
      </c>
      <c r="B449">
        <v>850</v>
      </c>
      <c r="D449" t="str">
        <f t="shared" si="6"/>
        <v>hui:850</v>
      </c>
    </row>
    <row r="450" spans="1:4" x14ac:dyDescent="0.2">
      <c r="A450" s="15" t="s">
        <v>982</v>
      </c>
      <c r="B450">
        <v>850</v>
      </c>
      <c r="D450" t="str">
        <f t="shared" ref="D450:D513" si="7">CONCATENATE(A450,":",B450)</f>
        <v>out:850</v>
      </c>
    </row>
    <row r="451" spans="1:4" x14ac:dyDescent="0.2">
      <c r="A451" s="15" t="s">
        <v>979</v>
      </c>
      <c r="B451">
        <v>849</v>
      </c>
      <c r="D451" t="str">
        <f t="shared" si="7"/>
        <v>cycle:849</v>
      </c>
    </row>
    <row r="452" spans="1:4" x14ac:dyDescent="0.2">
      <c r="A452" s="15" t="s">
        <v>1371</v>
      </c>
      <c r="B452">
        <v>849</v>
      </c>
      <c r="D452" t="str">
        <f t="shared" si="7"/>
        <v>harmonic:849</v>
      </c>
    </row>
    <row r="453" spans="1:4" x14ac:dyDescent="0.2">
      <c r="A453" s="15" t="s">
        <v>26</v>
      </c>
      <c r="B453">
        <v>847</v>
      </c>
      <c r="D453" t="str">
        <f t="shared" si="7"/>
        <v>xls:847</v>
      </c>
    </row>
    <row r="454" spans="1:4" x14ac:dyDescent="0.2">
      <c r="A454" s="15" t="s">
        <v>962</v>
      </c>
      <c r="B454">
        <v>847</v>
      </c>
      <c r="D454" t="str">
        <f t="shared" si="7"/>
        <v>bibliography:847</v>
      </c>
    </row>
    <row r="455" spans="1:4" x14ac:dyDescent="0.2">
      <c r="A455" s="15" t="s">
        <v>631</v>
      </c>
      <c r="B455">
        <v>844</v>
      </c>
      <c r="D455" t="str">
        <f t="shared" si="7"/>
        <v>clinical:844</v>
      </c>
    </row>
    <row r="456" spans="1:4" x14ac:dyDescent="0.2">
      <c r="A456" s="15" t="s">
        <v>806</v>
      </c>
      <c r="B456">
        <v>844</v>
      </c>
      <c r="D456" t="str">
        <f t="shared" si="7"/>
        <v>regulation:844</v>
      </c>
    </row>
    <row r="457" spans="1:4" x14ac:dyDescent="0.2">
      <c r="A457" s="15" t="s">
        <v>33</v>
      </c>
      <c r="B457">
        <v>841</v>
      </c>
      <c r="D457" t="str">
        <f t="shared" si="7"/>
        <v>code:841</v>
      </c>
    </row>
    <row r="458" spans="1:4" x14ac:dyDescent="0.2">
      <c r="A458" s="15" t="s">
        <v>810</v>
      </c>
      <c r="B458">
        <v>836</v>
      </c>
      <c r="D458" t="str">
        <f t="shared" si="7"/>
        <v>template:836</v>
      </c>
    </row>
    <row r="459" spans="1:4" x14ac:dyDescent="0.2">
      <c r="A459" s="15" t="s">
        <v>546</v>
      </c>
      <c r="B459">
        <v>832</v>
      </c>
      <c r="D459" t="str">
        <f t="shared" si="7"/>
        <v>literature:832</v>
      </c>
    </row>
    <row r="460" spans="1:4" x14ac:dyDescent="0.2">
      <c r="A460" s="15" t="s">
        <v>767</v>
      </c>
      <c r="B460">
        <v>832</v>
      </c>
      <c r="D460" t="str">
        <f t="shared" si="7"/>
        <v>confirmation:832</v>
      </c>
    </row>
    <row r="461" spans="1:4" x14ac:dyDescent="0.2">
      <c r="A461" s="15" t="s">
        <v>573</v>
      </c>
      <c r="B461">
        <v>831</v>
      </c>
      <c r="D461" t="str">
        <f t="shared" si="7"/>
        <v>program:831</v>
      </c>
    </row>
    <row r="462" spans="1:4" x14ac:dyDescent="0.2">
      <c r="A462" s="15" t="s">
        <v>544</v>
      </c>
      <c r="B462">
        <v>824</v>
      </c>
      <c r="D462" t="str">
        <f t="shared" si="7"/>
        <v>sciences:824</v>
      </c>
    </row>
    <row r="463" spans="1:4" x14ac:dyDescent="0.2">
      <c r="A463" s="15" t="s">
        <v>848</v>
      </c>
      <c r="B463">
        <v>820</v>
      </c>
      <c r="D463" t="str">
        <f t="shared" si="7"/>
        <v>rights:820</v>
      </c>
    </row>
    <row r="464" spans="1:4" x14ac:dyDescent="0.2">
      <c r="A464" s="15" t="s">
        <v>699</v>
      </c>
      <c r="B464">
        <v>815</v>
      </c>
      <c r="D464" t="str">
        <f t="shared" si="7"/>
        <v>ethical:815</v>
      </c>
    </row>
    <row r="465" spans="1:4" x14ac:dyDescent="0.2">
      <c r="A465" s="15" t="s">
        <v>1082</v>
      </c>
      <c r="B465">
        <v>814</v>
      </c>
      <c r="D465" t="str">
        <f t="shared" si="7"/>
        <v>tissue:814</v>
      </c>
    </row>
    <row r="466" spans="1:4" x14ac:dyDescent="0.2">
      <c r="A466" s="15" t="s">
        <v>779</v>
      </c>
      <c r="B466">
        <v>813</v>
      </c>
      <c r="D466" t="str">
        <f t="shared" si="7"/>
        <v>business:813</v>
      </c>
    </row>
    <row r="467" spans="1:4" x14ac:dyDescent="0.2">
      <c r="A467" s="15" t="s">
        <v>1196</v>
      </c>
      <c r="B467">
        <v>811</v>
      </c>
      <c r="D467" t="str">
        <f t="shared" si="7"/>
        <v>china:811</v>
      </c>
    </row>
    <row r="468" spans="1:4" x14ac:dyDescent="0.2">
      <c r="A468" s="15" t="s">
        <v>904</v>
      </c>
      <c r="B468">
        <v>809</v>
      </c>
      <c r="D468" t="str">
        <f t="shared" si="7"/>
        <v>cases:809</v>
      </c>
    </row>
    <row r="469" spans="1:4" x14ac:dyDescent="0.2">
      <c r="A469" s="15" t="s">
        <v>908</v>
      </c>
      <c r="B469">
        <v>809</v>
      </c>
      <c r="D469" t="str">
        <f t="shared" si="7"/>
        <v>politics:809</v>
      </c>
    </row>
    <row r="470" spans="1:4" x14ac:dyDescent="0.2">
      <c r="A470" s="15" t="s">
        <v>1011</v>
      </c>
      <c r="B470">
        <v>809</v>
      </c>
      <c r="D470" t="str">
        <f t="shared" si="7"/>
        <v>love:809</v>
      </c>
    </row>
    <row r="471" spans="1:4" x14ac:dyDescent="0.2">
      <c r="A471" s="15" t="s">
        <v>1144</v>
      </c>
      <c r="B471">
        <v>809</v>
      </c>
      <c r="D471" t="str">
        <f t="shared" si="7"/>
        <v>activity:809</v>
      </c>
    </row>
    <row r="472" spans="1:4" x14ac:dyDescent="0.2">
      <c r="A472" s="15" t="s">
        <v>1213</v>
      </c>
      <c r="B472">
        <v>809</v>
      </c>
      <c r="D472" t="str">
        <f t="shared" si="7"/>
        <v>flash:809</v>
      </c>
    </row>
    <row r="473" spans="1:4" x14ac:dyDescent="0.2">
      <c r="A473" s="15" t="s">
        <v>1230</v>
      </c>
      <c r="B473">
        <v>809</v>
      </c>
      <c r="D473" t="str">
        <f t="shared" si="7"/>
        <v>pageid:809</v>
      </c>
    </row>
    <row r="474" spans="1:4" x14ac:dyDescent="0.2">
      <c r="A474" s="15" t="s">
        <v>1046</v>
      </c>
      <c r="B474">
        <v>808</v>
      </c>
      <c r="D474" t="str">
        <f t="shared" si="7"/>
        <v>java:808</v>
      </c>
    </row>
    <row r="475" spans="1:4" x14ac:dyDescent="0.2">
      <c r="A475" s="15" t="s">
        <v>594</v>
      </c>
      <c r="B475">
        <v>807</v>
      </c>
      <c r="D475" t="str">
        <f t="shared" si="7"/>
        <v>unofficial:807</v>
      </c>
    </row>
    <row r="476" spans="1:4" x14ac:dyDescent="0.2">
      <c r="A476" s="15" t="s">
        <v>970</v>
      </c>
      <c r="B476">
        <v>805</v>
      </c>
      <c r="D476" t="str">
        <f t="shared" si="7"/>
        <v>education:805</v>
      </c>
    </row>
    <row r="477" spans="1:4" x14ac:dyDescent="0.2">
      <c r="A477" s="15" t="s">
        <v>1257</v>
      </c>
      <c r="B477">
        <v>805</v>
      </c>
      <c r="D477" t="str">
        <f t="shared" si="7"/>
        <v>old:805</v>
      </c>
    </row>
    <row r="478" spans="1:4" x14ac:dyDescent="0.2">
      <c r="A478" s="15" t="s">
        <v>976</v>
      </c>
      <c r="B478">
        <v>804</v>
      </c>
      <c r="D478" t="str">
        <f t="shared" si="7"/>
        <v>reference:804</v>
      </c>
    </row>
    <row r="479" spans="1:4" x14ac:dyDescent="0.2">
      <c r="A479" s="15" t="s">
        <v>543</v>
      </c>
      <c r="B479">
        <v>803</v>
      </c>
      <c r="D479" t="str">
        <f t="shared" si="7"/>
        <v>all:803</v>
      </c>
    </row>
    <row r="480" spans="1:4" x14ac:dyDescent="0.2">
      <c r="A480" s="15" t="s">
        <v>1107</v>
      </c>
      <c r="B480">
        <v>802</v>
      </c>
      <c r="D480" t="str">
        <f t="shared" si="7"/>
        <v>war:802</v>
      </c>
    </row>
    <row r="481" spans="1:4" x14ac:dyDescent="0.2">
      <c r="A481" s="15" t="s">
        <v>1159</v>
      </c>
      <c r="B481">
        <v>800</v>
      </c>
      <c r="D481" t="str">
        <f t="shared" si="7"/>
        <v>flashcards:800</v>
      </c>
    </row>
    <row r="482" spans="1:4" x14ac:dyDescent="0.2">
      <c r="A482" s="15" t="s">
        <v>1182</v>
      </c>
      <c r="B482">
        <v>800</v>
      </c>
      <c r="D482" t="str">
        <f t="shared" si="7"/>
        <v>jpeg:800</v>
      </c>
    </row>
    <row r="483" spans="1:4" x14ac:dyDescent="0.2">
      <c r="A483" s="15" t="s">
        <v>425</v>
      </c>
      <c r="B483">
        <v>795</v>
      </c>
      <c r="D483" t="str">
        <f t="shared" si="7"/>
        <v>general:795</v>
      </c>
    </row>
    <row r="484" spans="1:4" x14ac:dyDescent="0.2">
      <c r="A484" s="15" t="s">
        <v>528</v>
      </c>
      <c r="B484">
        <v>795</v>
      </c>
      <c r="D484" t="str">
        <f t="shared" si="7"/>
        <v>disease:795</v>
      </c>
    </row>
    <row r="485" spans="1:4" x14ac:dyDescent="0.2">
      <c r="A485" s="15" t="s">
        <v>773</v>
      </c>
      <c r="B485">
        <v>794</v>
      </c>
      <c r="D485" t="str">
        <f t="shared" si="7"/>
        <v>machine:794</v>
      </c>
    </row>
    <row r="486" spans="1:4" x14ac:dyDescent="0.2">
      <c r="A486" s="15" t="s">
        <v>452</v>
      </c>
      <c r="B486">
        <v>791</v>
      </c>
      <c r="D486" t="str">
        <f t="shared" si="7"/>
        <v>muscle:791</v>
      </c>
    </row>
    <row r="487" spans="1:4" x14ac:dyDescent="0.2">
      <c r="A487" s="15" t="s">
        <v>179</v>
      </c>
      <c r="B487">
        <v>790</v>
      </c>
      <c r="D487" t="str">
        <f t="shared" si="7"/>
        <v>jrn:790</v>
      </c>
    </row>
    <row r="488" spans="1:4" x14ac:dyDescent="0.2">
      <c r="A488" s="15" t="s">
        <v>845</v>
      </c>
      <c r="B488">
        <v>789</v>
      </c>
      <c r="D488" t="str">
        <f t="shared" si="7"/>
        <v>growth:789</v>
      </c>
    </row>
    <row r="489" spans="1:4" x14ac:dyDescent="0.2">
      <c r="A489" s="15" t="s">
        <v>428</v>
      </c>
      <c r="B489">
        <v>788</v>
      </c>
      <c r="D489" t="str">
        <f t="shared" si="7"/>
        <v>grading:788</v>
      </c>
    </row>
    <row r="490" spans="1:4" x14ac:dyDescent="0.2">
      <c r="A490" s="15" t="s">
        <v>623</v>
      </c>
      <c r="B490">
        <v>784</v>
      </c>
      <c r="D490" t="str">
        <f t="shared" si="7"/>
        <v>november:784</v>
      </c>
    </row>
    <row r="491" spans="1:4" x14ac:dyDescent="0.2">
      <c r="A491" s="15" t="s">
        <v>1380</v>
      </c>
      <c r="B491">
        <v>784</v>
      </c>
      <c r="D491" t="str">
        <f t="shared" si="7"/>
        <v>solns:784</v>
      </c>
    </row>
    <row r="492" spans="1:4" x14ac:dyDescent="0.2">
      <c r="A492" s="15" t="s">
        <v>940</v>
      </c>
      <c r="B492">
        <v>783</v>
      </c>
      <c r="D492" t="str">
        <f t="shared" si="7"/>
        <v>basic:783</v>
      </c>
    </row>
    <row r="493" spans="1:4" x14ac:dyDescent="0.2">
      <c r="A493" s="15" t="s">
        <v>1418</v>
      </c>
      <c r="B493">
        <v>783</v>
      </c>
      <c r="D493" t="str">
        <f t="shared" si="7"/>
        <v>mega:783</v>
      </c>
    </row>
    <row r="494" spans="1:4" x14ac:dyDescent="0.2">
      <c r="A494" s="15" t="s">
        <v>989</v>
      </c>
      <c r="B494">
        <v>781</v>
      </c>
      <c r="D494" t="str">
        <f t="shared" si="7"/>
        <v>dna:781</v>
      </c>
    </row>
    <row r="495" spans="1:4" x14ac:dyDescent="0.2">
      <c r="A495" s="15" t="s">
        <v>1211</v>
      </c>
      <c r="B495">
        <v>780</v>
      </c>
      <c r="D495" t="str">
        <f t="shared" si="7"/>
        <v>blood:780</v>
      </c>
    </row>
    <row r="496" spans="1:4" x14ac:dyDescent="0.2">
      <c r="A496" s="15" t="s">
        <v>394</v>
      </c>
      <c r="B496">
        <v>779</v>
      </c>
      <c r="D496" t="str">
        <f t="shared" si="7"/>
        <v>chinese:779</v>
      </c>
    </row>
    <row r="497" spans="1:4" x14ac:dyDescent="0.2">
      <c r="A497" s="15" t="s">
        <v>533</v>
      </c>
      <c r="B497">
        <v>776</v>
      </c>
      <c r="D497" t="str">
        <f t="shared" si="7"/>
        <v>skipper:776</v>
      </c>
    </row>
    <row r="498" spans="1:4" x14ac:dyDescent="0.2">
      <c r="A498" s="15" t="s">
        <v>568</v>
      </c>
      <c r="B498">
        <v>775</v>
      </c>
      <c r="D498" t="str">
        <f t="shared" si="7"/>
        <v>computer:775</v>
      </c>
    </row>
    <row r="499" spans="1:4" x14ac:dyDescent="0.2">
      <c r="A499" s="15" t="s">
        <v>799</v>
      </c>
      <c r="B499">
        <v>772</v>
      </c>
      <c r="D499" t="str">
        <f t="shared" si="7"/>
        <v>approach:772</v>
      </c>
    </row>
    <row r="500" spans="1:4" x14ac:dyDescent="0.2">
      <c r="A500" s="15" t="s">
        <v>370</v>
      </c>
      <c r="B500">
        <v>771</v>
      </c>
      <c r="D500" t="str">
        <f t="shared" si="7"/>
        <v>aug:771</v>
      </c>
    </row>
    <row r="501" spans="1:4" x14ac:dyDescent="0.2">
      <c r="A501" s="15" t="s">
        <v>1187</v>
      </c>
      <c r="B501">
        <v>770</v>
      </c>
      <c r="D501" t="str">
        <f t="shared" si="7"/>
        <v>gif:770</v>
      </c>
    </row>
    <row r="502" spans="1:4" x14ac:dyDescent="0.2">
      <c r="A502" s="15" t="s">
        <v>678</v>
      </c>
      <c r="B502">
        <v>768</v>
      </c>
      <c r="D502" t="str">
        <f t="shared" si="7"/>
        <v>checklist:768</v>
      </c>
    </row>
    <row r="503" spans="1:4" x14ac:dyDescent="0.2">
      <c r="A503" s="15" t="s">
        <v>868</v>
      </c>
      <c r="B503">
        <v>767</v>
      </c>
      <c r="D503" t="str">
        <f t="shared" si="7"/>
        <v>example:767</v>
      </c>
    </row>
    <row r="504" spans="1:4" x14ac:dyDescent="0.2">
      <c r="A504" s="15" t="s">
        <v>1136</v>
      </c>
      <c r="B504">
        <v>765</v>
      </c>
      <c r="D504" t="str">
        <f t="shared" si="7"/>
        <v>ticket:765</v>
      </c>
    </row>
    <row r="505" spans="1:4" x14ac:dyDescent="0.2">
      <c r="A505" s="15" t="s">
        <v>1189</v>
      </c>
      <c r="B505">
        <v>765</v>
      </c>
      <c r="D505" t="str">
        <f t="shared" si="7"/>
        <v>survey:765</v>
      </c>
    </row>
    <row r="506" spans="1:4" x14ac:dyDescent="0.2">
      <c r="A506" s="15" t="s">
        <v>984</v>
      </c>
      <c r="B506">
        <v>764</v>
      </c>
      <c r="D506" t="str">
        <f t="shared" si="7"/>
        <v>cells:764</v>
      </c>
    </row>
    <row r="507" spans="1:4" x14ac:dyDescent="0.2">
      <c r="A507" s="15" t="s">
        <v>191</v>
      </c>
      <c r="B507">
        <v>763</v>
      </c>
      <c r="D507" t="str">
        <f t="shared" si="7"/>
        <v>mba:763</v>
      </c>
    </row>
    <row r="508" spans="1:4" x14ac:dyDescent="0.2">
      <c r="A508" s="15" t="s">
        <v>665</v>
      </c>
      <c r="B508">
        <v>758</v>
      </c>
      <c r="D508" t="str">
        <f t="shared" si="7"/>
        <v>force:758</v>
      </c>
    </row>
    <row r="509" spans="1:4" x14ac:dyDescent="0.2">
      <c r="A509" s="15" t="s">
        <v>732</v>
      </c>
      <c r="B509">
        <v>758</v>
      </c>
      <c r="D509" t="str">
        <f t="shared" si="7"/>
        <v>stdnt:758</v>
      </c>
    </row>
    <row r="510" spans="1:4" x14ac:dyDescent="0.2">
      <c r="A510" s="15" t="s">
        <v>964</v>
      </c>
      <c r="B510">
        <v>758</v>
      </c>
      <c r="D510" t="str">
        <f t="shared" si="7"/>
        <v>protocol:758</v>
      </c>
    </row>
    <row r="511" spans="1:4" x14ac:dyDescent="0.2">
      <c r="A511" s="15" t="s">
        <v>1252</v>
      </c>
      <c r="B511">
        <v>758</v>
      </c>
      <c r="D511" t="str">
        <f t="shared" si="7"/>
        <v>awsaccesskeyid:758</v>
      </c>
    </row>
    <row r="512" spans="1:4" x14ac:dyDescent="0.2">
      <c r="A512" s="15" t="s">
        <v>1253</v>
      </c>
      <c r="B512">
        <v>756</v>
      </c>
      <c r="D512" t="str">
        <f t="shared" si="7"/>
        <v>tests:756</v>
      </c>
    </row>
    <row r="513" spans="1:4" x14ac:dyDescent="0.2">
      <c r="A513" s="15" t="s">
        <v>1270</v>
      </c>
      <c r="B513">
        <v>750</v>
      </c>
      <c r="D513" t="str">
        <f t="shared" si="7"/>
        <v>matlab:750</v>
      </c>
    </row>
    <row r="514" spans="1:4" x14ac:dyDescent="0.2">
      <c r="A514" s="15" t="s">
        <v>1385</v>
      </c>
      <c r="B514">
        <v>747</v>
      </c>
      <c r="D514" t="str">
        <f t="shared" ref="D514:D577" si="8">CONCATENATE(A514,":",B514)</f>
        <v>sax:747</v>
      </c>
    </row>
    <row r="515" spans="1:4" x14ac:dyDescent="0.2">
      <c r="A515" s="15" t="s">
        <v>1220</v>
      </c>
      <c r="B515">
        <v>746</v>
      </c>
      <c r="D515" t="str">
        <f t="shared" si="8"/>
        <v>climate:746</v>
      </c>
    </row>
    <row r="516" spans="1:4" x14ac:dyDescent="0.2">
      <c r="A516" s="15" t="s">
        <v>37</v>
      </c>
      <c r="B516">
        <v>745</v>
      </c>
      <c r="D516" t="str">
        <f t="shared" si="8"/>
        <v>acc:745</v>
      </c>
    </row>
    <row r="517" spans="1:4" x14ac:dyDescent="0.2">
      <c r="A517" s="15" t="s">
        <v>509</v>
      </c>
      <c r="B517">
        <v>745</v>
      </c>
      <c r="D517" t="str">
        <f t="shared" si="8"/>
        <v>after:745</v>
      </c>
    </row>
    <row r="518" spans="1:4" x14ac:dyDescent="0.2">
      <c r="A518" s="15" t="s">
        <v>856</v>
      </c>
      <c r="B518">
        <v>742</v>
      </c>
      <c r="D518" t="str">
        <f t="shared" si="8"/>
        <v>family:742</v>
      </c>
    </row>
    <row r="519" spans="1:4" x14ac:dyDescent="0.2">
      <c r="A519" s="15" t="s">
        <v>1060</v>
      </c>
      <c r="B519">
        <v>738</v>
      </c>
      <c r="D519" t="str">
        <f t="shared" si="8"/>
        <v>principles:738</v>
      </c>
    </row>
    <row r="520" spans="1:4" x14ac:dyDescent="0.2">
      <c r="A520" s="15" t="s">
        <v>77</v>
      </c>
      <c r="B520">
        <v>737</v>
      </c>
      <c r="D520" t="str">
        <f t="shared" si="8"/>
        <v>chi:737</v>
      </c>
    </row>
    <row r="521" spans="1:4" x14ac:dyDescent="0.2">
      <c r="A521" s="15" t="s">
        <v>507</v>
      </c>
      <c r="B521">
        <v>737</v>
      </c>
      <c r="D521" t="str">
        <f t="shared" si="8"/>
        <v>cardiac:737</v>
      </c>
    </row>
    <row r="522" spans="1:4" x14ac:dyDescent="0.2">
      <c r="A522" s="15" t="s">
        <v>688</v>
      </c>
      <c r="B522">
        <v>737</v>
      </c>
      <c r="D522" t="str">
        <f t="shared" si="8"/>
        <v>rentals:737</v>
      </c>
    </row>
    <row r="523" spans="1:4" x14ac:dyDescent="0.2">
      <c r="A523" s="15" t="s">
        <v>409</v>
      </c>
      <c r="B523">
        <v>736</v>
      </c>
      <c r="D523" t="str">
        <f t="shared" si="8"/>
        <v>info:736</v>
      </c>
    </row>
    <row r="524" spans="1:4" x14ac:dyDescent="0.2">
      <c r="A524" s="15" t="s">
        <v>125</v>
      </c>
      <c r="B524">
        <v>735</v>
      </c>
      <c r="D524" t="str">
        <f t="shared" si="8"/>
        <v>hao:735</v>
      </c>
    </row>
    <row r="525" spans="1:4" x14ac:dyDescent="0.2">
      <c r="A525" s="15" t="s">
        <v>111</v>
      </c>
      <c r="B525">
        <v>734</v>
      </c>
      <c r="D525" t="str">
        <f t="shared" si="8"/>
        <v>fin:734</v>
      </c>
    </row>
    <row r="526" spans="1:4" x14ac:dyDescent="0.2">
      <c r="A526" s="15" t="s">
        <v>1444</v>
      </c>
      <c r="B526">
        <v>734</v>
      </c>
      <c r="D526" t="str">
        <f t="shared" si="8"/>
        <v>metabolism:734</v>
      </c>
    </row>
    <row r="527" spans="1:4" x14ac:dyDescent="0.2">
      <c r="A527" s="15" t="s">
        <v>1177</v>
      </c>
      <c r="B527">
        <v>733</v>
      </c>
      <c r="D527" t="str">
        <f t="shared" si="8"/>
        <v>more:733</v>
      </c>
    </row>
    <row r="528" spans="1:4" x14ac:dyDescent="0.2">
      <c r="A528" s="15" t="s">
        <v>1123</v>
      </c>
      <c r="B528">
        <v>732</v>
      </c>
      <c r="D528" t="str">
        <f t="shared" si="8"/>
        <v>acceleration:732</v>
      </c>
    </row>
    <row r="529" spans="1:4" x14ac:dyDescent="0.2">
      <c r="A529" s="15" t="s">
        <v>716</v>
      </c>
      <c r="B529">
        <v>730</v>
      </c>
      <c r="D529" t="str">
        <f t="shared" si="8"/>
        <v>cbase:730</v>
      </c>
    </row>
    <row r="530" spans="1:4" x14ac:dyDescent="0.2">
      <c r="A530" s="15" t="s">
        <v>912</v>
      </c>
      <c r="B530">
        <v>729</v>
      </c>
      <c r="D530" t="str">
        <f t="shared" si="8"/>
        <v>sep:729</v>
      </c>
    </row>
    <row r="531" spans="1:4" x14ac:dyDescent="0.2">
      <c r="A531" s="15" t="s">
        <v>1172</v>
      </c>
      <c r="B531">
        <v>726</v>
      </c>
      <c r="D531" t="str">
        <f t="shared" si="8"/>
        <v>rhetorical:726</v>
      </c>
    </row>
    <row r="532" spans="1:4" x14ac:dyDescent="0.2">
      <c r="A532" s="15" t="s">
        <v>582</v>
      </c>
      <c r="B532">
        <v>725</v>
      </c>
      <c r="D532" t="str">
        <f t="shared" si="8"/>
        <v>susb:725</v>
      </c>
    </row>
    <row r="533" spans="1:4" x14ac:dyDescent="0.2">
      <c r="A533" s="15" t="s">
        <v>907</v>
      </c>
      <c r="B533">
        <v>725</v>
      </c>
      <c r="D533" t="str">
        <f t="shared" si="8"/>
        <v>animal:725</v>
      </c>
    </row>
    <row r="534" spans="1:4" x14ac:dyDescent="0.2">
      <c r="A534" s="15" t="s">
        <v>920</v>
      </c>
      <c r="B534">
        <v>725</v>
      </c>
      <c r="D534" t="str">
        <f t="shared" si="8"/>
        <v>images:725</v>
      </c>
    </row>
    <row r="535" spans="1:4" x14ac:dyDescent="0.2">
      <c r="A535" s="15" t="s">
        <v>765</v>
      </c>
      <c r="B535">
        <v>722</v>
      </c>
      <c r="D535" t="str">
        <f t="shared" si="8"/>
        <v>global:722</v>
      </c>
    </row>
    <row r="536" spans="1:4" x14ac:dyDescent="0.2">
      <c r="A536" s="15" t="s">
        <v>1247</v>
      </c>
      <c r="B536">
        <v>719</v>
      </c>
      <c r="D536" t="str">
        <f t="shared" si="8"/>
        <v>signaling:719</v>
      </c>
    </row>
    <row r="537" spans="1:4" x14ac:dyDescent="0.2">
      <c r="A537" s="15" t="s">
        <v>1440</v>
      </c>
      <c r="B537">
        <v>719</v>
      </c>
      <c r="D537" t="str">
        <f t="shared" si="8"/>
        <v>shelly:719</v>
      </c>
    </row>
    <row r="538" spans="1:4" x14ac:dyDescent="0.2">
      <c r="A538" s="15" t="s">
        <v>611</v>
      </c>
      <c r="B538">
        <v>718</v>
      </c>
      <c r="D538" t="str">
        <f t="shared" si="8"/>
        <v>using:718</v>
      </c>
    </row>
    <row r="539" spans="1:4" x14ac:dyDescent="0.2">
      <c r="A539" s="15" t="s">
        <v>1372</v>
      </c>
      <c r="B539">
        <v>717</v>
      </c>
      <c r="D539" t="str">
        <f t="shared" si="8"/>
        <v>projectile:717</v>
      </c>
    </row>
    <row r="540" spans="1:4" x14ac:dyDescent="0.2">
      <c r="A540" s="15" t="s">
        <v>988</v>
      </c>
      <c r="B540">
        <v>714</v>
      </c>
      <c r="D540" t="str">
        <f t="shared" si="8"/>
        <v>model:714</v>
      </c>
    </row>
    <row r="541" spans="1:4" x14ac:dyDescent="0.2">
      <c r="A541" s="15" t="s">
        <v>1053</v>
      </c>
      <c r="B541">
        <v>713</v>
      </c>
      <c r="D541" t="str">
        <f t="shared" si="8"/>
        <v>chapters:713</v>
      </c>
    </row>
    <row r="542" spans="1:4" x14ac:dyDescent="0.2">
      <c r="A542" s="15" t="s">
        <v>492</v>
      </c>
      <c r="B542">
        <v>712</v>
      </c>
      <c r="D542" t="str">
        <f t="shared" si="8"/>
        <v>plato:712</v>
      </c>
    </row>
    <row r="543" spans="1:4" x14ac:dyDescent="0.2">
      <c r="A543" s="15" t="s">
        <v>1264</v>
      </c>
      <c r="B543">
        <v>712</v>
      </c>
      <c r="D543" t="str">
        <f t="shared" si="8"/>
        <v>poem:712</v>
      </c>
    </row>
    <row r="544" spans="1:4" x14ac:dyDescent="0.2">
      <c r="A544" s="15" t="s">
        <v>1327</v>
      </c>
      <c r="B544">
        <v>712</v>
      </c>
      <c r="D544" t="str">
        <f t="shared" si="8"/>
        <v>reaction:712</v>
      </c>
    </row>
    <row r="545" spans="1:4" x14ac:dyDescent="0.2">
      <c r="A545" s="15" t="s">
        <v>1112</v>
      </c>
      <c r="B545">
        <v>710</v>
      </c>
      <c r="D545" t="str">
        <f t="shared" si="8"/>
        <v>linear:710</v>
      </c>
    </row>
    <row r="546" spans="1:4" x14ac:dyDescent="0.2">
      <c r="A546" s="15" t="s">
        <v>473</v>
      </c>
      <c r="B546">
        <v>708</v>
      </c>
      <c r="D546" t="str">
        <f t="shared" si="8"/>
        <v>physlab:708</v>
      </c>
    </row>
    <row r="547" spans="1:4" x14ac:dyDescent="0.2">
      <c r="A547" s="15" t="s">
        <v>1050</v>
      </c>
      <c r="B547">
        <v>704</v>
      </c>
      <c r="D547" t="str">
        <f t="shared" si="8"/>
        <v>endocrine:704</v>
      </c>
    </row>
    <row r="548" spans="1:4" x14ac:dyDescent="0.2">
      <c r="A548" s="15" t="s">
        <v>977</v>
      </c>
      <c r="B548">
        <v>699</v>
      </c>
      <c r="D548" t="str">
        <f t="shared" si="8"/>
        <v>about:699</v>
      </c>
    </row>
    <row r="549" spans="1:4" x14ac:dyDescent="0.2">
      <c r="A549" s="15" t="s">
        <v>1040</v>
      </c>
      <c r="B549">
        <v>699</v>
      </c>
      <c r="D549" t="str">
        <f t="shared" si="8"/>
        <v>stock:699</v>
      </c>
    </row>
    <row r="550" spans="1:4" x14ac:dyDescent="0.2">
      <c r="A550" s="15" t="s">
        <v>1099</v>
      </c>
      <c r="B550">
        <v>699</v>
      </c>
      <c r="D550" t="str">
        <f t="shared" si="8"/>
        <v>nervous:699</v>
      </c>
    </row>
    <row r="551" spans="1:4" x14ac:dyDescent="0.2">
      <c r="A551" s="15" t="s">
        <v>772</v>
      </c>
      <c r="B551">
        <v>698</v>
      </c>
      <c r="D551" t="str">
        <f t="shared" si="8"/>
        <v>state:698</v>
      </c>
    </row>
    <row r="552" spans="1:4" x14ac:dyDescent="0.2">
      <c r="A552" s="15" t="s">
        <v>916</v>
      </c>
      <c r="B552">
        <v>698</v>
      </c>
      <c r="D552" t="str">
        <f t="shared" si="8"/>
        <v>med:698</v>
      </c>
    </row>
    <row r="553" spans="1:4" x14ac:dyDescent="0.2">
      <c r="A553" s="15" t="s">
        <v>1069</v>
      </c>
      <c r="B553">
        <v>698</v>
      </c>
      <c r="D553" t="str">
        <f t="shared" si="8"/>
        <v>wopisrc:698</v>
      </c>
    </row>
    <row r="554" spans="1:4" x14ac:dyDescent="0.2">
      <c r="A554" s="15" t="s">
        <v>514</v>
      </c>
      <c r="B554">
        <v>696</v>
      </c>
      <c r="D554" t="str">
        <f t="shared" si="8"/>
        <v>not:696</v>
      </c>
    </row>
    <row r="555" spans="1:4" x14ac:dyDescent="0.2">
      <c r="A555" s="15" t="s">
        <v>764</v>
      </c>
      <c r="B555">
        <v>696</v>
      </c>
      <c r="D555" t="str">
        <f t="shared" si="8"/>
        <v>clarinet:696</v>
      </c>
    </row>
    <row r="556" spans="1:4" x14ac:dyDescent="0.2">
      <c r="A556" s="15" t="s">
        <v>1255</v>
      </c>
      <c r="B556">
        <v>695</v>
      </c>
      <c r="D556" t="str">
        <f t="shared" si="8"/>
        <v>fetch:695</v>
      </c>
    </row>
    <row r="557" spans="1:4" x14ac:dyDescent="0.2">
      <c r="A557" s="15" t="s">
        <v>501</v>
      </c>
      <c r="B557">
        <v>693</v>
      </c>
      <c r="D557" t="str">
        <f t="shared" si="8"/>
        <v>testing:693</v>
      </c>
    </row>
    <row r="558" spans="1:4" x14ac:dyDescent="0.2">
      <c r="A558" s="15" t="s">
        <v>730</v>
      </c>
      <c r="B558">
        <v>693</v>
      </c>
      <c r="D558" t="str">
        <f t="shared" si="8"/>
        <v>score:693</v>
      </c>
    </row>
    <row r="559" spans="1:4" x14ac:dyDescent="0.2">
      <c r="A559" s="15" t="s">
        <v>1081</v>
      </c>
      <c r="B559">
        <v>692</v>
      </c>
      <c r="D559" t="str">
        <f t="shared" si="8"/>
        <v>download:692</v>
      </c>
    </row>
    <row r="560" spans="1:4" x14ac:dyDescent="0.2">
      <c r="A560" s="15" t="s">
        <v>733</v>
      </c>
      <c r="B560">
        <v>689</v>
      </c>
      <c r="D560" t="str">
        <f t="shared" si="8"/>
        <v>thank:689</v>
      </c>
    </row>
    <row r="561" spans="1:4" x14ac:dyDescent="0.2">
      <c r="A561" s="15" t="s">
        <v>1434</v>
      </c>
      <c r="B561">
        <v>689</v>
      </c>
      <c r="D561" t="str">
        <f t="shared" si="8"/>
        <v>tst:689</v>
      </c>
    </row>
    <row r="562" spans="1:4" x14ac:dyDescent="0.2">
      <c r="A562" s="15" t="s">
        <v>793</v>
      </c>
      <c r="B562">
        <v>688</v>
      </c>
      <c r="D562" t="str">
        <f t="shared" si="8"/>
        <v>therapy:688</v>
      </c>
    </row>
    <row r="563" spans="1:4" x14ac:dyDescent="0.2">
      <c r="A563" s="15" t="s">
        <v>830</v>
      </c>
      <c r="B563">
        <v>686</v>
      </c>
      <c r="D563" t="str">
        <f t="shared" si="8"/>
        <v>service:686</v>
      </c>
    </row>
    <row r="564" spans="1:4" x14ac:dyDescent="0.2">
      <c r="A564" s="15" t="s">
        <v>1375</v>
      </c>
      <c r="B564">
        <v>686</v>
      </c>
      <c r="D564" t="str">
        <f t="shared" si="8"/>
        <v>dvi:686</v>
      </c>
    </row>
    <row r="565" spans="1:4" x14ac:dyDescent="0.2">
      <c r="A565" s="15" t="s">
        <v>738</v>
      </c>
      <c r="B565">
        <v>684</v>
      </c>
      <c r="D565" t="str">
        <f t="shared" si="8"/>
        <v>fia:684</v>
      </c>
    </row>
    <row r="566" spans="1:4" x14ac:dyDescent="0.2">
      <c r="A566" s="15" t="s">
        <v>1387</v>
      </c>
      <c r="B566">
        <v>684</v>
      </c>
      <c r="D566" t="str">
        <f t="shared" si="8"/>
        <v>phylogeny:684</v>
      </c>
    </row>
    <row r="567" spans="1:4" x14ac:dyDescent="0.2">
      <c r="A567" s="15" t="s">
        <v>992</v>
      </c>
      <c r="B567">
        <v>683</v>
      </c>
      <c r="D567" t="str">
        <f t="shared" si="8"/>
        <v>graph:683</v>
      </c>
    </row>
    <row r="568" spans="1:4" x14ac:dyDescent="0.2">
      <c r="A568" s="15" t="s">
        <v>580</v>
      </c>
      <c r="B568">
        <v>678</v>
      </c>
      <c r="D568" t="str">
        <f t="shared" si="8"/>
        <v>biochemistry:678</v>
      </c>
    </row>
    <row r="569" spans="1:4" x14ac:dyDescent="0.2">
      <c r="A569" s="15" t="s">
        <v>1341</v>
      </c>
      <c r="B569">
        <v>678</v>
      </c>
      <c r="D569" t="str">
        <f t="shared" si="8"/>
        <v>studentnotes:678</v>
      </c>
    </row>
    <row r="570" spans="1:4" x14ac:dyDescent="0.2">
      <c r="A570" s="15" t="s">
        <v>1367</v>
      </c>
      <c r="B570">
        <v>676</v>
      </c>
      <c r="D570" t="str">
        <f t="shared" si="8"/>
        <v>take:676</v>
      </c>
    </row>
    <row r="571" spans="1:4" x14ac:dyDescent="0.2">
      <c r="A571" s="15" t="s">
        <v>1105</v>
      </c>
      <c r="B571">
        <v>674</v>
      </c>
      <c r="D571" t="str">
        <f t="shared" si="8"/>
        <v>visual:674</v>
      </c>
    </row>
    <row r="572" spans="1:4" x14ac:dyDescent="0.2">
      <c r="A572" s="15" t="s">
        <v>690</v>
      </c>
      <c r="B572">
        <v>673</v>
      </c>
      <c r="D572" t="str">
        <f t="shared" si="8"/>
        <v>procedure:673</v>
      </c>
    </row>
    <row r="573" spans="1:4" x14ac:dyDescent="0.2">
      <c r="A573" s="15" t="s">
        <v>360</v>
      </c>
      <c r="B573">
        <v>673</v>
      </c>
      <c r="D573" t="str">
        <f t="shared" si="8"/>
        <v>single:673</v>
      </c>
    </row>
    <row r="574" spans="1:4" x14ac:dyDescent="0.2">
      <c r="A574" s="15" t="s">
        <v>645</v>
      </c>
      <c r="B574">
        <v>671</v>
      </c>
      <c r="D574" t="str">
        <f t="shared" si="8"/>
        <v>objectives:671</v>
      </c>
    </row>
    <row r="575" spans="1:4" x14ac:dyDescent="0.2">
      <c r="A575" s="15" t="s">
        <v>657</v>
      </c>
      <c r="B575">
        <v>670</v>
      </c>
      <c r="D575" t="str">
        <f t="shared" si="8"/>
        <v>prof:670</v>
      </c>
    </row>
    <row r="576" spans="1:4" x14ac:dyDescent="0.2">
      <c r="A576" s="15" t="s">
        <v>925</v>
      </c>
      <c r="B576">
        <v>670</v>
      </c>
      <c r="D576" t="str">
        <f t="shared" si="8"/>
        <v>david:670</v>
      </c>
    </row>
    <row r="577" spans="1:4" x14ac:dyDescent="0.2">
      <c r="A577" s="15" t="s">
        <v>601</v>
      </c>
      <c r="B577">
        <v>669</v>
      </c>
      <c r="D577" t="str">
        <f t="shared" si="8"/>
        <v>concepts:669</v>
      </c>
    </row>
    <row r="578" spans="1:4" x14ac:dyDescent="0.2">
      <c r="A578" s="15" t="s">
        <v>1331</v>
      </c>
      <c r="B578">
        <v>668</v>
      </c>
      <c r="D578" t="str">
        <f t="shared" ref="D578:D641" si="9">CONCATENATE(A578,":",B578)</f>
        <v>printing:668</v>
      </c>
    </row>
    <row r="579" spans="1:4" x14ac:dyDescent="0.2">
      <c r="A579" s="15" t="s">
        <v>1223</v>
      </c>
      <c r="B579">
        <v>662</v>
      </c>
      <c r="D579" t="str">
        <f t="shared" si="9"/>
        <v>temp:662</v>
      </c>
    </row>
    <row r="580" spans="1:4" x14ac:dyDescent="0.2">
      <c r="A580" s="15" t="s">
        <v>705</v>
      </c>
      <c r="B580">
        <v>661</v>
      </c>
      <c r="D580" t="str">
        <f t="shared" si="9"/>
        <v>log:661</v>
      </c>
    </row>
    <row r="581" spans="1:4" x14ac:dyDescent="0.2">
      <c r="A581" s="15" t="s">
        <v>776</v>
      </c>
      <c r="B581">
        <v>661</v>
      </c>
      <c r="D581" t="str">
        <f t="shared" si="9"/>
        <v>brain:661</v>
      </c>
    </row>
    <row r="582" spans="1:4" x14ac:dyDescent="0.2">
      <c r="A582" s="15" t="s">
        <v>545</v>
      </c>
      <c r="B582">
        <v>660</v>
      </c>
      <c r="D582" t="str">
        <f t="shared" si="9"/>
        <v>scientific:660</v>
      </c>
    </row>
    <row r="583" spans="1:4" x14ac:dyDescent="0.2">
      <c r="A583" s="15" t="s">
        <v>838</v>
      </c>
      <c r="B583">
        <v>658</v>
      </c>
      <c r="D583" t="str">
        <f t="shared" si="9"/>
        <v>vcoast:658</v>
      </c>
    </row>
    <row r="584" spans="1:4" x14ac:dyDescent="0.2">
      <c r="A584" s="15" t="s">
        <v>711</v>
      </c>
      <c r="B584">
        <v>657</v>
      </c>
      <c r="D584" t="str">
        <f t="shared" si="9"/>
        <v>children:657</v>
      </c>
    </row>
    <row r="585" spans="1:4" x14ac:dyDescent="0.2">
      <c r="A585" s="15" t="s">
        <v>451</v>
      </c>
      <c r="B585">
        <v>654</v>
      </c>
      <c r="D585" t="str">
        <f t="shared" si="9"/>
        <v>pharm:654</v>
      </c>
    </row>
    <row r="586" spans="1:4" x14ac:dyDescent="0.2">
      <c r="A586" s="15" t="s">
        <v>818</v>
      </c>
      <c r="B586">
        <v>652</v>
      </c>
      <c r="D586" t="str">
        <f t="shared" si="9"/>
        <v>good:652</v>
      </c>
    </row>
    <row r="587" spans="1:4" x14ac:dyDescent="0.2">
      <c r="A587" s="15" t="s">
        <v>569</v>
      </c>
      <c r="B587">
        <v>651</v>
      </c>
      <c r="D587" t="str">
        <f t="shared" si="9"/>
        <v>this:651</v>
      </c>
    </row>
    <row r="588" spans="1:4" x14ac:dyDescent="0.2">
      <c r="A588" s="15" t="s">
        <v>458</v>
      </c>
      <c r="B588">
        <v>649</v>
      </c>
      <c r="D588" t="str">
        <f t="shared" si="9"/>
        <v>topics:649</v>
      </c>
    </row>
    <row r="589" spans="1:4" x14ac:dyDescent="0.2">
      <c r="A589" s="15" t="s">
        <v>796</v>
      </c>
      <c r="B589">
        <v>649</v>
      </c>
      <c r="D589" t="str">
        <f t="shared" si="9"/>
        <v>dec:649</v>
      </c>
    </row>
    <row r="590" spans="1:4" x14ac:dyDescent="0.2">
      <c r="A590" s="15" t="s">
        <v>1348</v>
      </c>
      <c r="B590">
        <v>648</v>
      </c>
      <c r="D590" t="str">
        <f t="shared" si="9"/>
        <v>sensory:648</v>
      </c>
    </row>
    <row r="591" spans="1:4" x14ac:dyDescent="0.2">
      <c r="A591" s="15" t="s">
        <v>1075</v>
      </c>
      <c r="B591">
        <v>647</v>
      </c>
      <c r="D591" t="str">
        <f t="shared" si="9"/>
        <v>maple:647</v>
      </c>
    </row>
    <row r="592" spans="1:4" x14ac:dyDescent="0.2">
      <c r="A592" s="15" t="s">
        <v>1058</v>
      </c>
      <c r="B592">
        <v>640</v>
      </c>
      <c r="D592" t="str">
        <f t="shared" si="9"/>
        <v>michael:640</v>
      </c>
    </row>
    <row r="593" spans="1:4" x14ac:dyDescent="0.2">
      <c r="A593" s="15" t="s">
        <v>919</v>
      </c>
      <c r="B593">
        <v>637</v>
      </c>
      <c r="D593" t="str">
        <f t="shared" si="9"/>
        <v>summer:637</v>
      </c>
    </row>
    <row r="594" spans="1:4" x14ac:dyDescent="0.2">
      <c r="A594" s="15" t="s">
        <v>1066</v>
      </c>
      <c r="B594">
        <v>637</v>
      </c>
      <c r="D594" t="str">
        <f t="shared" si="9"/>
        <v>gene:637</v>
      </c>
    </row>
    <row r="595" spans="1:4" x14ac:dyDescent="0.2">
      <c r="A595" s="15" t="s">
        <v>605</v>
      </c>
      <c r="B595">
        <v>634</v>
      </c>
      <c r="D595" t="str">
        <f t="shared" si="9"/>
        <v>can:634</v>
      </c>
    </row>
    <row r="596" spans="1:4" x14ac:dyDescent="0.2">
      <c r="A596" s="15" t="s">
        <v>915</v>
      </c>
      <c r="B596">
        <v>631</v>
      </c>
      <c r="D596" t="str">
        <f t="shared" si="9"/>
        <v>action:631</v>
      </c>
    </row>
    <row r="597" spans="1:4" x14ac:dyDescent="0.2">
      <c r="A597" s="15" t="s">
        <v>942</v>
      </c>
      <c r="B597">
        <v>630</v>
      </c>
      <c r="D597" t="str">
        <f t="shared" si="9"/>
        <v>integration:630</v>
      </c>
    </row>
    <row r="598" spans="1:4" x14ac:dyDescent="0.2">
      <c r="A598" s="15" t="s">
        <v>531</v>
      </c>
      <c r="B598">
        <v>629</v>
      </c>
      <c r="D598" t="str">
        <f t="shared" si="9"/>
        <v>public:629</v>
      </c>
    </row>
    <row r="599" spans="1:4" x14ac:dyDescent="0.2">
      <c r="A599" s="15" t="s">
        <v>788</v>
      </c>
      <c r="B599">
        <v>629</v>
      </c>
      <c r="D599" t="str">
        <f t="shared" si="9"/>
        <v>programming:629</v>
      </c>
    </row>
    <row r="600" spans="1:4" x14ac:dyDescent="0.2">
      <c r="A600" s="15" t="s">
        <v>538</v>
      </c>
      <c r="B600">
        <v>628</v>
      </c>
      <c r="D600" t="str">
        <f t="shared" si="9"/>
        <v>political:628</v>
      </c>
    </row>
    <row r="601" spans="1:4" x14ac:dyDescent="0.2">
      <c r="A601" s="15" t="s">
        <v>676</v>
      </c>
      <c r="B601">
        <v>628</v>
      </c>
      <c r="D601" t="str">
        <f t="shared" si="9"/>
        <v>conflict:628</v>
      </c>
    </row>
    <row r="602" spans="1:4" x14ac:dyDescent="0.2">
      <c r="A602" s="15" t="s">
        <v>968</v>
      </c>
      <c r="B602">
        <v>628</v>
      </c>
      <c r="D602" t="str">
        <f t="shared" si="9"/>
        <v>korean:628</v>
      </c>
    </row>
    <row r="603" spans="1:4" x14ac:dyDescent="0.2">
      <c r="A603" s="15" t="s">
        <v>1118</v>
      </c>
      <c r="B603">
        <v>627</v>
      </c>
      <c r="D603" t="str">
        <f t="shared" si="9"/>
        <v>performance:627</v>
      </c>
    </row>
    <row r="604" spans="1:4" x14ac:dyDescent="0.2">
      <c r="A604" s="15" t="s">
        <v>393</v>
      </c>
      <c r="B604">
        <v>626</v>
      </c>
      <c r="D604" t="str">
        <f t="shared" si="9"/>
        <v>employee:626</v>
      </c>
    </row>
    <row r="605" spans="1:4" x14ac:dyDescent="0.2">
      <c r="A605" s="15" t="s">
        <v>807</v>
      </c>
      <c r="B605">
        <v>625</v>
      </c>
      <c r="D605" t="str">
        <f t="shared" si="9"/>
        <v>rules:625</v>
      </c>
    </row>
    <row r="606" spans="1:4" x14ac:dyDescent="0.2">
      <c r="A606" s="15" t="s">
        <v>1131</v>
      </c>
      <c r="B606">
        <v>625</v>
      </c>
      <c r="D606" t="str">
        <f t="shared" si="9"/>
        <v>grammar:625</v>
      </c>
    </row>
    <row r="607" spans="1:4" x14ac:dyDescent="0.2">
      <c r="A607" s="15" t="s">
        <v>556</v>
      </c>
      <c r="B607">
        <v>623</v>
      </c>
      <c r="D607" t="str">
        <f t="shared" si="9"/>
        <v>fundamentals:623</v>
      </c>
    </row>
    <row r="608" spans="1:4" x14ac:dyDescent="0.2">
      <c r="A608" s="15" t="s">
        <v>795</v>
      </c>
      <c r="B608">
        <v>621</v>
      </c>
      <c r="D608" t="str">
        <f t="shared" si="9"/>
        <v>korea:621</v>
      </c>
    </row>
    <row r="609" spans="1:4" x14ac:dyDescent="0.2">
      <c r="A609" s="15" t="s">
        <v>911</v>
      </c>
      <c r="B609">
        <v>619</v>
      </c>
      <c r="D609" t="str">
        <f t="shared" si="9"/>
        <v>revision:619</v>
      </c>
    </row>
    <row r="610" spans="1:4" x14ac:dyDescent="0.2">
      <c r="A610" s="15" t="s">
        <v>1076</v>
      </c>
      <c r="B610">
        <v>616</v>
      </c>
      <c r="D610" t="str">
        <f t="shared" si="9"/>
        <v>point:616</v>
      </c>
    </row>
    <row r="611" spans="1:4" x14ac:dyDescent="0.2">
      <c r="A611" s="15" t="s">
        <v>1401</v>
      </c>
      <c r="B611">
        <v>616</v>
      </c>
      <c r="D611" t="str">
        <f t="shared" si="9"/>
        <v>uid:616</v>
      </c>
    </row>
    <row r="612" spans="1:4" x14ac:dyDescent="0.2">
      <c r="A612" s="15" t="s">
        <v>547</v>
      </c>
      <c r="B612">
        <v>615</v>
      </c>
      <c r="D612" t="str">
        <f t="shared" si="9"/>
        <v>readings:615</v>
      </c>
    </row>
    <row r="613" spans="1:4" x14ac:dyDescent="0.2">
      <c r="A613" s="15" t="s">
        <v>1108</v>
      </c>
      <c r="B613">
        <v>614</v>
      </c>
      <c r="D613" t="str">
        <f t="shared" si="9"/>
        <v>synthesis:614</v>
      </c>
    </row>
    <row r="614" spans="1:4" x14ac:dyDescent="0.2">
      <c r="A614" s="15" t="s">
        <v>742</v>
      </c>
      <c r="B614">
        <v>612</v>
      </c>
      <c r="D614" t="str">
        <f t="shared" si="9"/>
        <v>policy:612</v>
      </c>
    </row>
    <row r="615" spans="1:4" x14ac:dyDescent="0.2">
      <c r="A615" s="15" t="s">
        <v>998</v>
      </c>
      <c r="B615">
        <v>612</v>
      </c>
      <c r="D615" t="str">
        <f t="shared" si="9"/>
        <v>script:612</v>
      </c>
    </row>
    <row r="616" spans="1:4" x14ac:dyDescent="0.2">
      <c r="A616" s="15" t="s">
        <v>1212</v>
      </c>
      <c r="B616">
        <v>606</v>
      </c>
      <c r="D616" t="str">
        <f t="shared" si="9"/>
        <v>abnormal:606</v>
      </c>
    </row>
    <row r="617" spans="1:4" x14ac:dyDescent="0.2">
      <c r="A617" s="15" t="s">
        <v>834</v>
      </c>
      <c r="B617">
        <v>605</v>
      </c>
      <c r="D617" t="str">
        <f t="shared" si="9"/>
        <v>non:605</v>
      </c>
    </row>
    <row r="618" spans="1:4" x14ac:dyDescent="0.2">
      <c r="A618" s="15" t="s">
        <v>1242</v>
      </c>
      <c r="B618">
        <v>605</v>
      </c>
      <c r="D618" t="str">
        <f t="shared" si="9"/>
        <v>faq:605</v>
      </c>
    </row>
    <row r="619" spans="1:4" x14ac:dyDescent="0.2">
      <c r="A619" s="15" t="s">
        <v>1328</v>
      </c>
      <c r="B619">
        <v>603</v>
      </c>
      <c r="D619" t="str">
        <f t="shared" si="9"/>
        <v>acids:603</v>
      </c>
    </row>
    <row r="620" spans="1:4" x14ac:dyDescent="0.2">
      <c r="A620" s="15" t="s">
        <v>1344</v>
      </c>
      <c r="B620">
        <v>601</v>
      </c>
      <c r="D620" t="str">
        <f t="shared" si="9"/>
        <v>spd:601</v>
      </c>
    </row>
    <row r="621" spans="1:4" x14ac:dyDescent="0.2">
      <c r="A621" s="15" t="s">
        <v>1419</v>
      </c>
      <c r="B621">
        <v>601</v>
      </c>
      <c r="D621" t="str">
        <f t="shared" si="9"/>
        <v>tomer:601</v>
      </c>
    </row>
    <row r="622" spans="1:4" x14ac:dyDescent="0.2">
      <c r="A622" s="15" t="s">
        <v>760</v>
      </c>
      <c r="B622">
        <v>599</v>
      </c>
      <c r="D622" t="str">
        <f t="shared" si="9"/>
        <v>biology:599</v>
      </c>
    </row>
    <row r="623" spans="1:4" x14ac:dyDescent="0.2">
      <c r="A623" s="15" t="s">
        <v>462</v>
      </c>
      <c r="B623">
        <v>596</v>
      </c>
      <c r="D623" t="str">
        <f t="shared" si="9"/>
        <v>kim:596</v>
      </c>
    </row>
    <row r="624" spans="1:4" x14ac:dyDescent="0.2">
      <c r="A624" s="15" t="s">
        <v>1457</v>
      </c>
      <c r="B624">
        <v>596</v>
      </c>
      <c r="D624" t="str">
        <f t="shared" si="9"/>
        <v>fatty:596</v>
      </c>
    </row>
    <row r="625" spans="1:4" x14ac:dyDescent="0.2">
      <c r="A625" s="15" t="s">
        <v>1039</v>
      </c>
      <c r="B625">
        <v>595</v>
      </c>
      <c r="D625" t="str">
        <f t="shared" si="9"/>
        <v>models:595</v>
      </c>
    </row>
    <row r="626" spans="1:4" x14ac:dyDescent="0.2">
      <c r="A626" s="15" t="s">
        <v>378</v>
      </c>
      <c r="B626">
        <v>593</v>
      </c>
      <c r="D626" t="str">
        <f t="shared" si="9"/>
        <v>evolution:593</v>
      </c>
    </row>
    <row r="627" spans="1:4" x14ac:dyDescent="0.2">
      <c r="A627" s="15" t="s">
        <v>812</v>
      </c>
      <c r="B627">
        <v>593</v>
      </c>
      <c r="D627" t="str">
        <f t="shared" si="9"/>
        <v>john:593</v>
      </c>
    </row>
    <row r="628" spans="1:4" x14ac:dyDescent="0.2">
      <c r="A628" s="15" t="s">
        <v>161</v>
      </c>
      <c r="B628">
        <v>592</v>
      </c>
      <c r="D628" t="str">
        <f t="shared" si="9"/>
        <v>htm:592</v>
      </c>
    </row>
    <row r="629" spans="1:4" x14ac:dyDescent="0.2">
      <c r="A629" s="15" t="s">
        <v>1227</v>
      </c>
      <c r="B629">
        <v>590</v>
      </c>
      <c r="D629" t="str">
        <f t="shared" si="9"/>
        <v>last:590</v>
      </c>
    </row>
    <row r="630" spans="1:4" x14ac:dyDescent="0.2">
      <c r="A630" s="15" t="s">
        <v>1326</v>
      </c>
      <c r="B630">
        <v>590</v>
      </c>
      <c r="D630" t="str">
        <f t="shared" si="9"/>
        <v>atwood:590</v>
      </c>
    </row>
    <row r="631" spans="1:4" x14ac:dyDescent="0.2">
      <c r="A631" s="15" t="s">
        <v>669</v>
      </c>
      <c r="B631">
        <v>588</v>
      </c>
      <c r="D631" t="str">
        <f t="shared" si="9"/>
        <v>poetry:588</v>
      </c>
    </row>
    <row r="632" spans="1:4" x14ac:dyDescent="0.2">
      <c r="A632" s="15" t="s">
        <v>1155</v>
      </c>
      <c r="B632">
        <v>588</v>
      </c>
      <c r="D632" t="str">
        <f t="shared" si="9"/>
        <v>debate:588</v>
      </c>
    </row>
    <row r="633" spans="1:4" x14ac:dyDescent="0.2">
      <c r="A633" s="15" t="s">
        <v>1407</v>
      </c>
      <c r="B633">
        <v>587</v>
      </c>
      <c r="D633" t="str">
        <f t="shared" si="9"/>
        <v>solids:587</v>
      </c>
    </row>
    <row r="634" spans="1:4" x14ac:dyDescent="0.2">
      <c r="A634" s="15" t="s">
        <v>815</v>
      </c>
      <c r="B634">
        <v>584</v>
      </c>
      <c r="D634" t="str">
        <f t="shared" si="9"/>
        <v>odt:584</v>
      </c>
    </row>
    <row r="635" spans="1:4" x14ac:dyDescent="0.2">
      <c r="A635" s="15" t="s">
        <v>1137</v>
      </c>
      <c r="B635">
        <v>584</v>
      </c>
      <c r="D635" t="str">
        <f t="shared" si="9"/>
        <v>white:584</v>
      </c>
    </row>
    <row r="636" spans="1:4" x14ac:dyDescent="0.2">
      <c r="A636" s="15" t="s">
        <v>1117</v>
      </c>
      <c r="B636">
        <v>583</v>
      </c>
      <c r="D636" t="str">
        <f t="shared" si="9"/>
        <v>cfm:583</v>
      </c>
    </row>
    <row r="637" spans="1:4" x14ac:dyDescent="0.2">
      <c r="A637" s="15" t="s">
        <v>641</v>
      </c>
      <c r="B637">
        <v>581</v>
      </c>
      <c r="D637" t="str">
        <f t="shared" si="9"/>
        <v>statistics:581</v>
      </c>
    </row>
    <row r="638" spans="1:4" x14ac:dyDescent="0.2">
      <c r="A638" s="15" t="s">
        <v>494</v>
      </c>
      <c r="B638">
        <v>580</v>
      </c>
      <c r="D638" t="str">
        <f t="shared" si="9"/>
        <v>heart:580</v>
      </c>
    </row>
    <row r="639" spans="1:4" x14ac:dyDescent="0.2">
      <c r="A639" s="15" t="s">
        <v>861</v>
      </c>
      <c r="B639">
        <v>579</v>
      </c>
      <c r="D639" t="str">
        <f t="shared" si="9"/>
        <v>fwd:579</v>
      </c>
    </row>
    <row r="640" spans="1:4" x14ac:dyDescent="0.2">
      <c r="A640" s="15" t="s">
        <v>366</v>
      </c>
      <c r="B640">
        <v>578</v>
      </c>
      <c r="D640" t="str">
        <f t="shared" si="9"/>
        <v>safety:578</v>
      </c>
    </row>
    <row r="641" spans="1:4" x14ac:dyDescent="0.2">
      <c r="A641" s="15" t="s">
        <v>1032</v>
      </c>
      <c r="B641">
        <v>577</v>
      </c>
      <c r="D641" t="str">
        <f t="shared" si="9"/>
        <v>high:577</v>
      </c>
    </row>
    <row r="642" spans="1:4" x14ac:dyDescent="0.2">
      <c r="A642" s="15" t="s">
        <v>606</v>
      </c>
      <c r="B642">
        <v>576</v>
      </c>
      <c r="D642" t="str">
        <f t="shared" ref="D642:D705" si="10">CONCATENATE(A642,":",B642)</f>
        <v>functions:576</v>
      </c>
    </row>
    <row r="643" spans="1:4" x14ac:dyDescent="0.2">
      <c r="A643" s="15" t="s">
        <v>637</v>
      </c>
      <c r="B643">
        <v>575</v>
      </c>
      <c r="D643" t="str">
        <f t="shared" si="10"/>
        <v>financial:575</v>
      </c>
    </row>
    <row r="644" spans="1:4" x14ac:dyDescent="0.2">
      <c r="A644" s="15" t="s">
        <v>860</v>
      </c>
      <c r="B644">
        <v>574</v>
      </c>
      <c r="D644" t="str">
        <f t="shared" si="10"/>
        <v>medicine:574</v>
      </c>
    </row>
    <row r="645" spans="1:4" x14ac:dyDescent="0.2">
      <c r="A645" s="15" t="s">
        <v>1001</v>
      </c>
      <c r="B645">
        <v>571</v>
      </c>
      <c r="D645" t="str">
        <f t="shared" si="10"/>
        <v>sols:571</v>
      </c>
    </row>
    <row r="646" spans="1:4" x14ac:dyDescent="0.2">
      <c r="A646" s="15" t="s">
        <v>1101</v>
      </c>
      <c r="B646">
        <v>571</v>
      </c>
      <c r="D646" t="str">
        <f t="shared" si="10"/>
        <v>respiratory:571</v>
      </c>
    </row>
    <row r="647" spans="1:4" x14ac:dyDescent="0.2">
      <c r="A647" s="15" t="s">
        <v>728</v>
      </c>
      <c r="B647">
        <v>568</v>
      </c>
      <c r="D647" t="str">
        <f t="shared" si="10"/>
        <v>sheets:568</v>
      </c>
    </row>
    <row r="648" spans="1:4" x14ac:dyDescent="0.2">
      <c r="A648" s="15" t="s">
        <v>1089</v>
      </c>
      <c r="B648">
        <v>565</v>
      </c>
      <c r="D648" t="str">
        <f t="shared" si="10"/>
        <v>philosophy:565</v>
      </c>
    </row>
    <row r="649" spans="1:4" x14ac:dyDescent="0.2">
      <c r="A649" s="15" t="s">
        <v>1126</v>
      </c>
      <c r="B649">
        <v>563</v>
      </c>
      <c r="D649" t="str">
        <f t="shared" si="10"/>
        <v>top:563</v>
      </c>
    </row>
    <row r="650" spans="1:4" x14ac:dyDescent="0.2">
      <c r="A650" s="15" t="s">
        <v>914</v>
      </c>
      <c r="B650">
        <v>562</v>
      </c>
      <c r="D650" t="str">
        <f t="shared" si="10"/>
        <v>studies:562</v>
      </c>
    </row>
    <row r="651" spans="1:4" x14ac:dyDescent="0.2">
      <c r="A651" s="15" t="s">
        <v>1183</v>
      </c>
      <c r="B651">
        <v>562</v>
      </c>
      <c r="D651" t="str">
        <f t="shared" si="10"/>
        <v>net:562</v>
      </c>
    </row>
    <row r="652" spans="1:4" x14ac:dyDescent="0.2">
      <c r="A652" s="15" t="s">
        <v>1139</v>
      </c>
      <c r="B652">
        <v>561</v>
      </c>
      <c r="D652" t="str">
        <f t="shared" si="10"/>
        <v>member:561</v>
      </c>
    </row>
    <row r="653" spans="1:4" x14ac:dyDescent="0.2">
      <c r="A653" s="15" t="s">
        <v>1330</v>
      </c>
      <c r="B653">
        <v>561</v>
      </c>
      <c r="D653" t="str">
        <f t="shared" si="10"/>
        <v>pmc:561</v>
      </c>
    </row>
    <row r="654" spans="1:4" x14ac:dyDescent="0.2">
      <c r="A654" s="15" t="s">
        <v>819</v>
      </c>
      <c r="B654">
        <v>558</v>
      </c>
      <c r="D654" t="str">
        <f t="shared" si="10"/>
        <v>flute:558</v>
      </c>
    </row>
    <row r="655" spans="1:4" x14ac:dyDescent="0.2">
      <c r="A655" s="15" t="s">
        <v>872</v>
      </c>
      <c r="B655">
        <v>557</v>
      </c>
      <c r="D655" t="str">
        <f t="shared" si="10"/>
        <v>notepad:557</v>
      </c>
    </row>
    <row r="656" spans="1:4" x14ac:dyDescent="0.2">
      <c r="A656" s="15" t="s">
        <v>488</v>
      </c>
      <c r="B656">
        <v>555</v>
      </c>
      <c r="D656" t="str">
        <f t="shared" si="10"/>
        <v>content:555</v>
      </c>
    </row>
    <row r="657" spans="1:4" x14ac:dyDescent="0.2">
      <c r="A657" s="15" t="s">
        <v>1012</v>
      </c>
      <c r="B657">
        <v>555</v>
      </c>
      <c r="D657" t="str">
        <f t="shared" si="10"/>
        <v>pearson:555</v>
      </c>
    </row>
    <row r="658" spans="1:4" x14ac:dyDescent="0.2">
      <c r="A658" s="15" t="s">
        <v>1356</v>
      </c>
      <c r="B658">
        <v>555</v>
      </c>
      <c r="D658" t="str">
        <f t="shared" si="10"/>
        <v>present:555</v>
      </c>
    </row>
    <row r="659" spans="1:4" x14ac:dyDescent="0.2">
      <c r="A659" s="15" t="s">
        <v>60</v>
      </c>
      <c r="B659">
        <v>554</v>
      </c>
      <c r="D659" t="str">
        <f t="shared" si="10"/>
        <v>ccs:554</v>
      </c>
    </row>
    <row r="660" spans="1:4" x14ac:dyDescent="0.2">
      <c r="A660" s="15" t="s">
        <v>1111</v>
      </c>
      <c r="B660">
        <v>554</v>
      </c>
      <c r="D660" t="str">
        <f t="shared" si="10"/>
        <v>exercises:554</v>
      </c>
    </row>
    <row r="661" spans="1:4" x14ac:dyDescent="0.2">
      <c r="A661" s="15" t="s">
        <v>41</v>
      </c>
      <c r="B661">
        <v>553</v>
      </c>
      <c r="D661" t="str">
        <f t="shared" si="10"/>
        <v>afs:553</v>
      </c>
    </row>
    <row r="662" spans="1:4" x14ac:dyDescent="0.2">
      <c r="A662" s="15" t="s">
        <v>1362</v>
      </c>
      <c r="B662">
        <v>553</v>
      </c>
      <c r="D662" t="str">
        <f t="shared" si="10"/>
        <v>alto:553</v>
      </c>
    </row>
    <row r="663" spans="1:4" x14ac:dyDescent="0.2">
      <c r="A663" s="15" t="s">
        <v>1002</v>
      </c>
      <c r="B663">
        <v>552</v>
      </c>
      <c r="D663" t="str">
        <f t="shared" si="10"/>
        <v>pgs:552</v>
      </c>
    </row>
    <row r="664" spans="1:4" x14ac:dyDescent="0.2">
      <c r="A664" s="15" t="s">
        <v>1200</v>
      </c>
      <c r="B664">
        <v>552</v>
      </c>
      <c r="D664" t="str">
        <f t="shared" si="10"/>
        <v>accepttc:552</v>
      </c>
    </row>
    <row r="665" spans="1:4" x14ac:dyDescent="0.2">
      <c r="A665" s="15" t="s">
        <v>563</v>
      </c>
      <c r="B665">
        <v>550</v>
      </c>
      <c r="D665" t="str">
        <f t="shared" si="10"/>
        <v>current:550</v>
      </c>
    </row>
    <row r="666" spans="1:4" x14ac:dyDescent="0.2">
      <c r="A666" s="15" t="s">
        <v>1059</v>
      </c>
      <c r="B666">
        <v>550</v>
      </c>
      <c r="D666" t="str">
        <f t="shared" si="10"/>
        <v>meeting:550</v>
      </c>
    </row>
    <row r="667" spans="1:4" x14ac:dyDescent="0.2">
      <c r="A667" s="15" t="s">
        <v>1184</v>
      </c>
      <c r="B667">
        <v>550</v>
      </c>
      <c r="D667" t="str">
        <f t="shared" si="10"/>
        <v>advanced:550</v>
      </c>
    </row>
    <row r="668" spans="1:4" x14ac:dyDescent="0.2">
      <c r="A668" s="15" t="s">
        <v>1100</v>
      </c>
      <c r="B668">
        <v>548</v>
      </c>
      <c r="D668" t="str">
        <f t="shared" si="10"/>
        <v>space:548</v>
      </c>
    </row>
    <row r="669" spans="1:4" x14ac:dyDescent="0.2">
      <c r="A669" s="15" t="s">
        <v>1282</v>
      </c>
      <c r="B669">
        <v>547</v>
      </c>
      <c r="D669" t="str">
        <f t="shared" si="10"/>
        <v>attredirects:547</v>
      </c>
    </row>
    <row r="670" spans="1:4" x14ac:dyDescent="0.2">
      <c r="A670" s="15" t="s">
        <v>430</v>
      </c>
      <c r="B670">
        <v>546</v>
      </c>
      <c r="D670" t="str">
        <f t="shared" si="10"/>
        <v>kinematics:546</v>
      </c>
    </row>
    <row r="671" spans="1:4" x14ac:dyDescent="0.2">
      <c r="A671" s="15" t="s">
        <v>400</v>
      </c>
      <c r="B671">
        <v>545</v>
      </c>
      <c r="D671" t="str">
        <f t="shared" si="10"/>
        <v>sditto:545</v>
      </c>
    </row>
    <row r="672" spans="1:4" x14ac:dyDescent="0.2">
      <c r="A672" s="15" t="s">
        <v>731</v>
      </c>
      <c r="B672">
        <v>545</v>
      </c>
      <c r="D672" t="str">
        <f t="shared" si="10"/>
        <v>lctr:545</v>
      </c>
    </row>
    <row r="673" spans="1:4" x14ac:dyDescent="0.2">
      <c r="A673" s="15" t="s">
        <v>1176</v>
      </c>
      <c r="B673">
        <v>545</v>
      </c>
      <c r="D673" t="str">
        <f t="shared" si="10"/>
        <v>updatedlab:545</v>
      </c>
    </row>
    <row r="674" spans="1:4" x14ac:dyDescent="0.2">
      <c r="A674" s="15" t="s">
        <v>1315</v>
      </c>
      <c r="B674">
        <v>545</v>
      </c>
      <c r="D674" t="str">
        <f t="shared" si="10"/>
        <v>custom:545</v>
      </c>
    </row>
    <row r="675" spans="1:4" x14ac:dyDescent="0.2">
      <c r="A675" s="15" t="s">
        <v>634</v>
      </c>
      <c r="B675">
        <v>544</v>
      </c>
      <c r="D675" t="str">
        <f t="shared" si="10"/>
        <v>receipt:544</v>
      </c>
    </row>
    <row r="676" spans="1:4" x14ac:dyDescent="0.2">
      <c r="A676" s="15" t="s">
        <v>862</v>
      </c>
      <c r="B676">
        <v>544</v>
      </c>
      <c r="D676" t="str">
        <f t="shared" si="10"/>
        <v>academic:544</v>
      </c>
    </row>
    <row r="677" spans="1:4" x14ac:dyDescent="0.2">
      <c r="A677" s="15" t="s">
        <v>1431</v>
      </c>
      <c r="B677">
        <v>544</v>
      </c>
      <c r="D677" t="str">
        <f t="shared" si="10"/>
        <v>bbcsw:544</v>
      </c>
    </row>
    <row r="678" spans="1:4" x14ac:dyDescent="0.2">
      <c r="A678" s="15" t="s">
        <v>559</v>
      </c>
      <c r="B678">
        <v>543</v>
      </c>
      <c r="D678" t="str">
        <f t="shared" si="10"/>
        <v>con:543</v>
      </c>
    </row>
    <row r="679" spans="1:4" x14ac:dyDescent="0.2">
      <c r="A679" s="15" t="s">
        <v>759</v>
      </c>
      <c r="B679">
        <v>542</v>
      </c>
      <c r="D679" t="str">
        <f t="shared" si="10"/>
        <v>campus:542</v>
      </c>
    </row>
    <row r="680" spans="1:4" x14ac:dyDescent="0.2">
      <c r="A680" s="15" t="s">
        <v>824</v>
      </c>
      <c r="B680">
        <v>541</v>
      </c>
      <c r="D680" t="str">
        <f t="shared" si="10"/>
        <v>materials:541</v>
      </c>
    </row>
    <row r="681" spans="1:4" x14ac:dyDescent="0.2">
      <c r="A681" s="15" t="s">
        <v>1067</v>
      </c>
      <c r="B681">
        <v>541</v>
      </c>
      <c r="D681" t="str">
        <f t="shared" si="10"/>
        <v>speech:541</v>
      </c>
    </row>
    <row r="682" spans="1:4" x14ac:dyDescent="0.2">
      <c r="A682" s="15" t="s">
        <v>809</v>
      </c>
      <c r="B682">
        <v>539</v>
      </c>
      <c r="D682" t="str">
        <f t="shared" si="10"/>
        <v>contract:539</v>
      </c>
    </row>
    <row r="683" spans="1:4" x14ac:dyDescent="0.2">
      <c r="A683" s="15" t="s">
        <v>990</v>
      </c>
      <c r="B683">
        <v>538</v>
      </c>
      <c r="D683" t="str">
        <f t="shared" si="10"/>
        <v>patient:538</v>
      </c>
    </row>
    <row r="684" spans="1:4" x14ac:dyDescent="0.2">
      <c r="A684" s="15" t="s">
        <v>131</v>
      </c>
      <c r="B684">
        <v>537</v>
      </c>
      <c r="D684" t="str">
        <f t="shared" si="10"/>
        <v>hay:537</v>
      </c>
    </row>
    <row r="685" spans="1:4" x14ac:dyDescent="0.2">
      <c r="A685" s="15" t="s">
        <v>955</v>
      </c>
      <c r="B685">
        <v>536</v>
      </c>
      <c r="D685" t="str">
        <f t="shared" si="10"/>
        <v>child:536</v>
      </c>
    </row>
    <row r="686" spans="1:4" x14ac:dyDescent="0.2">
      <c r="A686" s="15" t="s">
        <v>1443</v>
      </c>
      <c r="B686">
        <v>536</v>
      </c>
      <c r="D686" t="str">
        <f t="shared" si="10"/>
        <v>argumentative:536</v>
      </c>
    </row>
    <row r="687" spans="1:4" x14ac:dyDescent="0.2">
      <c r="A687" s="15" t="s">
        <v>973</v>
      </c>
      <c r="B687">
        <v>535</v>
      </c>
      <c r="D687" t="str">
        <f t="shared" si="10"/>
        <v>workbook:535</v>
      </c>
    </row>
    <row r="688" spans="1:4" x14ac:dyDescent="0.2">
      <c r="A688" s="15" t="s">
        <v>706</v>
      </c>
      <c r="B688">
        <v>534</v>
      </c>
      <c r="D688" t="str">
        <f t="shared" si="10"/>
        <v>critical:534</v>
      </c>
    </row>
    <row r="689" spans="1:4" x14ac:dyDescent="0.2">
      <c r="A689" s="15" t="s">
        <v>917</v>
      </c>
      <c r="B689">
        <v>534</v>
      </c>
      <c r="D689" t="str">
        <f t="shared" si="10"/>
        <v>black:534</v>
      </c>
    </row>
    <row r="690" spans="1:4" x14ac:dyDescent="0.2">
      <c r="A690" s="15" t="s">
        <v>1398</v>
      </c>
      <c r="B690">
        <v>534</v>
      </c>
      <c r="D690" t="str">
        <f t="shared" si="10"/>
        <v>kms:534</v>
      </c>
    </row>
    <row r="691" spans="1:4" x14ac:dyDescent="0.2">
      <c r="A691" s="15" t="s">
        <v>1461</v>
      </c>
      <c r="B691">
        <v>533</v>
      </c>
      <c r="D691" t="str">
        <f t="shared" si="10"/>
        <v>rotational:533</v>
      </c>
    </row>
    <row r="692" spans="1:4" x14ac:dyDescent="0.2">
      <c r="A692" s="15" t="s">
        <v>1141</v>
      </c>
      <c r="B692">
        <v>532</v>
      </c>
      <c r="D692" t="str">
        <f t="shared" si="10"/>
        <v>show:532</v>
      </c>
    </row>
    <row r="693" spans="1:4" x14ac:dyDescent="0.2">
      <c r="A693" s="15" t="s">
        <v>827</v>
      </c>
      <c r="B693">
        <v>530</v>
      </c>
      <c r="D693" t="str">
        <f t="shared" si="10"/>
        <v>that:530</v>
      </c>
    </row>
    <row r="694" spans="1:4" x14ac:dyDescent="0.2">
      <c r="A694" s="15" t="s">
        <v>999</v>
      </c>
      <c r="B694">
        <v>530</v>
      </c>
      <c r="D694" t="str">
        <f t="shared" si="10"/>
        <v>people:530</v>
      </c>
    </row>
    <row r="695" spans="1:4" x14ac:dyDescent="0.2">
      <c r="A695" s="15" t="s">
        <v>1318</v>
      </c>
      <c r="B695">
        <v>530</v>
      </c>
      <c r="D695" t="str">
        <f t="shared" si="10"/>
        <v>graphs:530</v>
      </c>
    </row>
    <row r="696" spans="1:4" x14ac:dyDescent="0.2">
      <c r="A696" s="15" t="s">
        <v>1377</v>
      </c>
      <c r="B696">
        <v>527</v>
      </c>
      <c r="D696" t="str">
        <f t="shared" si="10"/>
        <v>proteins:527</v>
      </c>
    </row>
    <row r="697" spans="1:4" x14ac:dyDescent="0.2">
      <c r="A697" s="15" t="s">
        <v>633</v>
      </c>
      <c r="B697">
        <v>525</v>
      </c>
      <c r="D697" t="str">
        <f t="shared" si="10"/>
        <v>reader:525</v>
      </c>
    </row>
    <row r="698" spans="1:4" x14ac:dyDescent="0.2">
      <c r="A698" s="15" t="s">
        <v>1246</v>
      </c>
      <c r="B698">
        <v>525</v>
      </c>
      <c r="D698" t="str">
        <f t="shared" si="10"/>
        <v>eye:525</v>
      </c>
    </row>
    <row r="699" spans="1:4" x14ac:dyDescent="0.2">
      <c r="A699" s="15" t="s">
        <v>763</v>
      </c>
      <c r="B699">
        <v>521</v>
      </c>
      <c r="D699" t="str">
        <f t="shared" si="10"/>
        <v>app:521</v>
      </c>
    </row>
    <row r="700" spans="1:4" x14ac:dyDescent="0.2">
      <c r="A700" s="15" t="s">
        <v>924</v>
      </c>
      <c r="B700">
        <v>521</v>
      </c>
      <c r="D700" t="str">
        <f t="shared" si="10"/>
        <v>nerve:521</v>
      </c>
    </row>
    <row r="701" spans="1:4" x14ac:dyDescent="0.2">
      <c r="A701" s="15" t="s">
        <v>1080</v>
      </c>
      <c r="B701">
        <v>520</v>
      </c>
      <c r="D701" t="str">
        <f t="shared" si="10"/>
        <v>scanned:520</v>
      </c>
    </row>
    <row r="702" spans="1:4" x14ac:dyDescent="0.2">
      <c r="A702" s="15" t="s">
        <v>1109</v>
      </c>
      <c r="B702">
        <v>519</v>
      </c>
      <c r="D702" t="str">
        <f t="shared" si="10"/>
        <v>engineers:519</v>
      </c>
    </row>
    <row r="703" spans="1:4" x14ac:dyDescent="0.2">
      <c r="A703" s="15" t="s">
        <v>1222</v>
      </c>
      <c r="B703">
        <v>519</v>
      </c>
      <c r="D703" t="str">
        <f t="shared" si="10"/>
        <v>wsj:519</v>
      </c>
    </row>
    <row r="704" spans="1:4" x14ac:dyDescent="0.2">
      <c r="A704" s="15" t="s">
        <v>1281</v>
      </c>
      <c r="B704">
        <v>519</v>
      </c>
      <c r="D704" t="str">
        <f t="shared" si="10"/>
        <v>renal:519</v>
      </c>
    </row>
    <row r="705" spans="1:4" x14ac:dyDescent="0.2">
      <c r="A705" s="15" t="s">
        <v>836</v>
      </c>
      <c r="B705">
        <v>518</v>
      </c>
      <c r="D705" t="str">
        <f t="shared" si="10"/>
        <v>film:518</v>
      </c>
    </row>
    <row r="706" spans="1:4" x14ac:dyDescent="0.2">
      <c r="A706" s="15" t="s">
        <v>957</v>
      </c>
      <c r="B706">
        <v>517</v>
      </c>
      <c r="D706" t="str">
        <f t="shared" ref="D706:D769" si="11">CONCATENATE(A706,":",B706)</f>
        <v>hip:517</v>
      </c>
    </row>
    <row r="707" spans="1:4" x14ac:dyDescent="0.2">
      <c r="A707" s="15" t="s">
        <v>1351</v>
      </c>
      <c r="B707">
        <v>516</v>
      </c>
      <c r="D707" t="str">
        <f t="shared" si="11"/>
        <v>concert:516</v>
      </c>
    </row>
    <row r="708" spans="1:4" x14ac:dyDescent="0.2">
      <c r="A708" s="15" t="s">
        <v>1173</v>
      </c>
      <c r="B708">
        <v>513</v>
      </c>
      <c r="D708" t="str">
        <f t="shared" si="11"/>
        <v>algorithm:513</v>
      </c>
    </row>
    <row r="709" spans="1:4" x14ac:dyDescent="0.2">
      <c r="A709" s="15" t="s">
        <v>1365</v>
      </c>
      <c r="B709">
        <v>513</v>
      </c>
      <c r="D709" t="str">
        <f t="shared" si="11"/>
        <v>piano:513</v>
      </c>
    </row>
    <row r="710" spans="1:4" x14ac:dyDescent="0.2">
      <c r="A710" s="15" t="s">
        <v>1433</v>
      </c>
      <c r="B710">
        <v>512</v>
      </c>
      <c r="D710" t="str">
        <f t="shared" si="11"/>
        <v>examview:512</v>
      </c>
    </row>
    <row r="711" spans="1:4" x14ac:dyDescent="0.2">
      <c r="A711" s="15" t="s">
        <v>1466</v>
      </c>
      <c r="B711">
        <v>512</v>
      </c>
      <c r="D711" t="str">
        <f t="shared" si="11"/>
        <v>scilitessay:512</v>
      </c>
    </row>
    <row r="712" spans="1:4" x14ac:dyDescent="0.2">
      <c r="A712" s="15" t="s">
        <v>1290</v>
      </c>
      <c r="B712">
        <v>511</v>
      </c>
      <c r="D712" t="str">
        <f t="shared" si="11"/>
        <v>mohanty:511</v>
      </c>
    </row>
    <row r="713" spans="1:4" x14ac:dyDescent="0.2">
      <c r="A713" s="15" t="s">
        <v>1393</v>
      </c>
      <c r="B713">
        <v>508</v>
      </c>
      <c r="D713" t="str">
        <f t="shared" si="11"/>
        <v>basicplot:508</v>
      </c>
    </row>
    <row r="714" spans="1:4" x14ac:dyDescent="0.2">
      <c r="A714" s="15" t="s">
        <v>753</v>
      </c>
      <c r="B714">
        <v>507</v>
      </c>
      <c r="D714" t="str">
        <f t="shared" si="11"/>
        <v>supplement:507</v>
      </c>
    </row>
    <row r="715" spans="1:4" x14ac:dyDescent="0.2">
      <c r="A715" s="15" t="s">
        <v>1022</v>
      </c>
      <c r="B715">
        <v>507</v>
      </c>
      <c r="D715" t="str">
        <f t="shared" si="11"/>
        <v>long:507</v>
      </c>
    </row>
    <row r="716" spans="1:4" x14ac:dyDescent="0.2">
      <c r="A716" s="15" t="s">
        <v>1464</v>
      </c>
      <c r="B716">
        <v>506</v>
      </c>
      <c r="D716" t="str">
        <f t="shared" si="11"/>
        <v>scanttable:506</v>
      </c>
    </row>
    <row r="717" spans="1:4" x14ac:dyDescent="0.2">
      <c r="A717" s="15" t="s">
        <v>34</v>
      </c>
      <c r="B717">
        <v>505</v>
      </c>
      <c r="D717" t="str">
        <f t="shared" si="11"/>
        <v>other:505</v>
      </c>
    </row>
    <row r="718" spans="1:4" x14ac:dyDescent="0.2">
      <c r="A718" s="15" t="s">
        <v>880</v>
      </c>
      <c r="B718">
        <v>505</v>
      </c>
      <c r="D718" t="str">
        <f t="shared" si="11"/>
        <v>memory:505</v>
      </c>
    </row>
    <row r="719" spans="1:4" x14ac:dyDescent="0.2">
      <c r="A719" s="15" t="s">
        <v>1402</v>
      </c>
      <c r="B719">
        <v>505</v>
      </c>
      <c r="D719" t="str">
        <f t="shared" si="11"/>
        <v>cardiovascular:505</v>
      </c>
    </row>
    <row r="720" spans="1:4" x14ac:dyDescent="0.2">
      <c r="A720" s="15" t="s">
        <v>495</v>
      </c>
      <c r="B720">
        <v>504</v>
      </c>
      <c r="D720" t="str">
        <f t="shared" si="11"/>
        <v>function:504</v>
      </c>
    </row>
    <row r="721" spans="1:4" x14ac:dyDescent="0.2">
      <c r="A721" s="15" t="s">
        <v>1009</v>
      </c>
      <c r="B721">
        <v>504</v>
      </c>
      <c r="D721" t="str">
        <f t="shared" si="11"/>
        <v>practical:504</v>
      </c>
    </row>
    <row r="722" spans="1:4" x14ac:dyDescent="0.2">
      <c r="A722" s="15" t="s">
        <v>1468</v>
      </c>
      <c r="B722">
        <v>504</v>
      </c>
      <c r="D722" t="str">
        <f t="shared" si="11"/>
        <v>digest:504</v>
      </c>
    </row>
    <row r="723" spans="1:4" x14ac:dyDescent="0.2">
      <c r="A723" s="15" t="s">
        <v>1188</v>
      </c>
      <c r="B723">
        <v>503</v>
      </c>
      <c r="D723" t="str">
        <f t="shared" si="11"/>
        <v>encyclopedia:503</v>
      </c>
    </row>
    <row r="724" spans="1:4" x14ac:dyDescent="0.2">
      <c r="A724" s="15" t="s">
        <v>1228</v>
      </c>
      <c r="B724">
        <v>503</v>
      </c>
      <c r="D724" t="str">
        <f t="shared" si="11"/>
        <v>three:503</v>
      </c>
    </row>
    <row r="725" spans="1:4" x14ac:dyDescent="0.2">
      <c r="A725" s="15" t="s">
        <v>778</v>
      </c>
      <c r="B725">
        <v>502</v>
      </c>
      <c r="D725" t="str">
        <f t="shared" si="11"/>
        <v>card:502</v>
      </c>
    </row>
    <row r="726" spans="1:4" x14ac:dyDescent="0.2">
      <c r="A726" s="15" t="s">
        <v>831</v>
      </c>
      <c r="B726">
        <v>502</v>
      </c>
      <c r="D726" t="str">
        <f t="shared" si="11"/>
        <v>circuits:502</v>
      </c>
    </row>
    <row r="727" spans="1:4" x14ac:dyDescent="0.2">
      <c r="A727" s="15" t="s">
        <v>1214</v>
      </c>
      <c r="B727">
        <v>501</v>
      </c>
      <c r="D727" t="str">
        <f t="shared" si="11"/>
        <v>articles:501</v>
      </c>
    </row>
    <row r="728" spans="1:4" x14ac:dyDescent="0.2">
      <c r="A728" s="15" t="s">
        <v>876</v>
      </c>
      <c r="B728">
        <v>500</v>
      </c>
      <c r="D728" t="str">
        <f t="shared" si="11"/>
        <v>will:500</v>
      </c>
    </row>
    <row r="729" spans="1:4" x14ac:dyDescent="0.2">
      <c r="A729" s="15" t="s">
        <v>1128</v>
      </c>
      <c r="B729">
        <v>500</v>
      </c>
      <c r="D729" t="str">
        <f t="shared" si="11"/>
        <v>outlook:500</v>
      </c>
    </row>
    <row r="730" spans="1:4" x14ac:dyDescent="0.2">
      <c r="A730" s="15" t="s">
        <v>1056</v>
      </c>
      <c r="B730">
        <v>499</v>
      </c>
      <c r="D730" t="str">
        <f t="shared" si="11"/>
        <v>man:499</v>
      </c>
    </row>
    <row r="731" spans="1:4" x14ac:dyDescent="0.2">
      <c r="A731" s="15" t="s">
        <v>951</v>
      </c>
      <c r="B731">
        <v>498</v>
      </c>
      <c r="D731" t="str">
        <f t="shared" si="11"/>
        <v>movie:498</v>
      </c>
    </row>
    <row r="732" spans="1:4" x14ac:dyDescent="0.2">
      <c r="A732" s="15" t="s">
        <v>1205</v>
      </c>
      <c r="B732">
        <v>498</v>
      </c>
      <c r="D732" t="str">
        <f t="shared" si="11"/>
        <v>genetics:498</v>
      </c>
    </row>
    <row r="733" spans="1:4" x14ac:dyDescent="0.2">
      <c r="A733" s="15" t="s">
        <v>720</v>
      </c>
      <c r="B733">
        <v>497</v>
      </c>
      <c r="D733" t="str">
        <f t="shared" si="11"/>
        <v>innovation:497</v>
      </c>
    </row>
    <row r="734" spans="1:4" x14ac:dyDescent="0.2">
      <c r="A734" s="15" t="s">
        <v>801</v>
      </c>
      <c r="B734">
        <v>496</v>
      </c>
      <c r="D734" t="str">
        <f t="shared" si="11"/>
        <v>society:496</v>
      </c>
    </row>
    <row r="735" spans="1:4" x14ac:dyDescent="0.2">
      <c r="A735" s="15" t="s">
        <v>389</v>
      </c>
      <c r="B735">
        <v>495</v>
      </c>
      <c r="D735" t="str">
        <f t="shared" si="11"/>
        <v>psns:495</v>
      </c>
    </row>
    <row r="736" spans="1:4" x14ac:dyDescent="0.2">
      <c r="A736" s="15" t="s">
        <v>654</v>
      </c>
      <c r="B736">
        <v>493</v>
      </c>
      <c r="D736" t="str">
        <f t="shared" si="11"/>
        <v>professional:493</v>
      </c>
    </row>
    <row r="737" spans="1:4" x14ac:dyDescent="0.2">
      <c r="A737" s="15" t="s">
        <v>684</v>
      </c>
      <c r="B737">
        <v>493</v>
      </c>
      <c r="D737" t="str">
        <f t="shared" si="11"/>
        <v>thesis:493</v>
      </c>
    </row>
    <row r="738" spans="1:4" x14ac:dyDescent="0.2">
      <c r="A738" s="15" t="s">
        <v>1127</v>
      </c>
      <c r="B738">
        <v>492</v>
      </c>
      <c r="D738" t="str">
        <f t="shared" si="11"/>
        <v>gradesheet:492</v>
      </c>
    </row>
    <row r="739" spans="1:4" x14ac:dyDescent="0.2">
      <c r="A739" s="15" t="s">
        <v>842</v>
      </c>
      <c r="B739">
        <v>491</v>
      </c>
      <c r="D739" t="str">
        <f t="shared" si="11"/>
        <v>help:491</v>
      </c>
    </row>
    <row r="740" spans="1:4" x14ac:dyDescent="0.2">
      <c r="A740" s="15" t="s">
        <v>1274</v>
      </c>
      <c r="B740">
        <v>491</v>
      </c>
      <c r="D740" t="str">
        <f t="shared" si="11"/>
        <v>risk:491</v>
      </c>
    </row>
    <row r="741" spans="1:4" x14ac:dyDescent="0.2">
      <c r="A741" s="15" t="s">
        <v>1342</v>
      </c>
      <c r="B741">
        <v>490</v>
      </c>
      <c r="D741" t="str">
        <f t="shared" si="11"/>
        <v>grine:490</v>
      </c>
    </row>
    <row r="742" spans="1:4" x14ac:dyDescent="0.2">
      <c r="A742" s="15" t="s">
        <v>541</v>
      </c>
      <c r="B742">
        <v>488</v>
      </c>
      <c r="D742" t="str">
        <f t="shared" si="11"/>
        <v>mental:488</v>
      </c>
    </row>
    <row r="743" spans="1:4" x14ac:dyDescent="0.2">
      <c r="A743" s="15" t="s">
        <v>814</v>
      </c>
      <c r="B743">
        <v>488</v>
      </c>
      <c r="D743" t="str">
        <f t="shared" si="11"/>
        <v>untitleddocument:488</v>
      </c>
    </row>
    <row r="744" spans="1:4" x14ac:dyDescent="0.2">
      <c r="A744" s="15" t="s">
        <v>1395</v>
      </c>
      <c r="B744">
        <v>487</v>
      </c>
      <c r="D744" t="str">
        <f t="shared" si="11"/>
        <v>reproductive:487</v>
      </c>
    </row>
    <row r="745" spans="1:4" x14ac:dyDescent="0.2">
      <c r="A745" s="15" t="s">
        <v>410</v>
      </c>
      <c r="B745">
        <v>486</v>
      </c>
      <c r="D745" t="str">
        <f t="shared" si="11"/>
        <v>foundations:486</v>
      </c>
    </row>
    <row r="746" spans="1:4" x14ac:dyDescent="0.2">
      <c r="A746" s="15" t="s">
        <v>1006</v>
      </c>
      <c r="B746">
        <v>486</v>
      </c>
      <c r="D746" t="str">
        <f t="shared" si="11"/>
        <v>south:486</v>
      </c>
    </row>
    <row r="747" spans="1:4" x14ac:dyDescent="0.2">
      <c r="A747" s="15" t="s">
        <v>1104</v>
      </c>
      <c r="B747">
        <v>486</v>
      </c>
      <c r="D747" t="str">
        <f t="shared" si="11"/>
        <v>wikipedia:486</v>
      </c>
    </row>
    <row r="748" spans="1:4" x14ac:dyDescent="0.2">
      <c r="A748" s="15" t="s">
        <v>1191</v>
      </c>
      <c r="B748">
        <v>485</v>
      </c>
      <c r="D748" t="str">
        <f t="shared" si="11"/>
        <v>head:485</v>
      </c>
    </row>
    <row r="749" spans="1:4" x14ac:dyDescent="0.2">
      <c r="A749" s="15" t="s">
        <v>966</v>
      </c>
      <c r="B749">
        <v>484</v>
      </c>
      <c r="D749" t="str">
        <f t="shared" si="11"/>
        <v>individual:484</v>
      </c>
    </row>
    <row r="750" spans="1:4" x14ac:dyDescent="0.2">
      <c r="A750" s="15" t="s">
        <v>1321</v>
      </c>
      <c r="B750">
        <v>484</v>
      </c>
      <c r="D750" t="str">
        <f t="shared" si="11"/>
        <v>gas:484</v>
      </c>
    </row>
    <row r="751" spans="1:4" x14ac:dyDescent="0.2">
      <c r="A751" s="15" t="s">
        <v>1357</v>
      </c>
      <c r="B751">
        <v>484</v>
      </c>
      <c r="D751" t="str">
        <f t="shared" si="11"/>
        <v>animals:484</v>
      </c>
    </row>
    <row r="752" spans="1:4" x14ac:dyDescent="0.2">
      <c r="A752" s="15" t="s">
        <v>1048</v>
      </c>
      <c r="B752">
        <v>483</v>
      </c>
      <c r="D752" t="str">
        <f t="shared" si="11"/>
        <v>ics:483</v>
      </c>
    </row>
    <row r="753" spans="1:4" x14ac:dyDescent="0.2">
      <c r="A753" s="15" t="s">
        <v>843</v>
      </c>
      <c r="B753">
        <v>482</v>
      </c>
      <c r="D753" t="str">
        <f t="shared" si="11"/>
        <v>states:482</v>
      </c>
    </row>
    <row r="754" spans="1:4" x14ac:dyDescent="0.2">
      <c r="A754" s="15" t="s">
        <v>844</v>
      </c>
      <c r="B754">
        <v>482</v>
      </c>
      <c r="D754" t="str">
        <f t="shared" si="11"/>
        <v>description:482</v>
      </c>
    </row>
    <row r="755" spans="1:4" x14ac:dyDescent="0.2">
      <c r="A755" s="15" t="s">
        <v>858</v>
      </c>
      <c r="B755">
        <v>482</v>
      </c>
      <c r="D755" t="str">
        <f t="shared" si="11"/>
        <v>assign:482</v>
      </c>
    </row>
    <row r="756" spans="1:4" x14ac:dyDescent="0.2">
      <c r="A756" s="15" t="s">
        <v>1045</v>
      </c>
      <c r="B756">
        <v>482</v>
      </c>
      <c r="D756" t="str">
        <f t="shared" si="11"/>
        <v>trombone:482</v>
      </c>
    </row>
    <row r="757" spans="1:4" x14ac:dyDescent="0.2">
      <c r="A757" s="15" t="s">
        <v>1063</v>
      </c>
      <c r="B757">
        <v>481</v>
      </c>
      <c r="D757" t="str">
        <f t="shared" si="11"/>
        <v>who:481</v>
      </c>
    </row>
    <row r="758" spans="1:4" x14ac:dyDescent="0.2">
      <c r="A758" s="15" t="s">
        <v>769</v>
      </c>
      <c r="B758">
        <v>480</v>
      </c>
      <c r="D758" t="str">
        <f t="shared" si="11"/>
        <v>civil:480</v>
      </c>
    </row>
    <row r="759" spans="1:4" x14ac:dyDescent="0.2">
      <c r="A759" s="15" t="s">
        <v>985</v>
      </c>
      <c r="B759">
        <v>479</v>
      </c>
      <c r="D759" t="str">
        <f t="shared" si="11"/>
        <v>pain:479</v>
      </c>
    </row>
    <row r="760" spans="1:4" x14ac:dyDescent="0.2">
      <c r="A760" s="15" t="s">
        <v>1332</v>
      </c>
      <c r="B760">
        <v>478</v>
      </c>
      <c r="D760" t="str">
        <f t="shared" si="11"/>
        <v>peer:478</v>
      </c>
    </row>
    <row r="761" spans="1:4" x14ac:dyDescent="0.2">
      <c r="A761" s="15" t="s">
        <v>923</v>
      </c>
      <c r="B761">
        <v>477</v>
      </c>
      <c r="D761" t="str">
        <f t="shared" si="11"/>
        <v>baby:477</v>
      </c>
    </row>
    <row r="762" spans="1:4" x14ac:dyDescent="0.2">
      <c r="A762" s="15" t="s">
        <v>1072</v>
      </c>
      <c r="B762">
        <v>477</v>
      </c>
      <c r="D762" t="str">
        <f t="shared" si="11"/>
        <v>decision:477</v>
      </c>
    </row>
    <row r="763" spans="1:4" x14ac:dyDescent="0.2">
      <c r="A763" s="15" t="s">
        <v>1384</v>
      </c>
      <c r="B763">
        <v>476</v>
      </c>
      <c r="D763" t="str">
        <f t="shared" si="11"/>
        <v>informatics:476</v>
      </c>
    </row>
    <row r="764" spans="1:4" x14ac:dyDescent="0.2">
      <c r="A764" s="15" t="s">
        <v>747</v>
      </c>
      <c r="B764">
        <v>475</v>
      </c>
      <c r="D764" t="str">
        <f t="shared" si="11"/>
        <v>physical:475</v>
      </c>
    </row>
    <row r="765" spans="1:4" x14ac:dyDescent="0.2">
      <c r="A765" s="15" t="s">
        <v>881</v>
      </c>
      <c r="B765">
        <v>475</v>
      </c>
      <c r="D765" t="str">
        <f t="shared" si="11"/>
        <v>city:475</v>
      </c>
    </row>
    <row r="766" spans="1:4" x14ac:dyDescent="0.2">
      <c r="A766" s="15" t="s">
        <v>1293</v>
      </c>
      <c r="B766">
        <v>475</v>
      </c>
      <c r="D766" t="str">
        <f t="shared" si="11"/>
        <v>video:475</v>
      </c>
    </row>
    <row r="767" spans="1:4" x14ac:dyDescent="0.2">
      <c r="A767" s="15" t="s">
        <v>927</v>
      </c>
      <c r="B767">
        <v>474</v>
      </c>
      <c r="D767" t="str">
        <f t="shared" si="11"/>
        <v>travel:474</v>
      </c>
    </row>
    <row r="768" spans="1:4" x14ac:dyDescent="0.2">
      <c r="A768" s="15" t="s">
        <v>1221</v>
      </c>
      <c r="B768">
        <v>474</v>
      </c>
      <c r="D768" t="str">
        <f t="shared" si="11"/>
        <v>discover:474</v>
      </c>
    </row>
    <row r="769" spans="1:4" x14ac:dyDescent="0.2">
      <c r="A769" s="15" t="s">
        <v>1381</v>
      </c>
      <c r="B769">
        <v>474</v>
      </c>
      <c r="D769" t="str">
        <f t="shared" si="11"/>
        <v>rem:474</v>
      </c>
    </row>
    <row r="770" spans="1:4" x14ac:dyDescent="0.2">
      <c r="A770" s="15" t="s">
        <v>558</v>
      </c>
      <c r="B770">
        <v>473</v>
      </c>
      <c r="D770" t="str">
        <f t="shared" ref="D770:D833" si="12">CONCATENATE(A770,":",B770)</f>
        <v>pid:473</v>
      </c>
    </row>
    <row r="771" spans="1:4" x14ac:dyDescent="0.2">
      <c r="A771" s="15" t="s">
        <v>1399</v>
      </c>
      <c r="B771">
        <v>473</v>
      </c>
      <c r="D771" t="str">
        <f t="shared" si="12"/>
        <v>nuclear:473</v>
      </c>
    </row>
    <row r="772" spans="1:4" x14ac:dyDescent="0.2">
      <c r="A772" s="15" t="s">
        <v>697</v>
      </c>
      <c r="B772">
        <v>472</v>
      </c>
      <c r="D772" t="str">
        <f t="shared" si="12"/>
        <v>big:472</v>
      </c>
    </row>
    <row r="773" spans="1:4" x14ac:dyDescent="0.2">
      <c r="A773" s="15" t="s">
        <v>724</v>
      </c>
      <c r="B773">
        <v>470</v>
      </c>
      <c r="D773" t="str">
        <f t="shared" si="12"/>
        <v>micro:470</v>
      </c>
    </row>
    <row r="774" spans="1:4" x14ac:dyDescent="0.2">
      <c r="A774" s="15" t="s">
        <v>921</v>
      </c>
      <c r="B774">
        <v>469</v>
      </c>
      <c r="D774" t="str">
        <f t="shared" si="12"/>
        <v>community:469</v>
      </c>
    </row>
    <row r="775" spans="1:4" x14ac:dyDescent="0.2">
      <c r="A775" s="15" t="s">
        <v>608</v>
      </c>
      <c r="B775">
        <v>468</v>
      </c>
      <c r="D775" t="str">
        <f t="shared" si="12"/>
        <v>major:468</v>
      </c>
    </row>
    <row r="776" spans="1:4" x14ac:dyDescent="0.2">
      <c r="A776" s="15" t="s">
        <v>960</v>
      </c>
      <c r="B776">
        <v>468</v>
      </c>
      <c r="D776" t="str">
        <f t="shared" si="12"/>
        <v>international:468</v>
      </c>
    </row>
    <row r="777" spans="1:4" x14ac:dyDescent="0.2">
      <c r="A777" s="15" t="s">
        <v>454</v>
      </c>
      <c r="B777">
        <v>466</v>
      </c>
      <c r="D777" t="str">
        <f t="shared" si="12"/>
        <v>syl:466</v>
      </c>
    </row>
    <row r="778" spans="1:4" x14ac:dyDescent="0.2">
      <c r="A778" s="15" t="s">
        <v>1106</v>
      </c>
      <c r="B778">
        <v>466</v>
      </c>
      <c r="D778" t="str">
        <f t="shared" si="12"/>
        <v>spanish:466</v>
      </c>
    </row>
    <row r="779" spans="1:4" x14ac:dyDescent="0.2">
      <c r="A779" s="15" t="s">
        <v>1417</v>
      </c>
      <c r="B779">
        <v>466</v>
      </c>
      <c r="D779" t="str">
        <f t="shared" si="12"/>
        <v>mailer:466</v>
      </c>
    </row>
    <row r="780" spans="1:4" x14ac:dyDescent="0.2">
      <c r="A780" s="15" t="s">
        <v>947</v>
      </c>
      <c r="B780">
        <v>465</v>
      </c>
      <c r="D780" t="str">
        <f t="shared" si="12"/>
        <v>services:465</v>
      </c>
    </row>
    <row r="781" spans="1:4" x14ac:dyDescent="0.2">
      <c r="A781" s="15" t="s">
        <v>1030</v>
      </c>
      <c r="B781">
        <v>461</v>
      </c>
      <c r="D781" t="str">
        <f t="shared" si="12"/>
        <v>literary:461</v>
      </c>
    </row>
    <row r="782" spans="1:4" x14ac:dyDescent="0.2">
      <c r="A782" s="15" t="s">
        <v>1115</v>
      </c>
      <c r="B782">
        <v>461</v>
      </c>
      <c r="D782" t="str">
        <f t="shared" si="12"/>
        <v>biochem:461</v>
      </c>
    </row>
    <row r="783" spans="1:4" x14ac:dyDescent="0.2">
      <c r="A783" s="15" t="s">
        <v>1199</v>
      </c>
      <c r="B783">
        <v>461</v>
      </c>
      <c r="D783" t="str">
        <f t="shared" si="12"/>
        <v>primer:461</v>
      </c>
    </row>
    <row r="784" spans="1:4" x14ac:dyDescent="0.2">
      <c r="A784" s="15" t="s">
        <v>1379</v>
      </c>
      <c r="B784">
        <v>461</v>
      </c>
      <c r="D784" t="str">
        <f t="shared" si="12"/>
        <v>magnetic:461</v>
      </c>
    </row>
    <row r="785" spans="1:4" x14ac:dyDescent="0.2">
      <c r="A785" s="15" t="s">
        <v>1096</v>
      </c>
      <c r="B785">
        <v>460</v>
      </c>
      <c r="D785" t="str">
        <f t="shared" si="12"/>
        <v>act:460</v>
      </c>
    </row>
    <row r="786" spans="1:4" x14ac:dyDescent="0.2">
      <c r="A786" s="15" t="s">
        <v>798</v>
      </c>
      <c r="B786">
        <v>459</v>
      </c>
      <c r="D786" t="str">
        <f t="shared" si="12"/>
        <v>oral:459</v>
      </c>
    </row>
    <row r="787" spans="1:4" x14ac:dyDescent="0.2">
      <c r="A787" s="15" t="s">
        <v>1052</v>
      </c>
      <c r="B787">
        <v>459</v>
      </c>
      <c r="D787" t="str">
        <f t="shared" si="12"/>
        <v>skeleton:459</v>
      </c>
    </row>
    <row r="788" spans="1:4" x14ac:dyDescent="0.2">
      <c r="A788" s="15" t="s">
        <v>1158</v>
      </c>
      <c r="B788">
        <v>459</v>
      </c>
      <c r="D788" t="str">
        <f t="shared" si="12"/>
        <v>static:459</v>
      </c>
    </row>
    <row r="789" spans="1:4" x14ac:dyDescent="0.2">
      <c r="A789" s="15" t="s">
        <v>1138</v>
      </c>
      <c r="B789">
        <v>458</v>
      </c>
      <c r="D789" t="str">
        <f t="shared" si="12"/>
        <v>words:458</v>
      </c>
    </row>
    <row r="790" spans="1:4" x14ac:dyDescent="0.2">
      <c r="A790" s="15" t="s">
        <v>986</v>
      </c>
      <c r="B790">
        <v>457</v>
      </c>
      <c r="D790" t="str">
        <f t="shared" si="12"/>
        <v>male:457</v>
      </c>
    </row>
    <row r="791" spans="1:4" x14ac:dyDescent="0.2">
      <c r="A791" s="15" t="s">
        <v>572</v>
      </c>
      <c r="B791">
        <v>456</v>
      </c>
      <c r="D791" t="str">
        <f t="shared" si="12"/>
        <v>add:456</v>
      </c>
    </row>
    <row r="792" spans="1:4" x14ac:dyDescent="0.2">
      <c r="A792" s="15" t="s">
        <v>1400</v>
      </c>
      <c r="B792">
        <v>456</v>
      </c>
      <c r="D792" t="str">
        <f t="shared" si="12"/>
        <v>pns:456</v>
      </c>
    </row>
    <row r="793" spans="1:4" x14ac:dyDescent="0.2">
      <c r="A793" s="15" t="s">
        <v>949</v>
      </c>
      <c r="B793">
        <v>455</v>
      </c>
      <c r="D793" t="str">
        <f t="shared" si="12"/>
        <v>training:455</v>
      </c>
    </row>
    <row r="794" spans="1:4" x14ac:dyDescent="0.2">
      <c r="A794" s="15" t="s">
        <v>928</v>
      </c>
      <c r="B794">
        <v>454</v>
      </c>
      <c r="D794" t="str">
        <f t="shared" si="12"/>
        <v>digital:454</v>
      </c>
    </row>
    <row r="795" spans="1:4" x14ac:dyDescent="0.2">
      <c r="A795" s="15" t="s">
        <v>1146</v>
      </c>
      <c r="B795">
        <v>454</v>
      </c>
      <c r="D795" t="str">
        <f t="shared" si="12"/>
        <v>internet:454</v>
      </c>
    </row>
    <row r="796" spans="1:4" x14ac:dyDescent="0.2">
      <c r="A796" s="15" t="s">
        <v>1042</v>
      </c>
      <c r="B796">
        <v>453</v>
      </c>
      <c r="D796" t="str">
        <f t="shared" si="12"/>
        <v>effects:453</v>
      </c>
    </row>
    <row r="797" spans="1:4" x14ac:dyDescent="0.2">
      <c r="A797" s="15" t="s">
        <v>1113</v>
      </c>
      <c r="B797">
        <v>453</v>
      </c>
      <c r="D797" t="str">
        <f t="shared" si="12"/>
        <v>algebra:453</v>
      </c>
    </row>
    <row r="798" spans="1:4" x14ac:dyDescent="0.2">
      <c r="A798" s="15" t="s">
        <v>1285</v>
      </c>
      <c r="B798">
        <v>453</v>
      </c>
      <c r="D798" t="str">
        <f t="shared" si="12"/>
        <v>play:453</v>
      </c>
    </row>
    <row r="799" spans="1:4" x14ac:dyDescent="0.2">
      <c r="A799" s="15" t="s">
        <v>1239</v>
      </c>
      <c r="B799">
        <v>452</v>
      </c>
      <c r="D799" t="str">
        <f t="shared" si="12"/>
        <v>treatment:452</v>
      </c>
    </row>
    <row r="800" spans="1:4" x14ac:dyDescent="0.2">
      <c r="A800" s="15" t="s">
        <v>1174</v>
      </c>
      <c r="B800">
        <v>451</v>
      </c>
      <c r="D800" t="str">
        <f t="shared" si="12"/>
        <v>press:451</v>
      </c>
    </row>
    <row r="801" spans="1:4" x14ac:dyDescent="0.2">
      <c r="A801" s="15" t="s">
        <v>612</v>
      </c>
      <c r="B801">
        <v>450</v>
      </c>
      <c r="D801" t="str">
        <f t="shared" si="12"/>
        <v>august:450</v>
      </c>
    </row>
    <row r="802" spans="1:4" x14ac:dyDescent="0.2">
      <c r="A802" s="15" t="s">
        <v>630</v>
      </c>
      <c r="B802">
        <v>449</v>
      </c>
      <c r="D802" t="str">
        <f t="shared" si="12"/>
        <v>peds:449</v>
      </c>
    </row>
    <row r="803" spans="1:4" x14ac:dyDescent="0.2">
      <c r="A803" s="15" t="s">
        <v>1233</v>
      </c>
      <c r="B803">
        <v>449</v>
      </c>
      <c r="D803" t="str">
        <f t="shared" si="12"/>
        <v>death:449</v>
      </c>
    </row>
    <row r="804" spans="1:4" x14ac:dyDescent="0.2">
      <c r="A804" s="15" t="s">
        <v>1025</v>
      </c>
      <c r="B804">
        <v>448</v>
      </c>
      <c r="D804" t="str">
        <f t="shared" si="12"/>
        <v>brief:448</v>
      </c>
    </row>
    <row r="805" spans="1:4" x14ac:dyDescent="0.2">
      <c r="A805" s="15" t="s">
        <v>1237</v>
      </c>
      <c r="B805">
        <v>448</v>
      </c>
      <c r="D805" t="str">
        <f t="shared" si="12"/>
        <v>composition:448</v>
      </c>
    </row>
    <row r="806" spans="1:4" x14ac:dyDescent="0.2">
      <c r="A806" s="15" t="s">
        <v>1350</v>
      </c>
      <c r="B806">
        <v>447</v>
      </c>
      <c r="D806" t="str">
        <f t="shared" si="12"/>
        <v>character:447</v>
      </c>
    </row>
    <row r="807" spans="1:4" x14ac:dyDescent="0.2">
      <c r="A807" s="15" t="s">
        <v>565</v>
      </c>
      <c r="B807">
        <v>446</v>
      </c>
      <c r="D807" t="str">
        <f t="shared" si="12"/>
        <v>groups:446</v>
      </c>
    </row>
    <row r="808" spans="1:4" x14ac:dyDescent="0.2">
      <c r="A808" s="15" t="s">
        <v>714</v>
      </c>
      <c r="B808">
        <v>446</v>
      </c>
      <c r="D808" t="str">
        <f t="shared" si="12"/>
        <v>message:446</v>
      </c>
    </row>
    <row r="809" spans="1:4" x14ac:dyDescent="0.2">
      <c r="A809" s="15" t="s">
        <v>1244</v>
      </c>
      <c r="B809">
        <v>444</v>
      </c>
      <c r="D809" t="str">
        <f t="shared" si="12"/>
        <v>abstract:444</v>
      </c>
    </row>
    <row r="810" spans="1:4" x14ac:dyDescent="0.2">
      <c r="A810" s="15" t="s">
        <v>744</v>
      </c>
      <c r="B810">
        <v>443</v>
      </c>
      <c r="D810" t="str">
        <f t="shared" si="12"/>
        <v>spr:443</v>
      </c>
    </row>
    <row r="811" spans="1:4" x14ac:dyDescent="0.2">
      <c r="A811" s="15" t="s">
        <v>874</v>
      </c>
      <c r="B811">
        <v>442</v>
      </c>
      <c r="D811" t="str">
        <f t="shared" si="12"/>
        <v>sex:442</v>
      </c>
    </row>
    <row r="812" spans="1:4" x14ac:dyDescent="0.2">
      <c r="A812" s="15" t="s">
        <v>1116</v>
      </c>
      <c r="B812">
        <v>441</v>
      </c>
      <c r="D812" t="str">
        <f t="shared" si="12"/>
        <v>living:441</v>
      </c>
    </row>
    <row r="813" spans="1:4" x14ac:dyDescent="0.2">
      <c r="A813" s="15" t="s">
        <v>1258</v>
      </c>
      <c r="B813">
        <v>441</v>
      </c>
      <c r="D813" t="str">
        <f t="shared" si="12"/>
        <v>electron:441</v>
      </c>
    </row>
    <row r="814" spans="1:4" x14ac:dyDescent="0.2">
      <c r="A814" s="15" t="s">
        <v>886</v>
      </c>
      <c r="B814">
        <v>440</v>
      </c>
      <c r="D814" t="str">
        <f t="shared" si="12"/>
        <v>equations:440</v>
      </c>
    </row>
    <row r="815" spans="1:4" x14ac:dyDescent="0.2">
      <c r="A815" s="15" t="s">
        <v>1175</v>
      </c>
      <c r="B815">
        <v>440</v>
      </c>
      <c r="D815" t="str">
        <f t="shared" si="12"/>
        <v>prep:440</v>
      </c>
    </row>
    <row r="816" spans="1:4" x14ac:dyDescent="0.2">
      <c r="A816" s="15" t="s">
        <v>1197</v>
      </c>
      <c r="B816">
        <v>439</v>
      </c>
      <c r="D816" t="str">
        <f t="shared" si="12"/>
        <v>additional:439</v>
      </c>
    </row>
    <row r="817" spans="1:4" x14ac:dyDescent="0.2">
      <c r="A817" s="15" t="s">
        <v>902</v>
      </c>
      <c r="B817">
        <v>438</v>
      </c>
      <c r="D817" t="str">
        <f t="shared" si="12"/>
        <v>future:438</v>
      </c>
    </row>
    <row r="818" spans="1:4" x14ac:dyDescent="0.2">
      <c r="A818" s="15" t="s">
        <v>820</v>
      </c>
      <c r="B818">
        <v>437</v>
      </c>
      <c r="D818" t="str">
        <f t="shared" si="12"/>
        <v>without:437</v>
      </c>
    </row>
    <row r="819" spans="1:4" x14ac:dyDescent="0.2">
      <c r="A819" s="15" t="s">
        <v>1319</v>
      </c>
      <c r="B819">
        <v>437</v>
      </c>
      <c r="D819" t="str">
        <f t="shared" si="12"/>
        <v>coloring:437</v>
      </c>
    </row>
    <row r="820" spans="1:4" x14ac:dyDescent="0.2">
      <c r="A820" s="15" t="s">
        <v>1349</v>
      </c>
      <c r="B820">
        <v>437</v>
      </c>
      <c r="D820" t="str">
        <f t="shared" si="12"/>
        <v>number:437</v>
      </c>
    </row>
    <row r="821" spans="1:4" x14ac:dyDescent="0.2">
      <c r="A821" s="15" t="s">
        <v>1436</v>
      </c>
      <c r="B821">
        <v>437</v>
      </c>
      <c r="D821" t="str">
        <f t="shared" si="12"/>
        <v>ezk:437</v>
      </c>
    </row>
    <row r="822" spans="1:4" x14ac:dyDescent="0.2">
      <c r="A822" s="15" t="s">
        <v>692</v>
      </c>
      <c r="B822">
        <v>436</v>
      </c>
      <c r="D822" t="str">
        <f t="shared" si="12"/>
        <v>extracredit:436</v>
      </c>
    </row>
    <row r="823" spans="1:4" x14ac:dyDescent="0.2">
      <c r="A823" s="15" t="s">
        <v>1010</v>
      </c>
      <c r="B823">
        <v>436</v>
      </c>
      <c r="D823" t="str">
        <f t="shared" si="12"/>
        <v>talk:436</v>
      </c>
    </row>
    <row r="824" spans="1:4" x14ac:dyDescent="0.2">
      <c r="A824" s="15" t="s">
        <v>1256</v>
      </c>
      <c r="B824">
        <v>435</v>
      </c>
      <c r="D824" t="str">
        <f t="shared" si="12"/>
        <v>interference:435</v>
      </c>
    </row>
    <row r="825" spans="1:4" x14ac:dyDescent="0.2">
      <c r="A825" s="15" t="s">
        <v>649</v>
      </c>
      <c r="B825">
        <v>434</v>
      </c>
      <c r="D825" t="str">
        <f t="shared" si="12"/>
        <v>elements:434</v>
      </c>
    </row>
    <row r="826" spans="1:4" x14ac:dyDescent="0.2">
      <c r="A826" s="15" t="s">
        <v>910</v>
      </c>
      <c r="B826">
        <v>434</v>
      </c>
      <c r="D826" t="str">
        <f t="shared" si="12"/>
        <v>when:434</v>
      </c>
    </row>
    <row r="827" spans="1:4" x14ac:dyDescent="0.2">
      <c r="A827" s="15" t="s">
        <v>1125</v>
      </c>
      <c r="B827">
        <v>434</v>
      </c>
      <c r="D827" t="str">
        <f t="shared" si="12"/>
        <v>agenda:434</v>
      </c>
    </row>
    <row r="828" spans="1:4" x14ac:dyDescent="0.2">
      <c r="A828" s="15" t="s">
        <v>553</v>
      </c>
      <c r="B828">
        <v>432</v>
      </c>
      <c r="D828" t="str">
        <f t="shared" si="12"/>
        <v>gov:432</v>
      </c>
    </row>
    <row r="829" spans="1:4" x14ac:dyDescent="0.2">
      <c r="A829" s="15" t="s">
        <v>1202</v>
      </c>
      <c r="B829">
        <v>432</v>
      </c>
      <c r="D829" t="str">
        <f t="shared" si="12"/>
        <v>lee:432</v>
      </c>
    </row>
    <row r="830" spans="1:4" x14ac:dyDescent="0.2">
      <c r="A830" s="15" t="s">
        <v>660</v>
      </c>
      <c r="B830">
        <v>431</v>
      </c>
      <c r="D830" t="str">
        <f t="shared" si="12"/>
        <v>collection:431</v>
      </c>
    </row>
    <row r="831" spans="1:4" x14ac:dyDescent="0.2">
      <c r="A831" s="15" t="s">
        <v>557</v>
      </c>
      <c r="B831">
        <v>429</v>
      </c>
      <c r="D831" t="str">
        <f t="shared" si="12"/>
        <v>bbcswebdav:429</v>
      </c>
    </row>
    <row r="832" spans="1:4" x14ac:dyDescent="0.2">
      <c r="A832" s="15" t="s">
        <v>870</v>
      </c>
      <c r="B832">
        <v>429</v>
      </c>
      <c r="D832" t="str">
        <f t="shared" si="12"/>
        <v>transfer:429</v>
      </c>
    </row>
    <row r="833" spans="1:4" x14ac:dyDescent="0.2">
      <c r="A833" s="15" t="s">
        <v>1019</v>
      </c>
      <c r="B833">
        <v>429</v>
      </c>
      <c r="D833" t="str">
        <f t="shared" si="12"/>
        <v>logic:429</v>
      </c>
    </row>
    <row r="834" spans="1:4" x14ac:dyDescent="0.2">
      <c r="A834" s="15" t="s">
        <v>1451</v>
      </c>
      <c r="B834">
        <v>429</v>
      </c>
      <c r="D834" t="str">
        <f t="shared" ref="D834:D897" si="13">CONCATENATE(A834,":",B834)</f>
        <v>rvw:429</v>
      </c>
    </row>
    <row r="835" spans="1:4" x14ac:dyDescent="0.2">
      <c r="A835" s="15" t="s">
        <v>974</v>
      </c>
      <c r="B835">
        <v>428</v>
      </c>
      <c r="D835" t="str">
        <f t="shared" si="13"/>
        <v>aspx:428</v>
      </c>
    </row>
    <row r="836" spans="1:4" x14ac:dyDescent="0.2">
      <c r="A836" s="15" t="s">
        <v>515</v>
      </c>
      <c r="B836">
        <v>427</v>
      </c>
      <c r="D836" t="str">
        <f t="shared" si="13"/>
        <v>mechanical:427</v>
      </c>
    </row>
    <row r="837" spans="1:4" x14ac:dyDescent="0.2">
      <c r="A837" s="15" t="s">
        <v>1194</v>
      </c>
      <c r="B837">
        <v>427</v>
      </c>
      <c r="D837" t="str">
        <f t="shared" si="13"/>
        <v>between:427</v>
      </c>
    </row>
    <row r="838" spans="1:4" x14ac:dyDescent="0.2">
      <c r="A838" s="15" t="s">
        <v>1276</v>
      </c>
      <c r="B838">
        <v>427</v>
      </c>
      <c r="D838" t="str">
        <f t="shared" si="13"/>
        <v>dynamics:427</v>
      </c>
    </row>
    <row r="839" spans="1:4" x14ac:dyDescent="0.2">
      <c r="A839" s="15" t="s">
        <v>1302</v>
      </c>
      <c r="B839">
        <v>427</v>
      </c>
      <c r="D839" t="str">
        <f t="shared" si="13"/>
        <v>stewart:427</v>
      </c>
    </row>
    <row r="840" spans="1:4" x14ac:dyDescent="0.2">
      <c r="A840" s="15" t="s">
        <v>935</v>
      </c>
      <c r="B840">
        <v>425</v>
      </c>
      <c r="D840" t="str">
        <f t="shared" si="13"/>
        <v>local:425</v>
      </c>
    </row>
    <row r="841" spans="1:4" x14ac:dyDescent="0.2">
      <c r="A841" s="15" t="s">
        <v>1248</v>
      </c>
      <c r="B841">
        <v>425</v>
      </c>
      <c r="D841" t="str">
        <f t="shared" si="13"/>
        <v>off:425</v>
      </c>
    </row>
    <row r="842" spans="1:4" x14ac:dyDescent="0.2">
      <c r="A842" s="15" t="s">
        <v>1266</v>
      </c>
      <c r="B842">
        <v>425</v>
      </c>
      <c r="D842" t="str">
        <f t="shared" si="13"/>
        <v>james:425</v>
      </c>
    </row>
    <row r="843" spans="1:4" x14ac:dyDescent="0.2">
      <c r="A843" s="15" t="s">
        <v>1460</v>
      </c>
      <c r="B843">
        <v>425</v>
      </c>
      <c r="D843" t="str">
        <f t="shared" si="13"/>
        <v>notesmarch:425</v>
      </c>
    </row>
    <row r="844" spans="1:4" x14ac:dyDescent="0.2">
      <c r="A844" s="15" t="s">
        <v>1057</v>
      </c>
      <c r="B844">
        <v>424</v>
      </c>
      <c r="D844" t="str">
        <f t="shared" si="13"/>
        <v>combined:424</v>
      </c>
    </row>
    <row r="845" spans="1:4" x14ac:dyDescent="0.2">
      <c r="A845" s="15" t="s">
        <v>1396</v>
      </c>
      <c r="B845">
        <v>424</v>
      </c>
      <c r="D845" t="str">
        <f t="shared" si="13"/>
        <v>motor:424</v>
      </c>
    </row>
    <row r="846" spans="1:4" x14ac:dyDescent="0.2">
      <c r="A846" s="15" t="s">
        <v>894</v>
      </c>
      <c r="B846">
        <v>423</v>
      </c>
      <c r="D846" t="str">
        <f t="shared" si="13"/>
        <v>questionnaire:423</v>
      </c>
    </row>
    <row r="847" spans="1:4" x14ac:dyDescent="0.2">
      <c r="A847" s="15" t="s">
        <v>1143</v>
      </c>
      <c r="B847">
        <v>423</v>
      </c>
      <c r="D847" t="str">
        <f t="shared" si="13"/>
        <v>event:423</v>
      </c>
    </row>
    <row r="848" spans="1:4" x14ac:dyDescent="0.2">
      <c r="A848" s="15" t="s">
        <v>1219</v>
      </c>
      <c r="B848">
        <v>423</v>
      </c>
      <c r="D848" t="str">
        <f t="shared" si="13"/>
        <v>style:423</v>
      </c>
    </row>
    <row r="849" spans="1:4" x14ac:dyDescent="0.2">
      <c r="A849" s="15" t="s">
        <v>1147</v>
      </c>
      <c r="B849">
        <v>422</v>
      </c>
      <c r="D849" t="str">
        <f t="shared" si="13"/>
        <v>diversity:422</v>
      </c>
    </row>
    <row r="850" spans="1:4" x14ac:dyDescent="0.2">
      <c r="A850" s="15" t="s">
        <v>1465</v>
      </c>
      <c r="B850">
        <v>422</v>
      </c>
      <c r="D850" t="str">
        <f t="shared" si="13"/>
        <v>patterning:422</v>
      </c>
    </row>
    <row r="851" spans="1:4" x14ac:dyDescent="0.2">
      <c r="A851" s="15" t="s">
        <v>593</v>
      </c>
      <c r="B851">
        <v>421</v>
      </c>
      <c r="D851" t="str">
        <f t="shared" si="13"/>
        <v>classes:421</v>
      </c>
    </row>
    <row r="852" spans="1:4" x14ac:dyDescent="0.2">
      <c r="A852" s="15" t="s">
        <v>81</v>
      </c>
      <c r="B852">
        <v>421</v>
      </c>
      <c r="D852" t="str">
        <f t="shared" si="13"/>
        <v>clt:421</v>
      </c>
    </row>
    <row r="853" spans="1:4" x14ac:dyDescent="0.2">
      <c r="A853" s="15" t="s">
        <v>1363</v>
      </c>
      <c r="B853">
        <v>421</v>
      </c>
      <c r="D853" t="str">
        <f t="shared" si="13"/>
        <v>perception:421</v>
      </c>
    </row>
    <row r="854" spans="1:4" x14ac:dyDescent="0.2">
      <c r="A854" s="15" t="s">
        <v>474</v>
      </c>
      <c r="B854">
        <v>420</v>
      </c>
      <c r="D854" t="str">
        <f t="shared" si="13"/>
        <v>attendance:420</v>
      </c>
    </row>
    <row r="855" spans="1:4" x14ac:dyDescent="0.2">
      <c r="A855" s="15" t="s">
        <v>680</v>
      </c>
      <c r="B855">
        <v>420</v>
      </c>
      <c r="D855" t="str">
        <f t="shared" si="13"/>
        <v>thomas:420</v>
      </c>
    </row>
    <row r="856" spans="1:4" x14ac:dyDescent="0.2">
      <c r="A856" s="15" t="s">
        <v>1190</v>
      </c>
      <c r="B856">
        <v>420</v>
      </c>
      <c r="D856" t="str">
        <f t="shared" si="13"/>
        <v>written:420</v>
      </c>
    </row>
    <row r="857" spans="1:4" x14ac:dyDescent="0.2">
      <c r="A857" s="15" t="s">
        <v>1450</v>
      </c>
      <c r="B857">
        <v>420</v>
      </c>
      <c r="D857" t="str">
        <f t="shared" si="13"/>
        <v>oldmid:420</v>
      </c>
    </row>
    <row r="858" spans="1:4" x14ac:dyDescent="0.2">
      <c r="A858" s="15" t="s">
        <v>521</v>
      </c>
      <c r="B858">
        <v>418</v>
      </c>
      <c r="D858" t="str">
        <f t="shared" si="13"/>
        <v>basics:418</v>
      </c>
    </row>
    <row r="859" spans="1:4" x14ac:dyDescent="0.2">
      <c r="A859" s="15" t="s">
        <v>1074</v>
      </c>
      <c r="B859">
        <v>418</v>
      </c>
      <c r="D859" t="str">
        <f t="shared" si="13"/>
        <v>title:418</v>
      </c>
    </row>
    <row r="860" spans="1:4" x14ac:dyDescent="0.2">
      <c r="A860" s="15" t="s">
        <v>1186</v>
      </c>
      <c r="B860">
        <v>418</v>
      </c>
      <c r="D860" t="str">
        <f t="shared" si="13"/>
        <v>nytimes:418</v>
      </c>
    </row>
    <row r="861" spans="1:4" x14ac:dyDescent="0.2">
      <c r="A861" s="15" t="s">
        <v>1254</v>
      </c>
      <c r="B861">
        <v>418</v>
      </c>
      <c r="D861" t="str">
        <f t="shared" si="13"/>
        <v>modified:418</v>
      </c>
    </row>
    <row r="862" spans="1:4" x14ac:dyDescent="0.2">
      <c r="A862" s="15" t="s">
        <v>757</v>
      </c>
      <c r="B862">
        <v>417</v>
      </c>
      <c r="D862" t="str">
        <f t="shared" si="13"/>
        <v>planning:417</v>
      </c>
    </row>
    <row r="863" spans="1:4" x14ac:dyDescent="0.2">
      <c r="A863" s="15" t="s">
        <v>1203</v>
      </c>
      <c r="B863">
        <v>417</v>
      </c>
      <c r="D863" t="str">
        <f t="shared" si="13"/>
        <v>applications:417</v>
      </c>
    </row>
    <row r="864" spans="1:4" x14ac:dyDescent="0.2">
      <c r="A864" s="15" t="s">
        <v>1206</v>
      </c>
      <c r="B864">
        <v>417</v>
      </c>
      <c r="D864" t="str">
        <f t="shared" si="13"/>
        <v>market:417</v>
      </c>
    </row>
    <row r="865" spans="1:4" x14ac:dyDescent="0.2">
      <c r="A865" s="15" t="s">
        <v>875</v>
      </c>
      <c r="B865">
        <v>416</v>
      </c>
      <c r="D865" t="str">
        <f t="shared" si="13"/>
        <v>interest:416</v>
      </c>
    </row>
    <row r="866" spans="1:4" x14ac:dyDescent="0.2">
      <c r="A866" s="15" t="s">
        <v>1005</v>
      </c>
      <c r="B866">
        <v>416</v>
      </c>
      <c r="D866" t="str">
        <f t="shared" si="13"/>
        <v>responses:416</v>
      </c>
    </row>
    <row r="867" spans="1:4" x14ac:dyDescent="0.2">
      <c r="A867" s="15" t="s">
        <v>169</v>
      </c>
      <c r="B867">
        <v>415</v>
      </c>
      <c r="D867" t="str">
        <f t="shared" si="13"/>
        <v>hwc:415</v>
      </c>
    </row>
    <row r="868" spans="1:4" x14ac:dyDescent="0.2">
      <c r="A868" s="15" t="s">
        <v>677</v>
      </c>
      <c r="B868">
        <v>415</v>
      </c>
      <c r="D868" t="str">
        <f t="shared" si="13"/>
        <v>probability:415</v>
      </c>
    </row>
    <row r="869" spans="1:4" x14ac:dyDescent="0.2">
      <c r="A869" s="15" t="s">
        <v>847</v>
      </c>
      <c r="B869">
        <v>415</v>
      </c>
      <c r="D869" t="str">
        <f t="shared" si="13"/>
        <v>sociology:415</v>
      </c>
    </row>
    <row r="870" spans="1:4" x14ac:dyDescent="0.2">
      <c r="A870" s="15" t="s">
        <v>1435</v>
      </c>
      <c r="B870">
        <v>415</v>
      </c>
      <c r="D870" t="str">
        <f t="shared" si="13"/>
        <v>methodsresults:415</v>
      </c>
    </row>
    <row r="871" spans="1:4" x14ac:dyDescent="0.2">
      <c r="A871" s="15" t="s">
        <v>661</v>
      </c>
      <c r="B871">
        <v>414</v>
      </c>
      <c r="D871" t="str">
        <f t="shared" si="13"/>
        <v>format:414</v>
      </c>
    </row>
    <row r="872" spans="1:4" x14ac:dyDescent="0.2">
      <c r="A872" s="15" t="s">
        <v>761</v>
      </c>
      <c r="B872">
        <v>413</v>
      </c>
      <c r="D872" t="str">
        <f t="shared" si="13"/>
        <v>chp:413</v>
      </c>
    </row>
    <row r="873" spans="1:4" x14ac:dyDescent="0.2">
      <c r="A873" s="15" t="s">
        <v>938</v>
      </c>
      <c r="B873">
        <v>413</v>
      </c>
      <c r="D873" t="str">
        <f t="shared" si="13"/>
        <v>population:413</v>
      </c>
    </row>
    <row r="874" spans="1:4" x14ac:dyDescent="0.2">
      <c r="A874" s="15" t="s">
        <v>1448</v>
      </c>
      <c r="B874">
        <v>412</v>
      </c>
      <c r="D874" t="str">
        <f t="shared" si="13"/>
        <v>gait:412</v>
      </c>
    </row>
    <row r="875" spans="1:4" x14ac:dyDescent="0.2">
      <c r="A875" s="15" t="s">
        <v>956</v>
      </c>
      <c r="B875">
        <v>411</v>
      </c>
      <c r="D875" t="str">
        <f t="shared" si="13"/>
        <v>facebook:411</v>
      </c>
    </row>
    <row r="876" spans="1:4" x14ac:dyDescent="0.2">
      <c r="A876" s="15" t="s">
        <v>1301</v>
      </c>
      <c r="B876">
        <v>409</v>
      </c>
      <c r="D876" t="str">
        <f t="shared" si="13"/>
        <v>scs:409</v>
      </c>
    </row>
    <row r="877" spans="1:4" x14ac:dyDescent="0.2">
      <c r="A877" s="15" t="s">
        <v>500</v>
      </c>
      <c r="B877">
        <v>407</v>
      </c>
      <c r="D877" t="str">
        <f t="shared" si="13"/>
        <v>idcard:407</v>
      </c>
    </row>
    <row r="878" spans="1:4" x14ac:dyDescent="0.2">
      <c r="A878" s="15" t="s">
        <v>1102</v>
      </c>
      <c r="B878">
        <v>407</v>
      </c>
      <c r="D878" t="str">
        <f t="shared" si="13"/>
        <v>psychological:407</v>
      </c>
    </row>
    <row r="879" spans="1:4" x14ac:dyDescent="0.2">
      <c r="A879" s="15" t="s">
        <v>1336</v>
      </c>
      <c r="B879">
        <v>407</v>
      </c>
      <c r="D879" t="str">
        <f t="shared" si="13"/>
        <v>portfolio:407</v>
      </c>
    </row>
    <row r="880" spans="1:4" x14ac:dyDescent="0.2">
      <c r="A880" s="15" t="s">
        <v>592</v>
      </c>
      <c r="B880">
        <v>406</v>
      </c>
      <c r="D880" t="str">
        <f t="shared" si="13"/>
        <v>enrollment:406</v>
      </c>
    </row>
    <row r="881" spans="1:4" x14ac:dyDescent="0.2">
      <c r="A881" s="15" t="s">
        <v>670</v>
      </c>
      <c r="B881">
        <v>406</v>
      </c>
      <c r="D881" t="str">
        <f t="shared" si="13"/>
        <v>agreement:406</v>
      </c>
    </row>
    <row r="882" spans="1:4" x14ac:dyDescent="0.2">
      <c r="A882" s="15" t="s">
        <v>953</v>
      </c>
      <c r="B882">
        <v>406</v>
      </c>
      <c r="D882" t="str">
        <f t="shared" si="13"/>
        <v>downloads:406</v>
      </c>
    </row>
    <row r="883" spans="1:4" x14ac:dyDescent="0.2">
      <c r="A883" s="15" t="s">
        <v>1322</v>
      </c>
      <c r="B883">
        <v>406</v>
      </c>
      <c r="D883" t="str">
        <f t="shared" si="13"/>
        <v>studyguide:406</v>
      </c>
    </row>
    <row r="884" spans="1:4" x14ac:dyDescent="0.2">
      <c r="A884" s="15" t="s">
        <v>1261</v>
      </c>
      <c r="B884">
        <v>405</v>
      </c>
      <c r="D884" t="str">
        <f t="shared" si="13"/>
        <v>bases:405</v>
      </c>
    </row>
    <row r="885" spans="1:4" x14ac:dyDescent="0.2">
      <c r="A885" s="15" t="s">
        <v>1153</v>
      </c>
      <c r="B885">
        <v>404</v>
      </c>
      <c r="D885" t="str">
        <f t="shared" si="13"/>
        <v>revolution:404</v>
      </c>
    </row>
    <row r="886" spans="1:4" x14ac:dyDescent="0.2">
      <c r="A886" s="15" t="s">
        <v>1355</v>
      </c>
      <c r="B886">
        <v>404</v>
      </c>
      <c r="D886" t="str">
        <f t="shared" si="13"/>
        <v>bib:404</v>
      </c>
    </row>
    <row r="887" spans="1:4" x14ac:dyDescent="0.2">
      <c r="A887" s="15" t="s">
        <v>1423</v>
      </c>
      <c r="B887">
        <v>404</v>
      </c>
      <c r="D887" t="str">
        <f t="shared" si="13"/>
        <v>tony:404</v>
      </c>
    </row>
    <row r="888" spans="1:4" x14ac:dyDescent="0.2">
      <c r="A888" s="15" t="s">
        <v>642</v>
      </c>
      <c r="B888">
        <v>403</v>
      </c>
      <c r="D888" t="str">
        <f t="shared" si="13"/>
        <v>fluid:403</v>
      </c>
    </row>
    <row r="889" spans="1:4" x14ac:dyDescent="0.2">
      <c r="A889" s="15" t="s">
        <v>943</v>
      </c>
      <c r="B889">
        <v>403</v>
      </c>
      <c r="D889" t="str">
        <f t="shared" si="13"/>
        <v>parts:403</v>
      </c>
    </row>
    <row r="890" spans="1:4" x14ac:dyDescent="0.2">
      <c r="A890" s="15" t="s">
        <v>901</v>
      </c>
      <c r="B890">
        <v>402</v>
      </c>
      <c r="D890" t="str">
        <f t="shared" si="13"/>
        <v>common:402</v>
      </c>
    </row>
    <row r="891" spans="1:4" x14ac:dyDescent="0.2">
      <c r="A891" s="15" t="s">
        <v>1017</v>
      </c>
      <c r="B891">
        <v>402</v>
      </c>
      <c r="D891" t="str">
        <f t="shared" si="13"/>
        <v>transport:402</v>
      </c>
    </row>
    <row r="892" spans="1:4" x14ac:dyDescent="0.2">
      <c r="A892" s="15" t="s">
        <v>648</v>
      </c>
      <c r="B892">
        <v>401</v>
      </c>
      <c r="D892" t="str">
        <f t="shared" si="13"/>
        <v>majminspecacc:401</v>
      </c>
    </row>
    <row r="893" spans="1:4" x14ac:dyDescent="0.2">
      <c r="A893" s="15" t="s">
        <v>748</v>
      </c>
      <c r="B893">
        <v>401</v>
      </c>
      <c r="D893" t="str">
        <f t="shared" si="13"/>
        <v>experience:401</v>
      </c>
    </row>
    <row r="894" spans="1:4" x14ac:dyDescent="0.2">
      <c r="A894" s="15" t="s">
        <v>930</v>
      </c>
      <c r="B894">
        <v>401</v>
      </c>
      <c r="D894" t="str">
        <f t="shared" si="13"/>
        <v>diagrams:401</v>
      </c>
    </row>
    <row r="895" spans="1:4" x14ac:dyDescent="0.2">
      <c r="A895" s="15" t="s">
        <v>1014</v>
      </c>
      <c r="B895">
        <v>401</v>
      </c>
      <c r="D895" t="str">
        <f t="shared" si="13"/>
        <v>molecular:401</v>
      </c>
    </row>
    <row r="896" spans="1:4" x14ac:dyDescent="0.2">
      <c r="A896" s="15" t="s">
        <v>897</v>
      </c>
      <c r="B896">
        <v>400</v>
      </c>
      <c r="D896" t="str">
        <f t="shared" si="13"/>
        <v>sign:400</v>
      </c>
    </row>
    <row r="897" spans="1:4" x14ac:dyDescent="0.2">
      <c r="A897" s="15" t="s">
        <v>1013</v>
      </c>
      <c r="B897">
        <v>400</v>
      </c>
      <c r="D897" t="str">
        <f t="shared" si="13"/>
        <v>step:400</v>
      </c>
    </row>
    <row r="898" spans="1:4" x14ac:dyDescent="0.2">
      <c r="A898" s="15" t="s">
        <v>1044</v>
      </c>
      <c r="B898">
        <v>400</v>
      </c>
      <c r="D898" t="str">
        <f t="shared" ref="D898:D961" si="14">CONCATENATE(A898,":",B898)</f>
        <v>account:400</v>
      </c>
    </row>
    <row r="899" spans="1:4" x14ac:dyDescent="0.2">
      <c r="A899" s="15" t="s">
        <v>1243</v>
      </c>
      <c r="B899">
        <v>400</v>
      </c>
      <c r="D899" t="str">
        <f t="shared" si="14"/>
        <v>daily:400</v>
      </c>
    </row>
    <row r="900" spans="1:4" x14ac:dyDescent="0.2">
      <c r="A900" s="15" t="s">
        <v>1469</v>
      </c>
      <c r="B900">
        <v>400</v>
      </c>
      <c r="D900" t="str">
        <f t="shared" si="14"/>
        <v>taxpayer:400</v>
      </c>
    </row>
    <row r="901" spans="1:4" x14ac:dyDescent="0.2">
      <c r="A901" s="15" t="s">
        <v>1047</v>
      </c>
      <c r="B901">
        <v>399</v>
      </c>
      <c r="D901" t="str">
        <f t="shared" si="14"/>
        <v>electric:399</v>
      </c>
    </row>
    <row r="902" spans="1:4" x14ac:dyDescent="0.2">
      <c r="A902" s="15" t="s">
        <v>1151</v>
      </c>
      <c r="B902">
        <v>399</v>
      </c>
      <c r="D902" t="str">
        <f t="shared" si="14"/>
        <v>wang:399</v>
      </c>
    </row>
    <row r="903" spans="1:4" x14ac:dyDescent="0.2">
      <c r="A903" s="15" t="s">
        <v>1087</v>
      </c>
      <c r="B903">
        <v>398</v>
      </c>
      <c r="D903" t="str">
        <f t="shared" si="14"/>
        <v>chen:398</v>
      </c>
    </row>
    <row r="904" spans="1:4" x14ac:dyDescent="0.2">
      <c r="A904" s="15" t="s">
        <v>1167</v>
      </c>
      <c r="B904">
        <v>398</v>
      </c>
      <c r="D904" t="str">
        <f t="shared" si="14"/>
        <v>tables:398</v>
      </c>
    </row>
    <row r="905" spans="1:4" x14ac:dyDescent="0.2">
      <c r="A905" s="15" t="s">
        <v>1292</v>
      </c>
      <c r="B905">
        <v>398</v>
      </c>
      <c r="D905" t="str">
        <f t="shared" si="14"/>
        <v>drug:398</v>
      </c>
    </row>
    <row r="906" spans="1:4" x14ac:dyDescent="0.2">
      <c r="A906" s="15" t="s">
        <v>905</v>
      </c>
      <c r="B906">
        <v>397</v>
      </c>
      <c r="D906" t="str">
        <f t="shared" si="14"/>
        <v>charts:397</v>
      </c>
    </row>
    <row r="907" spans="1:4" x14ac:dyDescent="0.2">
      <c r="A907" s="15" t="s">
        <v>1405</v>
      </c>
      <c r="B907">
        <v>397</v>
      </c>
      <c r="D907" t="str">
        <f t="shared" si="14"/>
        <v>abbreviated:397</v>
      </c>
    </row>
    <row r="908" spans="1:4" x14ac:dyDescent="0.2">
      <c r="A908" s="15" t="s">
        <v>450</v>
      </c>
      <c r="B908">
        <v>396</v>
      </c>
      <c r="D908" t="str">
        <f t="shared" si="14"/>
        <v>neuro:396</v>
      </c>
    </row>
    <row r="909" spans="1:4" x14ac:dyDescent="0.2">
      <c r="A909" s="15" t="s">
        <v>554</v>
      </c>
      <c r="B909">
        <v>396</v>
      </c>
      <c r="D909" t="str">
        <f t="shared" si="14"/>
        <v>forms:396</v>
      </c>
    </row>
    <row r="910" spans="1:4" x14ac:dyDescent="0.2">
      <c r="A910" s="15" t="s">
        <v>172</v>
      </c>
      <c r="B910">
        <v>396</v>
      </c>
      <c r="D910" t="str">
        <f t="shared" si="14"/>
        <v>int:396</v>
      </c>
    </row>
    <row r="911" spans="1:4" x14ac:dyDescent="0.2">
      <c r="A911" s="15" t="s">
        <v>1135</v>
      </c>
      <c r="B911">
        <v>396</v>
      </c>
      <c r="D911" t="str">
        <f t="shared" si="14"/>
        <v>vocabulary:396</v>
      </c>
    </row>
    <row r="912" spans="1:4" x14ac:dyDescent="0.2">
      <c r="A912" s="15" t="s">
        <v>1273</v>
      </c>
      <c r="B912">
        <v>396</v>
      </c>
      <c r="D912" t="str">
        <f t="shared" si="14"/>
        <v>proxy:396</v>
      </c>
    </row>
    <row r="913" spans="1:4" x14ac:dyDescent="0.2">
      <c r="A913" s="15" t="s">
        <v>892</v>
      </c>
      <c r="B913">
        <v>395</v>
      </c>
      <c r="D913" t="str">
        <f t="shared" si="14"/>
        <v>real:395</v>
      </c>
    </row>
    <row r="914" spans="1:4" x14ac:dyDescent="0.2">
      <c r="A914" s="15" t="s">
        <v>1094</v>
      </c>
      <c r="B914">
        <v>395</v>
      </c>
      <c r="D914" t="str">
        <f t="shared" si="14"/>
        <v>itinerary:395</v>
      </c>
    </row>
    <row r="915" spans="1:4" x14ac:dyDescent="0.2">
      <c r="A915" s="15" t="s">
        <v>1278</v>
      </c>
      <c r="B915">
        <v>394</v>
      </c>
      <c r="D915" t="str">
        <f t="shared" si="14"/>
        <v>race:394</v>
      </c>
    </row>
    <row r="916" spans="1:4" x14ac:dyDescent="0.2">
      <c r="A916" s="15" t="s">
        <v>516</v>
      </c>
      <c r="B916">
        <v>393</v>
      </c>
      <c r="D916" t="str">
        <f t="shared" si="14"/>
        <v>macro:393</v>
      </c>
    </row>
    <row r="917" spans="1:4" x14ac:dyDescent="0.2">
      <c r="A917" s="15" t="s">
        <v>1280</v>
      </c>
      <c r="B917">
        <v>393</v>
      </c>
      <c r="D917" t="str">
        <f t="shared" si="14"/>
        <v>girl:393</v>
      </c>
    </row>
    <row r="918" spans="1:4" x14ac:dyDescent="0.2">
      <c r="A918" s="15" t="s">
        <v>1156</v>
      </c>
      <c r="B918">
        <v>392</v>
      </c>
      <c r="D918" t="str">
        <f t="shared" si="14"/>
        <v>ecology:392</v>
      </c>
    </row>
    <row r="919" spans="1:4" x14ac:dyDescent="0.2">
      <c r="A919" s="15" t="s">
        <v>1185</v>
      </c>
      <c r="B919">
        <v>392</v>
      </c>
      <c r="D919" t="str">
        <f t="shared" si="14"/>
        <v>building:392</v>
      </c>
    </row>
    <row r="920" spans="1:4" x14ac:dyDescent="0.2">
      <c r="A920" s="15" t="s">
        <v>1275</v>
      </c>
      <c r="B920">
        <v>392</v>
      </c>
      <c r="D920" t="str">
        <f t="shared" si="14"/>
        <v>effect:392</v>
      </c>
    </row>
    <row r="921" spans="1:4" x14ac:dyDescent="0.2">
      <c r="A921" s="15" t="s">
        <v>1249</v>
      </c>
      <c r="B921">
        <v>391</v>
      </c>
      <c r="D921" t="str">
        <f t="shared" si="14"/>
        <v>etext:391</v>
      </c>
    </row>
    <row r="922" spans="1:4" x14ac:dyDescent="0.2">
      <c r="A922" s="15" t="s">
        <v>1453</v>
      </c>
      <c r="B922">
        <v>391</v>
      </c>
      <c r="D922" t="str">
        <f t="shared" si="14"/>
        <v>scilitworksheet:391</v>
      </c>
    </row>
    <row r="923" spans="1:4" x14ac:dyDescent="0.2">
      <c r="A923" s="15" t="s">
        <v>1394</v>
      </c>
      <c r="B923">
        <v>390</v>
      </c>
      <c r="D923" t="str">
        <f t="shared" si="14"/>
        <v>cheatsheet:390</v>
      </c>
    </row>
    <row r="924" spans="1:4" x14ac:dyDescent="0.2">
      <c r="A924" s="15" t="s">
        <v>1446</v>
      </c>
      <c r="B924">
        <v>389</v>
      </c>
      <c r="D924" t="str">
        <f t="shared" si="14"/>
        <v>problemspreviewl:389</v>
      </c>
    </row>
    <row r="925" spans="1:4" x14ac:dyDescent="0.2">
      <c r="A925" s="15" t="s">
        <v>994</v>
      </c>
      <c r="B925">
        <v>388</v>
      </c>
      <c r="D925" t="str">
        <f t="shared" si="14"/>
        <v>movement:388</v>
      </c>
    </row>
    <row r="926" spans="1:4" x14ac:dyDescent="0.2">
      <c r="A926" s="15" t="s">
        <v>785</v>
      </c>
      <c r="B926">
        <v>387</v>
      </c>
      <c r="D926" t="str">
        <f t="shared" si="14"/>
        <v>slip:387</v>
      </c>
    </row>
    <row r="927" spans="1:4" x14ac:dyDescent="0.2">
      <c r="A927" s="15" t="s">
        <v>933</v>
      </c>
      <c r="B927">
        <v>387</v>
      </c>
      <c r="D927" t="str">
        <f t="shared" si="14"/>
        <v>record:387</v>
      </c>
    </row>
    <row r="928" spans="1:4" x14ac:dyDescent="0.2">
      <c r="A928" s="15" t="s">
        <v>1021</v>
      </c>
      <c r="B928">
        <v>387</v>
      </c>
      <c r="D928" t="str">
        <f t="shared" si="14"/>
        <v>fluids:387</v>
      </c>
    </row>
    <row r="929" spans="1:4" x14ac:dyDescent="0.2">
      <c r="A929" s="15" t="s">
        <v>1232</v>
      </c>
      <c r="B929">
        <v>387</v>
      </c>
      <c r="D929" t="str">
        <f t="shared" si="14"/>
        <v>upper:387</v>
      </c>
    </row>
    <row r="930" spans="1:4" x14ac:dyDescent="0.2">
      <c r="A930" s="15" t="s">
        <v>1373</v>
      </c>
      <c r="B930">
        <v>385</v>
      </c>
      <c r="D930" t="str">
        <f t="shared" si="14"/>
        <v>works:385</v>
      </c>
    </row>
    <row r="931" spans="1:4" x14ac:dyDescent="0.2">
      <c r="A931" s="15" t="s">
        <v>520</v>
      </c>
      <c r="B931">
        <v>384</v>
      </c>
      <c r="D931" t="str">
        <f t="shared" si="14"/>
        <v>pharmacology:384</v>
      </c>
    </row>
    <row r="932" spans="1:4" x14ac:dyDescent="0.2">
      <c r="A932" s="15" t="s">
        <v>746</v>
      </c>
      <c r="B932">
        <v>384</v>
      </c>
      <c r="D932" t="str">
        <f t="shared" si="14"/>
        <v>communications:384</v>
      </c>
    </row>
    <row r="933" spans="1:4" x14ac:dyDescent="0.2">
      <c r="A933" s="15" t="s">
        <v>1277</v>
      </c>
      <c r="B933">
        <v>384</v>
      </c>
      <c r="D933" t="str">
        <f t="shared" si="14"/>
        <v>security:384</v>
      </c>
    </row>
    <row r="934" spans="1:4" x14ac:dyDescent="0.2">
      <c r="A934" s="15" t="s">
        <v>913</v>
      </c>
      <c r="B934">
        <v>383</v>
      </c>
      <c r="D934" t="str">
        <f t="shared" si="14"/>
        <v>cultural:383</v>
      </c>
    </row>
    <row r="935" spans="1:4" x14ac:dyDescent="0.2">
      <c r="A935" s="15" t="s">
        <v>1016</v>
      </c>
      <c r="B935">
        <v>383</v>
      </c>
      <c r="D935" t="str">
        <f t="shared" si="14"/>
        <v>africa:383</v>
      </c>
    </row>
    <row r="936" spans="1:4" x14ac:dyDescent="0.2">
      <c r="A936" s="15" t="s">
        <v>1178</v>
      </c>
      <c r="B936">
        <v>382</v>
      </c>
      <c r="D936" t="str">
        <f t="shared" si="14"/>
        <v>understanding:382</v>
      </c>
    </row>
    <row r="937" spans="1:4" x14ac:dyDescent="0.2">
      <c r="A937" s="15" t="s">
        <v>1312</v>
      </c>
      <c r="B937">
        <v>381</v>
      </c>
      <c r="D937" t="str">
        <f t="shared" si="14"/>
        <v>linmomlab:381</v>
      </c>
    </row>
    <row r="938" spans="1:4" x14ac:dyDescent="0.2">
      <c r="A938" s="15" t="s">
        <v>493</v>
      </c>
      <c r="B938">
        <v>380</v>
      </c>
      <c r="D938" t="str">
        <f t="shared" si="14"/>
        <v>normal:380</v>
      </c>
    </row>
    <row r="939" spans="1:4" x14ac:dyDescent="0.2">
      <c r="A939" s="15" t="s">
        <v>32</v>
      </c>
      <c r="B939">
        <v>380</v>
      </c>
      <c r="D939" t="str">
        <f t="shared" si="14"/>
        <v>office:380</v>
      </c>
    </row>
    <row r="940" spans="1:4" x14ac:dyDescent="0.2">
      <c r="A940" s="15" t="s">
        <v>1043</v>
      </c>
      <c r="B940">
        <v>380</v>
      </c>
      <c r="D940" t="str">
        <f t="shared" si="14"/>
        <v>open:380</v>
      </c>
    </row>
    <row r="941" spans="1:4" x14ac:dyDescent="0.2">
      <c r="A941" s="15" t="s">
        <v>1142</v>
      </c>
      <c r="B941">
        <v>380</v>
      </c>
      <c r="D941" t="str">
        <f t="shared" si="14"/>
        <v>economy:380</v>
      </c>
    </row>
    <row r="942" spans="1:4" x14ac:dyDescent="0.2">
      <c r="A942" s="15" t="s">
        <v>1170</v>
      </c>
      <c r="B942">
        <v>380</v>
      </c>
      <c r="D942" t="str">
        <f t="shared" si="14"/>
        <v>mini:380</v>
      </c>
    </row>
    <row r="943" spans="1:4" x14ac:dyDescent="0.2">
      <c r="A943" s="15" t="s">
        <v>1218</v>
      </c>
      <c r="B943">
        <v>380</v>
      </c>
      <c r="D943" t="str">
        <f t="shared" si="14"/>
        <v>poems:380</v>
      </c>
    </row>
    <row r="944" spans="1:4" x14ac:dyDescent="0.2">
      <c r="A944" s="15" t="s">
        <v>1403</v>
      </c>
      <c r="B944">
        <v>380</v>
      </c>
      <c r="D944" t="str">
        <f t="shared" si="14"/>
        <v>cited:380</v>
      </c>
    </row>
    <row r="945" spans="1:4" x14ac:dyDescent="0.2">
      <c r="A945" s="15" t="s">
        <v>1003</v>
      </c>
      <c r="B945">
        <v>378</v>
      </c>
      <c r="D945" t="str">
        <f t="shared" si="14"/>
        <v>fair:378</v>
      </c>
    </row>
    <row r="946" spans="1:4" x14ac:dyDescent="0.2">
      <c r="A946" s="15" t="s">
        <v>1411</v>
      </c>
      <c r="B946">
        <v>378</v>
      </c>
      <c r="D946" t="str">
        <f t="shared" si="14"/>
        <v>tol:378</v>
      </c>
    </row>
    <row r="947" spans="1:4" x14ac:dyDescent="0.2">
      <c r="A947" s="15" t="s">
        <v>423</v>
      </c>
      <c r="B947">
        <v>377</v>
      </c>
      <c r="D947" t="str">
        <f t="shared" si="14"/>
        <v>registration:377</v>
      </c>
    </row>
    <row r="948" spans="1:4" x14ac:dyDescent="0.2">
      <c r="A948" s="15" t="s">
        <v>878</v>
      </c>
      <c r="B948">
        <v>377</v>
      </c>
      <c r="D948" t="str">
        <f t="shared" si="14"/>
        <v>tuba:377</v>
      </c>
    </row>
    <row r="949" spans="1:4" x14ac:dyDescent="0.2">
      <c r="A949" s="15" t="s">
        <v>1168</v>
      </c>
      <c r="B949">
        <v>377</v>
      </c>
      <c r="D949" t="str">
        <f t="shared" si="14"/>
        <v>muscular:377</v>
      </c>
    </row>
    <row r="950" spans="1:4" x14ac:dyDescent="0.2">
      <c r="A950" s="15" t="s">
        <v>978</v>
      </c>
      <c r="B950">
        <v>376</v>
      </c>
      <c r="D950" t="str">
        <f t="shared" si="14"/>
        <v>name:376</v>
      </c>
    </row>
    <row r="951" spans="1:4" x14ac:dyDescent="0.2">
      <c r="A951" s="15" t="s">
        <v>1298</v>
      </c>
      <c r="B951">
        <v>376</v>
      </c>
      <c r="D951" t="str">
        <f t="shared" si="14"/>
        <v>camp:376</v>
      </c>
    </row>
    <row r="952" spans="1:4" x14ac:dyDescent="0.2">
      <c r="A952" s="15" t="s">
        <v>1376</v>
      </c>
      <c r="B952">
        <v>376</v>
      </c>
      <c r="D952" t="str">
        <f t="shared" si="14"/>
        <v>carbohydrates:376</v>
      </c>
    </row>
    <row r="953" spans="1:4" x14ac:dyDescent="0.2">
      <c r="A953" s="15" t="s">
        <v>1425</v>
      </c>
      <c r="B953">
        <v>376</v>
      </c>
      <c r="D953" t="str">
        <f t="shared" si="14"/>
        <v>cranial:376</v>
      </c>
    </row>
    <row r="954" spans="1:4" x14ac:dyDescent="0.2">
      <c r="A954" s="15" t="s">
        <v>1241</v>
      </c>
      <c r="B954">
        <v>374</v>
      </c>
      <c r="D954" t="str">
        <f t="shared" si="14"/>
        <v>autosaved:374</v>
      </c>
    </row>
    <row r="955" spans="1:4" x14ac:dyDescent="0.2">
      <c r="A955" s="15" t="s">
        <v>1121</v>
      </c>
      <c r="B955">
        <v>373</v>
      </c>
      <c r="D955" t="str">
        <f t="shared" si="14"/>
        <v>aristotle:373</v>
      </c>
    </row>
    <row r="956" spans="1:4" x14ac:dyDescent="0.2">
      <c r="A956" s="15" t="s">
        <v>1068</v>
      </c>
      <c r="B956">
        <v>372</v>
      </c>
      <c r="D956" t="str">
        <f t="shared" si="14"/>
        <v>background:372</v>
      </c>
    </row>
    <row r="957" spans="1:4" x14ac:dyDescent="0.2">
      <c r="A957" s="15" t="s">
        <v>1329</v>
      </c>
      <c r="B957">
        <v>372</v>
      </c>
      <c r="D957" t="str">
        <f t="shared" si="14"/>
        <v>buffers:372</v>
      </c>
    </row>
    <row r="958" spans="1:4" x14ac:dyDescent="0.2">
      <c r="A958" s="15" t="s">
        <v>499</v>
      </c>
      <c r="B958">
        <v>371</v>
      </c>
      <c r="D958" t="str">
        <f t="shared" si="14"/>
        <v>assignments:371</v>
      </c>
    </row>
    <row r="959" spans="1:4" x14ac:dyDescent="0.2">
      <c r="A959" s="15" t="s">
        <v>821</v>
      </c>
      <c r="B959">
        <v>371</v>
      </c>
      <c r="D959" t="str">
        <f t="shared" si="14"/>
        <v>mechanics:371</v>
      </c>
    </row>
    <row r="960" spans="1:4" x14ac:dyDescent="0.2">
      <c r="A960" s="15" t="s">
        <v>1426</v>
      </c>
      <c r="B960">
        <v>371</v>
      </c>
      <c r="D960" t="str">
        <f t="shared" si="14"/>
        <v>samplemidterm:371</v>
      </c>
    </row>
    <row r="961" spans="1:4" x14ac:dyDescent="0.2">
      <c r="A961" s="15" t="s">
        <v>1038</v>
      </c>
      <c r="B961">
        <v>370</v>
      </c>
      <c r="D961" t="str">
        <f t="shared" si="14"/>
        <v>age:370</v>
      </c>
    </row>
    <row r="962" spans="1:4" x14ac:dyDescent="0.2">
      <c r="A962" s="15" t="s">
        <v>1406</v>
      </c>
      <c r="B962">
        <v>370</v>
      </c>
      <c r="D962" t="str">
        <f t="shared" ref="D962:D1025" si="15">CONCATENATE(A962,":",B962)</f>
        <v>bpc:370</v>
      </c>
    </row>
    <row r="963" spans="1:4" x14ac:dyDescent="0.2">
      <c r="A963" s="15" t="s">
        <v>1268</v>
      </c>
      <c r="B963">
        <v>369</v>
      </c>
      <c r="D963" t="str">
        <f t="shared" si="15"/>
        <v>joe:369</v>
      </c>
    </row>
    <row r="964" spans="1:4" x14ac:dyDescent="0.2">
      <c r="A964" s="15" t="s">
        <v>1391</v>
      </c>
      <c r="B964">
        <v>369</v>
      </c>
      <c r="D964" t="str">
        <f t="shared" si="15"/>
        <v>nerves:369</v>
      </c>
    </row>
    <row r="965" spans="1:4" x14ac:dyDescent="0.2">
      <c r="A965" s="15" t="s">
        <v>1114</v>
      </c>
      <c r="B965">
        <v>368</v>
      </c>
      <c r="D965" t="str">
        <f t="shared" si="15"/>
        <v>pendulum:368</v>
      </c>
    </row>
    <row r="966" spans="1:4" x14ac:dyDescent="0.2">
      <c r="A966" s="15" t="s">
        <v>1311</v>
      </c>
      <c r="B966">
        <v>368</v>
      </c>
      <c r="D966" t="str">
        <f t="shared" si="15"/>
        <v>worksheetf:368</v>
      </c>
    </row>
    <row r="967" spans="1:4" x14ac:dyDescent="0.2">
      <c r="A967" s="15" t="s">
        <v>1339</v>
      </c>
      <c r="B967">
        <v>368</v>
      </c>
      <c r="D967" t="str">
        <f t="shared" si="15"/>
        <v>balance:368</v>
      </c>
    </row>
    <row r="968" spans="1:4" x14ac:dyDescent="0.2">
      <c r="A968" s="15" t="s">
        <v>1353</v>
      </c>
      <c r="B968">
        <v>368</v>
      </c>
      <c r="D968" t="str">
        <f t="shared" si="15"/>
        <v>gre:368</v>
      </c>
    </row>
    <row r="969" spans="1:4" x14ac:dyDescent="0.2">
      <c r="A969" s="15" t="s">
        <v>427</v>
      </c>
      <c r="B969">
        <v>367</v>
      </c>
      <c r="D969" t="str">
        <f t="shared" si="15"/>
        <v>success:367</v>
      </c>
    </row>
    <row r="970" spans="1:4" x14ac:dyDescent="0.2">
      <c r="A970" s="15" t="s">
        <v>817</v>
      </c>
      <c r="B970">
        <v>367</v>
      </c>
      <c r="D970" t="str">
        <f t="shared" si="15"/>
        <v>pretest:367</v>
      </c>
    </row>
    <row r="971" spans="1:4" x14ac:dyDescent="0.2">
      <c r="A971" s="15" t="s">
        <v>1132</v>
      </c>
      <c r="B971">
        <v>367</v>
      </c>
      <c r="D971" t="str">
        <f t="shared" si="15"/>
        <v>division:367</v>
      </c>
    </row>
    <row r="972" spans="1:4" x14ac:dyDescent="0.2">
      <c r="A972" s="15" t="s">
        <v>1267</v>
      </c>
      <c r="B972">
        <v>367</v>
      </c>
      <c r="D972" t="str">
        <f t="shared" si="15"/>
        <v>level:367</v>
      </c>
    </row>
    <row r="973" spans="1:4" x14ac:dyDescent="0.2">
      <c r="A973" s="15" t="s">
        <v>1157</v>
      </c>
      <c r="B973">
        <v>366</v>
      </c>
      <c r="D973" t="str">
        <f t="shared" si="15"/>
        <v>digestive:366</v>
      </c>
    </row>
    <row r="974" spans="1:4" x14ac:dyDescent="0.2">
      <c r="A974" s="15" t="s">
        <v>1208</v>
      </c>
      <c r="B974">
        <v>366</v>
      </c>
      <c r="D974" t="str">
        <f t="shared" si="15"/>
        <v>entry:366</v>
      </c>
    </row>
    <row r="975" spans="1:4" x14ac:dyDescent="0.2">
      <c r="A975" s="15" t="s">
        <v>983</v>
      </c>
      <c r="B975">
        <v>365</v>
      </c>
      <c r="D975" t="str">
        <f t="shared" si="15"/>
        <v>flow:365</v>
      </c>
    </row>
    <row r="976" spans="1:4" x14ac:dyDescent="0.2">
      <c r="A976" s="15" t="s">
        <v>1166</v>
      </c>
      <c r="B976">
        <v>365</v>
      </c>
      <c r="D976" t="str">
        <f t="shared" si="15"/>
        <v>rough:365</v>
      </c>
    </row>
    <row r="977" spans="1:4" x14ac:dyDescent="0.2">
      <c r="A977" s="15" t="s">
        <v>1209</v>
      </c>
      <c r="B977">
        <v>365</v>
      </c>
      <c r="D977" t="str">
        <f t="shared" si="15"/>
        <v>processes:365</v>
      </c>
    </row>
    <row r="978" spans="1:4" x14ac:dyDescent="0.2">
      <c r="A978" s="15" t="s">
        <v>1286</v>
      </c>
      <c r="B978">
        <v>365</v>
      </c>
      <c r="D978" t="str">
        <f t="shared" si="15"/>
        <v>cad:365</v>
      </c>
    </row>
    <row r="979" spans="1:4" x14ac:dyDescent="0.2">
      <c r="A979" s="15" t="s">
        <v>689</v>
      </c>
      <c r="B979">
        <v>364</v>
      </c>
      <c r="D979" t="str">
        <f t="shared" si="15"/>
        <v>check:364</v>
      </c>
    </row>
    <row r="980" spans="1:4" x14ac:dyDescent="0.2">
      <c r="A980" s="15" t="s">
        <v>1129</v>
      </c>
      <c r="B980">
        <v>363</v>
      </c>
      <c r="D980" t="str">
        <f t="shared" si="15"/>
        <v>economics:363</v>
      </c>
    </row>
    <row r="981" spans="1:4" x14ac:dyDescent="0.2">
      <c r="A981" s="15" t="s">
        <v>918</v>
      </c>
      <c r="B981">
        <v>362</v>
      </c>
      <c r="D981" t="str">
        <f t="shared" si="15"/>
        <v>like:362</v>
      </c>
    </row>
    <row r="982" spans="1:4" x14ac:dyDescent="0.2">
      <c r="A982" s="15" t="s">
        <v>1079</v>
      </c>
      <c r="B982">
        <v>361</v>
      </c>
      <c r="D982" t="str">
        <f t="shared" si="15"/>
        <v>smith:361</v>
      </c>
    </row>
    <row r="983" spans="1:4" x14ac:dyDescent="0.2">
      <c r="A983" s="15" t="s">
        <v>1150</v>
      </c>
      <c r="B983">
        <v>361</v>
      </c>
      <c r="D983" t="str">
        <f t="shared" si="15"/>
        <v>game:361</v>
      </c>
    </row>
    <row r="984" spans="1:4" x14ac:dyDescent="0.2">
      <c r="A984" s="15" t="s">
        <v>1305</v>
      </c>
      <c r="B984">
        <v>361</v>
      </c>
      <c r="D984" t="str">
        <f t="shared" si="15"/>
        <v>mheducation:361</v>
      </c>
    </row>
    <row r="985" spans="1:4" x14ac:dyDescent="0.2">
      <c r="A985" s="15" t="s">
        <v>1456</v>
      </c>
      <c r="B985">
        <v>361</v>
      </c>
      <c r="D985" t="str">
        <f t="shared" si="15"/>
        <v>worksheetmechequivheatf:361</v>
      </c>
    </row>
    <row r="986" spans="1:4" x14ac:dyDescent="0.2">
      <c r="A986" s="15" t="s">
        <v>671</v>
      </c>
      <c r="B986">
        <v>360</v>
      </c>
      <c r="D986" t="str">
        <f t="shared" si="15"/>
        <v>exams:360</v>
      </c>
    </row>
    <row r="987" spans="1:4" x14ac:dyDescent="0.2">
      <c r="A987" s="15" t="s">
        <v>926</v>
      </c>
      <c r="B987">
        <v>360</v>
      </c>
      <c r="D987" t="str">
        <f t="shared" si="15"/>
        <v>edit:360</v>
      </c>
    </row>
    <row r="988" spans="1:4" x14ac:dyDescent="0.2">
      <c r="A988" s="15" t="s">
        <v>993</v>
      </c>
      <c r="B988">
        <v>360</v>
      </c>
      <c r="D988" t="str">
        <f t="shared" si="15"/>
        <v>ver:360</v>
      </c>
    </row>
    <row r="989" spans="1:4" x14ac:dyDescent="0.2">
      <c r="A989" s="15" t="s">
        <v>1062</v>
      </c>
      <c r="B989">
        <v>360</v>
      </c>
      <c r="D989" t="str">
        <f t="shared" si="15"/>
        <v>skills:360</v>
      </c>
    </row>
    <row r="990" spans="1:4" x14ac:dyDescent="0.2">
      <c r="A990" s="15" t="s">
        <v>1297</v>
      </c>
      <c r="B990">
        <v>360</v>
      </c>
      <c r="D990" t="str">
        <f t="shared" si="15"/>
        <v>eval:360</v>
      </c>
    </row>
    <row r="991" spans="1:4" x14ac:dyDescent="0.2">
      <c r="A991" s="15" t="s">
        <v>576</v>
      </c>
      <c r="B991">
        <v>359</v>
      </c>
      <c r="D991" t="str">
        <f t="shared" si="15"/>
        <v>volume:359</v>
      </c>
    </row>
    <row r="992" spans="1:4" x14ac:dyDescent="0.2">
      <c r="A992" s="15" t="s">
        <v>780</v>
      </c>
      <c r="B992">
        <v>359</v>
      </c>
      <c r="D992" t="str">
        <f t="shared" si="15"/>
        <v>master:359</v>
      </c>
    </row>
    <row r="993" spans="1:4" x14ac:dyDescent="0.2">
      <c r="A993" s="15" t="s">
        <v>885</v>
      </c>
      <c r="B993">
        <v>359</v>
      </c>
      <c r="D993" t="str">
        <f t="shared" si="15"/>
        <v>cold:359</v>
      </c>
    </row>
    <row r="994" spans="1:4" x14ac:dyDescent="0.2">
      <c r="A994" s="15" t="s">
        <v>1088</v>
      </c>
      <c r="B994">
        <v>359</v>
      </c>
      <c r="D994" t="str">
        <f t="shared" si="15"/>
        <v>value:359</v>
      </c>
    </row>
    <row r="995" spans="1:4" x14ac:dyDescent="0.2">
      <c r="A995" s="15" t="s">
        <v>1110</v>
      </c>
      <c r="B995">
        <v>359</v>
      </c>
      <c r="D995" t="str">
        <f t="shared" si="15"/>
        <v>functional:359</v>
      </c>
    </row>
    <row r="996" spans="1:4" x14ac:dyDescent="0.2">
      <c r="A996" s="15" t="s">
        <v>1430</v>
      </c>
      <c r="B996">
        <v>359</v>
      </c>
      <c r="D996" t="str">
        <f t="shared" si="15"/>
        <v>augustine:359</v>
      </c>
    </row>
    <row r="997" spans="1:4" x14ac:dyDescent="0.2">
      <c r="A997" s="15" t="s">
        <v>859</v>
      </c>
      <c r="B997">
        <v>358</v>
      </c>
      <c r="D997" t="str">
        <f t="shared" si="15"/>
        <v>grant:358</v>
      </c>
    </row>
    <row r="998" spans="1:4" x14ac:dyDescent="0.2">
      <c r="A998" s="15" t="s">
        <v>1083</v>
      </c>
      <c r="B998">
        <v>358</v>
      </c>
      <c r="D998" t="str">
        <f t="shared" si="15"/>
        <v>slideset:358</v>
      </c>
    </row>
    <row r="999" spans="1:4" x14ac:dyDescent="0.2">
      <c r="A999" s="15" t="s">
        <v>1092</v>
      </c>
      <c r="B999">
        <v>358</v>
      </c>
      <c r="D999" t="str">
        <f t="shared" si="15"/>
        <v>presentations:358</v>
      </c>
    </row>
    <row r="1000" spans="1:4" x14ac:dyDescent="0.2">
      <c r="A1000" s="15" t="s">
        <v>1279</v>
      </c>
      <c r="B1000">
        <v>358</v>
      </c>
      <c r="D1000" t="str">
        <f t="shared" si="15"/>
        <v>choice:358</v>
      </c>
    </row>
    <row r="1001" spans="1:4" x14ac:dyDescent="0.2">
      <c r="A1001" s="15" t="s">
        <v>804</v>
      </c>
      <c r="B1001">
        <v>357</v>
      </c>
      <c r="D1001" t="str">
        <f t="shared" si="15"/>
        <v>sequence:357</v>
      </c>
    </row>
    <row r="1002" spans="1:4" x14ac:dyDescent="0.2">
      <c r="A1002" s="15" t="s">
        <v>987</v>
      </c>
      <c r="B1002">
        <v>357</v>
      </c>
      <c r="D1002" t="str">
        <f t="shared" si="15"/>
        <v>female:357</v>
      </c>
    </row>
    <row r="1003" spans="1:4" x14ac:dyDescent="0.2">
      <c r="A1003" s="15" t="s">
        <v>1265</v>
      </c>
      <c r="B1003">
        <v>357</v>
      </c>
      <c r="D1003" t="str">
        <f t="shared" si="15"/>
        <v>skin:357</v>
      </c>
    </row>
    <row r="1004" spans="1:4" x14ac:dyDescent="0.2">
      <c r="A1004" s="15" t="s">
        <v>849</v>
      </c>
      <c r="B1004">
        <v>356</v>
      </c>
      <c r="D1004" t="str">
        <f t="shared" si="15"/>
        <v>shipping:356</v>
      </c>
    </row>
    <row r="1005" spans="1:4" x14ac:dyDescent="0.2">
      <c r="A1005" s="15" t="s">
        <v>969</v>
      </c>
      <c r="B1005">
        <v>356</v>
      </c>
      <c r="D1005" t="str">
        <f t="shared" si="15"/>
        <v>purpose:356</v>
      </c>
    </row>
    <row r="1006" spans="1:4" x14ac:dyDescent="0.2">
      <c r="A1006" s="15" t="s">
        <v>903</v>
      </c>
      <c r="B1006">
        <v>355</v>
      </c>
      <c r="D1006" t="str">
        <f t="shared" si="15"/>
        <v>small:355</v>
      </c>
    </row>
    <row r="1007" spans="1:4" x14ac:dyDescent="0.2">
      <c r="A1007" s="15" t="s">
        <v>1120</v>
      </c>
      <c r="B1007">
        <v>355</v>
      </c>
      <c r="D1007" t="str">
        <f t="shared" si="15"/>
        <v>chegg:355</v>
      </c>
    </row>
    <row r="1008" spans="1:4" x14ac:dyDescent="0.2">
      <c r="A1008" s="15" t="s">
        <v>1240</v>
      </c>
      <c r="B1008">
        <v>355</v>
      </c>
      <c r="D1008" t="str">
        <f t="shared" si="15"/>
        <v>brown:355</v>
      </c>
    </row>
    <row r="1009" spans="1:4" x14ac:dyDescent="0.2">
      <c r="A1009" s="15" t="s">
        <v>1259</v>
      </c>
      <c r="B1009">
        <v>355</v>
      </c>
      <c r="D1009" t="str">
        <f t="shared" si="15"/>
        <v>computing:355</v>
      </c>
    </row>
    <row r="1010" spans="1:4" x14ac:dyDescent="0.2">
      <c r="A1010" s="15" t="s">
        <v>1378</v>
      </c>
      <c r="B1010">
        <v>355</v>
      </c>
      <c r="D1010" t="str">
        <f t="shared" si="15"/>
        <v>songs:355</v>
      </c>
    </row>
    <row r="1011" spans="1:4" x14ac:dyDescent="0.2">
      <c r="A1011" s="15" t="s">
        <v>719</v>
      </c>
      <c r="B1011">
        <v>354</v>
      </c>
      <c r="D1011" t="str">
        <f t="shared" si="15"/>
        <v>tech:354</v>
      </c>
    </row>
    <row r="1012" spans="1:4" x14ac:dyDescent="0.2">
      <c r="A1012" s="15" t="s">
        <v>896</v>
      </c>
      <c r="B1012">
        <v>354</v>
      </c>
      <c r="D1012" t="str">
        <f t="shared" si="15"/>
        <v>orientation:354</v>
      </c>
    </row>
    <row r="1013" spans="1:4" x14ac:dyDescent="0.2">
      <c r="A1013" s="15" t="s">
        <v>1090</v>
      </c>
      <c r="B1013">
        <v>354</v>
      </c>
      <c r="D1013" t="str">
        <f t="shared" si="15"/>
        <v>may:354</v>
      </c>
    </row>
    <row r="1014" spans="1:4" x14ac:dyDescent="0.2">
      <c r="A1014" s="15" t="s">
        <v>1084</v>
      </c>
      <c r="B1014">
        <v>353</v>
      </c>
      <c r="D1014" t="str">
        <f t="shared" si="15"/>
        <v>educational:353</v>
      </c>
    </row>
    <row r="1015" spans="1:4" x14ac:dyDescent="0.2">
      <c r="A1015" s="15" t="s">
        <v>1229</v>
      </c>
      <c r="B1015">
        <v>353</v>
      </c>
      <c r="D1015" t="str">
        <f t="shared" si="15"/>
        <v>house:353</v>
      </c>
    </row>
    <row r="1016" spans="1:4" x14ac:dyDescent="0.2">
      <c r="A1016" s="15" t="s">
        <v>1388</v>
      </c>
      <c r="B1016">
        <v>353</v>
      </c>
      <c r="D1016" t="str">
        <f t="shared" si="15"/>
        <v>structures:353</v>
      </c>
    </row>
    <row r="1017" spans="1:4" x14ac:dyDescent="0.2">
      <c r="A1017" s="15" t="s">
        <v>599</v>
      </c>
      <c r="B1017">
        <v>352</v>
      </c>
      <c r="D1017" t="str">
        <f t="shared" si="15"/>
        <v>republic:352</v>
      </c>
    </row>
    <row r="1018" spans="1:4" x14ac:dyDescent="0.2">
      <c r="A1018" s="15" t="s">
        <v>895</v>
      </c>
      <c r="B1018">
        <v>352</v>
      </c>
      <c r="D1018" t="str">
        <f t="shared" si="15"/>
        <v>handbook:352</v>
      </c>
    </row>
    <row r="1019" spans="1:4" x14ac:dyDescent="0.2">
      <c r="A1019" s="15" t="s">
        <v>900</v>
      </c>
      <c r="B1019">
        <v>352</v>
      </c>
      <c r="D1019" t="str">
        <f t="shared" si="15"/>
        <v>our:352</v>
      </c>
    </row>
    <row r="1020" spans="1:4" x14ac:dyDescent="0.2">
      <c r="A1020" s="15" t="s">
        <v>1283</v>
      </c>
      <c r="B1020">
        <v>352</v>
      </c>
      <c r="D1020" t="str">
        <f t="shared" si="15"/>
        <v>emotion:352</v>
      </c>
    </row>
    <row r="1021" spans="1:4" x14ac:dyDescent="0.2">
      <c r="A1021" s="15" t="s">
        <v>1324</v>
      </c>
      <c r="B1021">
        <v>352</v>
      </c>
      <c r="D1021" t="str">
        <f t="shared" si="15"/>
        <v>microscope:352</v>
      </c>
    </row>
    <row r="1022" spans="1:4" x14ac:dyDescent="0.2">
      <c r="A1022" s="15" t="s">
        <v>392</v>
      </c>
      <c r="B1022">
        <v>351</v>
      </c>
      <c r="D1022" t="str">
        <f t="shared" si="15"/>
        <v>psc:351</v>
      </c>
    </row>
    <row r="1023" spans="1:4" x14ac:dyDescent="0.2">
      <c r="A1023" s="15" t="s">
        <v>475</v>
      </c>
      <c r="B1023">
        <v>351</v>
      </c>
      <c r="D1023" t="str">
        <f t="shared" si="15"/>
        <v>teaching:351</v>
      </c>
    </row>
    <row r="1024" spans="1:4" x14ac:dyDescent="0.2">
      <c r="A1024" s="15" t="s">
        <v>1245</v>
      </c>
      <c r="B1024">
        <v>351</v>
      </c>
      <c r="D1024" t="str">
        <f t="shared" si="15"/>
        <v>daniel:351</v>
      </c>
    </row>
    <row r="1025" spans="1:4" x14ac:dyDescent="0.2">
      <c r="A1025" s="15" t="s">
        <v>1360</v>
      </c>
      <c r="B1025">
        <v>351</v>
      </c>
      <c r="D1025" t="str">
        <f t="shared" si="15"/>
        <v>consofenergyworksheet:351</v>
      </c>
    </row>
    <row r="1026" spans="1:4" x14ac:dyDescent="0.2">
      <c r="A1026" s="15" t="s">
        <v>888</v>
      </c>
      <c r="B1026">
        <v>350</v>
      </c>
      <c r="D1026" t="str">
        <f t="shared" ref="D1026:D1089" si="16">CONCATENATE(A1026,":",B1026)</f>
        <v>back:350</v>
      </c>
    </row>
    <row r="1027" spans="1:4" x14ac:dyDescent="0.2">
      <c r="A1027" s="15" t="s">
        <v>1192</v>
      </c>
      <c r="B1027">
        <v>350</v>
      </c>
      <c r="D1027" t="str">
        <f t="shared" si="16"/>
        <v>neck:350</v>
      </c>
    </row>
    <row r="1028" spans="1:4" x14ac:dyDescent="0.2">
      <c r="A1028" s="15" t="s">
        <v>1335</v>
      </c>
      <c r="B1028">
        <v>350</v>
      </c>
      <c r="D1028" t="str">
        <f t="shared" si="16"/>
        <v>max:350</v>
      </c>
    </row>
    <row r="1029" spans="1:4" x14ac:dyDescent="0.2">
      <c r="A1029" s="15" t="s">
        <v>1346</v>
      </c>
      <c r="B1029">
        <v>350</v>
      </c>
      <c r="D1029" t="str">
        <f t="shared" si="16"/>
        <v>sexual:350</v>
      </c>
    </row>
    <row r="1030" spans="1:4" x14ac:dyDescent="0.2">
      <c r="A1030" s="15" t="s">
        <v>1467</v>
      </c>
      <c r="B1030">
        <v>350</v>
      </c>
      <c r="D1030" t="str">
        <f t="shared" si="16"/>
        <v>reviewfall:350</v>
      </c>
    </row>
    <row r="1031" spans="1:4" x14ac:dyDescent="0.2">
      <c r="A1031" s="15" t="s">
        <v>1225</v>
      </c>
      <c r="B1031">
        <v>349</v>
      </c>
      <c r="D1031" t="str">
        <f t="shared" si="16"/>
        <v>national:349</v>
      </c>
    </row>
    <row r="1032" spans="1:4" x14ac:dyDescent="0.2">
      <c r="A1032" s="15" t="s">
        <v>1294</v>
      </c>
      <c r="B1032">
        <v>349</v>
      </c>
      <c r="D1032" t="str">
        <f t="shared" si="16"/>
        <v>wave:349</v>
      </c>
    </row>
    <row r="1033" spans="1:4" x14ac:dyDescent="0.2">
      <c r="A1033" s="15" t="s">
        <v>1445</v>
      </c>
      <c r="B1033">
        <v>349</v>
      </c>
      <c r="D1033" t="str">
        <f t="shared" si="16"/>
        <v>hedda:349</v>
      </c>
    </row>
    <row r="1034" spans="1:4" x14ac:dyDescent="0.2">
      <c r="A1034" s="15" t="s">
        <v>879</v>
      </c>
      <c r="B1034">
        <v>348</v>
      </c>
      <c r="D1034" t="str">
        <f t="shared" si="16"/>
        <v>robert:348</v>
      </c>
    </row>
    <row r="1035" spans="1:4" x14ac:dyDescent="0.2">
      <c r="A1035" s="15" t="s">
        <v>1071</v>
      </c>
      <c r="B1035">
        <v>348</v>
      </c>
      <c r="D1035" t="str">
        <f t="shared" si="16"/>
        <v>size:348</v>
      </c>
    </row>
    <row r="1036" spans="1:4" x14ac:dyDescent="0.2">
      <c r="A1036" s="15" t="s">
        <v>1334</v>
      </c>
      <c r="B1036">
        <v>348</v>
      </c>
      <c r="D1036" t="str">
        <f t="shared" si="16"/>
        <v>nancy:348</v>
      </c>
    </row>
    <row r="1037" spans="1:4" x14ac:dyDescent="0.2">
      <c r="A1037" s="15" t="s">
        <v>588</v>
      </c>
      <c r="B1037">
        <v>347</v>
      </c>
      <c r="D1037" t="str">
        <f t="shared" si="16"/>
        <v>cns:347</v>
      </c>
    </row>
    <row r="1038" spans="1:4" x14ac:dyDescent="0.2">
      <c r="A1038" s="15" t="s">
        <v>1140</v>
      </c>
      <c r="B1038">
        <v>347</v>
      </c>
      <c r="D1038" t="str">
        <f t="shared" si="16"/>
        <v>vision:347</v>
      </c>
    </row>
    <row r="1039" spans="1:4" x14ac:dyDescent="0.2">
      <c r="A1039" s="15" t="s">
        <v>1231</v>
      </c>
      <c r="B1039">
        <v>347</v>
      </c>
      <c r="D1039" t="str">
        <f t="shared" si="16"/>
        <v>stem:347</v>
      </c>
    </row>
    <row r="1040" spans="1:4" x14ac:dyDescent="0.2">
      <c r="A1040" s="15" t="s">
        <v>1093</v>
      </c>
      <c r="B1040">
        <v>346</v>
      </c>
      <c r="D1040" t="str">
        <f t="shared" si="16"/>
        <v>concept:346</v>
      </c>
    </row>
    <row r="1041" spans="1:4" x14ac:dyDescent="0.2">
      <c r="A1041" s="15" t="s">
        <v>1163</v>
      </c>
      <c r="B1041">
        <v>346</v>
      </c>
      <c r="D1041" t="str">
        <f t="shared" si="16"/>
        <v>cognitive:346</v>
      </c>
    </row>
    <row r="1042" spans="1:4" x14ac:dyDescent="0.2">
      <c r="A1042" s="15" t="s">
        <v>1171</v>
      </c>
      <c r="B1042">
        <v>346</v>
      </c>
      <c r="D1042" t="str">
        <f t="shared" si="16"/>
        <v>sleep:346</v>
      </c>
    </row>
    <row r="1043" spans="1:4" x14ac:dyDescent="0.2">
      <c r="A1043" s="15" t="s">
        <v>1180</v>
      </c>
      <c r="B1043">
        <v>346</v>
      </c>
      <c r="D1043" t="str">
        <f t="shared" si="16"/>
        <v>great:346</v>
      </c>
    </row>
    <row r="1044" spans="1:4" x14ac:dyDescent="0.2">
      <c r="A1044" s="15" t="s">
        <v>1438</v>
      </c>
      <c r="B1044">
        <v>346</v>
      </c>
      <c r="D1044" t="str">
        <f t="shared" si="16"/>
        <v>worksheetatwood:346</v>
      </c>
    </row>
    <row r="1045" spans="1:4" x14ac:dyDescent="0.2">
      <c r="A1045" s="15" t="s">
        <v>775</v>
      </c>
      <c r="B1045">
        <v>345</v>
      </c>
      <c r="D1045" t="str">
        <f t="shared" si="16"/>
        <v>mind:345</v>
      </c>
    </row>
    <row r="1046" spans="1:4" x14ac:dyDescent="0.2">
      <c r="A1046" s="15" t="s">
        <v>740</v>
      </c>
      <c r="B1046">
        <v>344</v>
      </c>
      <c r="D1046" t="str">
        <f t="shared" si="16"/>
        <v>supply:344</v>
      </c>
    </row>
    <row r="1047" spans="1:4" x14ac:dyDescent="0.2">
      <c r="A1047" s="15" t="s">
        <v>786</v>
      </c>
      <c r="B1047">
        <v>344</v>
      </c>
      <c r="D1047" t="str">
        <f t="shared" si="16"/>
        <v>maps:344</v>
      </c>
    </row>
    <row r="1048" spans="1:4" x14ac:dyDescent="0.2">
      <c r="A1048" s="15" t="s">
        <v>958</v>
      </c>
      <c r="B1048">
        <v>344</v>
      </c>
      <c r="D1048" t="str">
        <f t="shared" si="16"/>
        <v>insurance:344</v>
      </c>
    </row>
    <row r="1049" spans="1:4" x14ac:dyDescent="0.2">
      <c r="A1049" s="15" t="s">
        <v>1091</v>
      </c>
      <c r="B1049">
        <v>344</v>
      </c>
      <c r="D1049" t="str">
        <f t="shared" si="16"/>
        <v>bank:344</v>
      </c>
    </row>
    <row r="1050" spans="1:4" x14ac:dyDescent="0.2">
      <c r="A1050" s="15" t="s">
        <v>771</v>
      </c>
      <c r="B1050">
        <v>343</v>
      </c>
      <c r="D1050" t="str">
        <f t="shared" si="16"/>
        <v>standard:343</v>
      </c>
    </row>
    <row r="1051" spans="1:4" x14ac:dyDescent="0.2">
      <c r="A1051" s="15" t="s">
        <v>1070</v>
      </c>
      <c r="B1051">
        <v>343</v>
      </c>
      <c r="D1051" t="str">
        <f t="shared" si="16"/>
        <v>applied:343</v>
      </c>
    </row>
    <row r="1052" spans="1:4" x14ac:dyDescent="0.2">
      <c r="A1052" s="15" t="s">
        <v>1320</v>
      </c>
      <c r="B1052">
        <v>343</v>
      </c>
      <c r="D1052" t="str">
        <f t="shared" si="16"/>
        <v>python:343</v>
      </c>
    </row>
    <row r="1053" spans="1:4" x14ac:dyDescent="0.2">
      <c r="A1053" s="15" t="s">
        <v>586</v>
      </c>
      <c r="B1053">
        <v>342</v>
      </c>
      <c r="D1053" t="str">
        <f t="shared" si="16"/>
        <v>adult:342</v>
      </c>
    </row>
    <row r="1054" spans="1:4" x14ac:dyDescent="0.2">
      <c r="A1054" s="15" t="s">
        <v>1316</v>
      </c>
      <c r="B1054">
        <v>342</v>
      </c>
      <c r="D1054" t="str">
        <f t="shared" si="16"/>
        <v>identity:342</v>
      </c>
    </row>
    <row r="1055" spans="1:4" x14ac:dyDescent="0.2">
      <c r="A1055" s="15" t="s">
        <v>1343</v>
      </c>
      <c r="B1055">
        <v>342</v>
      </c>
      <c r="D1055" t="str">
        <f t="shared" si="16"/>
        <v>contexts:342</v>
      </c>
    </row>
    <row r="1056" spans="1:4" x14ac:dyDescent="0.2">
      <c r="A1056" s="15" t="s">
        <v>429</v>
      </c>
      <c r="B1056">
        <v>341</v>
      </c>
      <c r="D1056" t="str">
        <f t="shared" si="16"/>
        <v>details:341</v>
      </c>
    </row>
    <row r="1057" spans="1:4" x14ac:dyDescent="0.2">
      <c r="A1057" s="15" t="s">
        <v>463</v>
      </c>
      <c r="B1057">
        <v>341</v>
      </c>
      <c r="D1057" t="str">
        <f t="shared" si="16"/>
        <v>viewer:341</v>
      </c>
    </row>
    <row r="1058" spans="1:4" x14ac:dyDescent="0.2">
      <c r="A1058" s="15" t="s">
        <v>636</v>
      </c>
      <c r="B1058">
        <v>341</v>
      </c>
      <c r="D1058" t="str">
        <f t="shared" si="16"/>
        <v>govt:341</v>
      </c>
    </row>
    <row r="1059" spans="1:4" x14ac:dyDescent="0.2">
      <c r="A1059" s="15" t="s">
        <v>717</v>
      </c>
      <c r="B1059">
        <v>341</v>
      </c>
      <c r="D1059" t="str">
        <f t="shared" si="16"/>
        <v>historical:341</v>
      </c>
    </row>
    <row r="1060" spans="1:4" x14ac:dyDescent="0.2">
      <c r="A1060" s="15" t="s">
        <v>157</v>
      </c>
      <c r="B1060">
        <v>341</v>
      </c>
      <c r="D1060" t="str">
        <f t="shared" si="16"/>
        <v>hon:341</v>
      </c>
    </row>
    <row r="1061" spans="1:4" x14ac:dyDescent="0.2">
      <c r="A1061" s="15" t="s">
        <v>889</v>
      </c>
      <c r="B1061">
        <v>341</v>
      </c>
      <c r="D1061" t="str">
        <f t="shared" si="16"/>
        <v>type:341</v>
      </c>
    </row>
    <row r="1062" spans="1:4" x14ac:dyDescent="0.2">
      <c r="A1062" s="15" t="s">
        <v>1054</v>
      </c>
      <c r="B1062">
        <v>341</v>
      </c>
      <c r="D1062" t="str">
        <f t="shared" si="16"/>
        <v>paul:341</v>
      </c>
    </row>
    <row r="1063" spans="1:4" x14ac:dyDescent="0.2">
      <c r="A1063" s="15" t="s">
        <v>1103</v>
      </c>
      <c r="B1063">
        <v>341</v>
      </c>
      <c r="D1063" t="str">
        <f t="shared" si="16"/>
        <v>context:341</v>
      </c>
    </row>
    <row r="1064" spans="1:4" x14ac:dyDescent="0.2">
      <c r="A1064" s="15" t="s">
        <v>579</v>
      </c>
      <c r="B1064">
        <v>340</v>
      </c>
      <c r="D1064" t="str">
        <f t="shared" si="16"/>
        <v>spectroscopy:340</v>
      </c>
    </row>
    <row r="1065" spans="1:4" x14ac:dyDescent="0.2">
      <c r="A1065" s="15" t="s">
        <v>590</v>
      </c>
      <c r="B1065">
        <v>340</v>
      </c>
      <c r="D1065" t="str">
        <f t="shared" si="16"/>
        <v>receptors:340</v>
      </c>
    </row>
    <row r="1066" spans="1:4" x14ac:dyDescent="0.2">
      <c r="A1066" s="15" t="s">
        <v>656</v>
      </c>
      <c r="B1066">
        <v>340</v>
      </c>
      <c r="D1066" t="str">
        <f t="shared" si="16"/>
        <v>update:340</v>
      </c>
    </row>
    <row r="1067" spans="1:4" x14ac:dyDescent="0.2">
      <c r="A1067" s="15" t="s">
        <v>1077</v>
      </c>
      <c r="B1067">
        <v>340</v>
      </c>
      <c r="D1067" t="str">
        <f t="shared" si="16"/>
        <v>network:340</v>
      </c>
    </row>
    <row r="1068" spans="1:4" x14ac:dyDescent="0.2">
      <c r="A1068" s="15" t="s">
        <v>1134</v>
      </c>
      <c r="B1068">
        <v>340</v>
      </c>
      <c r="D1068" t="str">
        <f t="shared" si="16"/>
        <v>woman:340</v>
      </c>
    </row>
    <row r="1069" spans="1:4" x14ac:dyDescent="0.2">
      <c r="A1069" s="15" t="s">
        <v>1370</v>
      </c>
      <c r="B1069">
        <v>340</v>
      </c>
      <c r="D1069" t="str">
        <f t="shared" si="16"/>
        <v>here:340</v>
      </c>
    </row>
    <row r="1070" spans="1:4" x14ac:dyDescent="0.2">
      <c r="A1070" s="15" t="s">
        <v>762</v>
      </c>
      <c r="B1070">
        <v>338</v>
      </c>
      <c r="D1070" t="str">
        <f t="shared" si="16"/>
        <v>past:338</v>
      </c>
    </row>
    <row r="1071" spans="1:4" x14ac:dyDescent="0.2">
      <c r="A1071" s="15" t="s">
        <v>1442</v>
      </c>
      <c r="B1071">
        <v>338</v>
      </c>
      <c r="D1071" t="str">
        <f t="shared" si="16"/>
        <v>cruzan:338</v>
      </c>
    </row>
    <row r="1072" spans="1:4" x14ac:dyDescent="0.2">
      <c r="A1072" s="15" t="s">
        <v>899</v>
      </c>
      <c r="B1072">
        <v>337</v>
      </c>
      <c r="D1072" t="str">
        <f t="shared" si="16"/>
        <v>excerpts:337</v>
      </c>
    </row>
    <row r="1073" spans="1:4" x14ac:dyDescent="0.2">
      <c r="A1073" s="15" t="s">
        <v>1181</v>
      </c>
      <c r="B1073">
        <v>337</v>
      </c>
      <c r="D1073" t="str">
        <f t="shared" si="16"/>
        <v>special:337</v>
      </c>
    </row>
    <row r="1074" spans="1:4" x14ac:dyDescent="0.2">
      <c r="A1074" s="15" t="s">
        <v>1288</v>
      </c>
      <c r="B1074">
        <v>337</v>
      </c>
      <c r="D1074" t="str">
        <f t="shared" si="16"/>
        <v>fake:337</v>
      </c>
    </row>
    <row r="1075" spans="1:4" x14ac:dyDescent="0.2">
      <c r="A1075" s="15" t="s">
        <v>1416</v>
      </c>
      <c r="B1075">
        <v>337</v>
      </c>
      <c r="D1075" t="str">
        <f t="shared" si="16"/>
        <v>concrete:337</v>
      </c>
    </row>
    <row r="1076" spans="1:4" x14ac:dyDescent="0.2">
      <c r="A1076" s="15" t="s">
        <v>574</v>
      </c>
      <c r="B1076">
        <v>336</v>
      </c>
      <c r="D1076" t="str">
        <f t="shared" si="16"/>
        <v>requirements:336</v>
      </c>
    </row>
    <row r="1077" spans="1:4" x14ac:dyDescent="0.2">
      <c r="A1077" s="15" t="s">
        <v>741</v>
      </c>
      <c r="B1077">
        <v>336</v>
      </c>
      <c r="D1077" t="str">
        <f t="shared" si="16"/>
        <v>hand:336</v>
      </c>
    </row>
    <row r="1078" spans="1:4" x14ac:dyDescent="0.2">
      <c r="A1078" s="15" t="s">
        <v>791</v>
      </c>
      <c r="B1078">
        <v>336</v>
      </c>
      <c r="D1078" t="str">
        <f t="shared" si="16"/>
        <v>drive:336</v>
      </c>
    </row>
    <row r="1079" spans="1:4" x14ac:dyDescent="0.2">
      <c r="A1079" s="15" t="s">
        <v>1235</v>
      </c>
      <c r="B1079">
        <v>336</v>
      </c>
      <c r="D1079" t="str">
        <f t="shared" si="16"/>
        <v>central:336</v>
      </c>
    </row>
    <row r="1080" spans="1:4" x14ac:dyDescent="0.2">
      <c r="A1080" s="15" t="s">
        <v>1441</v>
      </c>
      <c r="B1080">
        <v>336</v>
      </c>
      <c r="D1080" t="str">
        <f t="shared" si="16"/>
        <v>practiceexam:336</v>
      </c>
    </row>
    <row r="1081" spans="1:4" x14ac:dyDescent="0.2">
      <c r="A1081" s="15" t="s">
        <v>449</v>
      </c>
      <c r="B1081">
        <v>335</v>
      </c>
      <c r="D1081" t="str">
        <f t="shared" si="16"/>
        <v>suny:335</v>
      </c>
    </row>
    <row r="1082" spans="1:4" x14ac:dyDescent="0.2">
      <c r="A1082" s="15" t="s">
        <v>702</v>
      </c>
      <c r="B1082">
        <v>334</v>
      </c>
      <c r="D1082" t="str">
        <f t="shared" si="16"/>
        <v>atlantic:334</v>
      </c>
    </row>
    <row r="1083" spans="1:4" x14ac:dyDescent="0.2">
      <c r="A1083" s="15" t="s">
        <v>1095</v>
      </c>
      <c r="B1083">
        <v>334</v>
      </c>
      <c r="D1083" t="str">
        <f t="shared" si="16"/>
        <v>exchange:334</v>
      </c>
    </row>
    <row r="1084" spans="1:4" x14ac:dyDescent="0.2">
      <c r="A1084" s="15" t="s">
        <v>1455</v>
      </c>
      <c r="B1084">
        <v>334</v>
      </c>
      <c r="D1084" t="str">
        <f t="shared" si="16"/>
        <v>torque:334</v>
      </c>
    </row>
    <row r="1085" spans="1:4" x14ac:dyDescent="0.2">
      <c r="A1085" s="15" t="s">
        <v>525</v>
      </c>
      <c r="B1085">
        <v>333</v>
      </c>
      <c r="D1085" t="str">
        <f t="shared" si="16"/>
        <v>nutrition:333</v>
      </c>
    </row>
    <row r="1086" spans="1:4" x14ac:dyDescent="0.2">
      <c r="A1086" s="15" t="s">
        <v>1145</v>
      </c>
      <c r="B1086">
        <v>333</v>
      </c>
      <c r="D1086" t="str">
        <f t="shared" si="16"/>
        <v>money:333</v>
      </c>
    </row>
    <row r="1087" spans="1:4" x14ac:dyDescent="0.2">
      <c r="A1087" s="15" t="s">
        <v>1260</v>
      </c>
      <c r="B1087">
        <v>333</v>
      </c>
      <c r="D1087" t="str">
        <f t="shared" si="16"/>
        <v>series:333</v>
      </c>
    </row>
    <row r="1088" spans="1:4" x14ac:dyDescent="0.2">
      <c r="A1088" s="15" t="s">
        <v>803</v>
      </c>
      <c r="B1088">
        <v>332</v>
      </c>
      <c r="D1088" t="str">
        <f t="shared" si="16"/>
        <v>night:332</v>
      </c>
    </row>
    <row r="1089" spans="1:4" x14ac:dyDescent="0.2">
      <c r="A1089" s="15" t="s">
        <v>1404</v>
      </c>
      <c r="B1089">
        <v>332</v>
      </c>
      <c r="D1089" t="str">
        <f t="shared" si="16"/>
        <v>win:332</v>
      </c>
    </row>
    <row r="1090" spans="1:4" x14ac:dyDescent="0.2">
      <c r="A1090" s="15" t="s">
        <v>1432</v>
      </c>
      <c r="B1090">
        <v>332</v>
      </c>
      <c r="D1090" t="str">
        <f t="shared" ref="D1090:D1153" si="17">CONCATENATE(A1090,":",B1090)</f>
        <v>inheritance:332</v>
      </c>
    </row>
    <row r="1091" spans="1:4" x14ac:dyDescent="0.2">
      <c r="A1091" s="15" t="s">
        <v>941</v>
      </c>
      <c r="B1091">
        <v>330</v>
      </c>
      <c r="D1091" t="str">
        <f t="shared" si="17"/>
        <v>trig:330</v>
      </c>
    </row>
    <row r="1092" spans="1:4" x14ac:dyDescent="0.2">
      <c r="A1092" s="15" t="s">
        <v>1366</v>
      </c>
      <c r="B1092">
        <v>330</v>
      </c>
      <c r="D1092" t="str">
        <f t="shared" si="17"/>
        <v>fossil:330</v>
      </c>
    </row>
    <row r="1093" spans="1:4" x14ac:dyDescent="0.2">
      <c r="A1093" s="15" t="s">
        <v>784</v>
      </c>
      <c r="B1093">
        <v>329</v>
      </c>
      <c r="D1093" t="str">
        <f t="shared" si="17"/>
        <v>packing:329</v>
      </c>
    </row>
    <row r="1094" spans="1:4" x14ac:dyDescent="0.2">
      <c r="A1094" s="15" t="s">
        <v>975</v>
      </c>
      <c r="B1094">
        <v>329</v>
      </c>
      <c r="D1094" t="str">
        <f t="shared" si="17"/>
        <v>myth:329</v>
      </c>
    </row>
    <row r="1095" spans="1:4" x14ac:dyDescent="0.2">
      <c r="A1095" s="15" t="s">
        <v>1078</v>
      </c>
      <c r="B1095">
        <v>328</v>
      </c>
      <c r="D1095" t="str">
        <f t="shared" si="17"/>
        <v>ancient:328</v>
      </c>
    </row>
    <row r="1096" spans="1:4" x14ac:dyDescent="0.2">
      <c r="A1096" s="15" t="s">
        <v>1287</v>
      </c>
      <c r="B1096">
        <v>328</v>
      </c>
      <c r="D1096" t="str">
        <f t="shared" si="17"/>
        <v>sect:328</v>
      </c>
    </row>
    <row r="1097" spans="1:4" x14ac:dyDescent="0.2">
      <c r="A1097" s="15" t="s">
        <v>1303</v>
      </c>
      <c r="B1097">
        <v>328</v>
      </c>
      <c r="D1097" t="str">
        <f t="shared" si="17"/>
        <v>have:328</v>
      </c>
    </row>
    <row r="1098" spans="1:4" x14ac:dyDescent="0.2">
      <c r="A1098" s="15" t="s">
        <v>1226</v>
      </c>
      <c r="B1098">
        <v>327</v>
      </c>
      <c r="D1098" t="str">
        <f t="shared" si="17"/>
        <v>crisis:327</v>
      </c>
    </row>
    <row r="1099" spans="1:4" x14ac:dyDescent="0.2">
      <c r="A1099" s="15" t="s">
        <v>1269</v>
      </c>
      <c r="B1099">
        <v>327</v>
      </c>
      <c r="D1099" t="str">
        <f t="shared" si="17"/>
        <v>masteringphysics:327</v>
      </c>
    </row>
    <row r="1100" spans="1:4" x14ac:dyDescent="0.2">
      <c r="A1100" s="15" t="s">
        <v>1304</v>
      </c>
      <c r="B1100">
        <v>327</v>
      </c>
      <c r="D1100" t="str">
        <f t="shared" si="17"/>
        <v>textflow:327</v>
      </c>
    </row>
    <row r="1101" spans="1:4" x14ac:dyDescent="0.2">
      <c r="A1101" s="15" t="s">
        <v>1306</v>
      </c>
      <c r="B1101">
        <v>327</v>
      </c>
      <c r="D1101" t="str">
        <f t="shared" si="17"/>
        <v>parser:327</v>
      </c>
    </row>
    <row r="1102" spans="1:4" x14ac:dyDescent="0.2">
      <c r="A1102" s="15" t="s">
        <v>1408</v>
      </c>
      <c r="B1102">
        <v>327</v>
      </c>
      <c r="D1102" t="str">
        <f t="shared" si="17"/>
        <v>pset:327</v>
      </c>
    </row>
    <row r="1103" spans="1:4" x14ac:dyDescent="0.2">
      <c r="A1103" s="15" t="s">
        <v>1152</v>
      </c>
      <c r="B1103">
        <v>326</v>
      </c>
      <c r="D1103" t="str">
        <f t="shared" si="17"/>
        <v>events:326</v>
      </c>
    </row>
    <row r="1104" spans="1:4" x14ac:dyDescent="0.2">
      <c r="A1104" s="15" t="s">
        <v>1307</v>
      </c>
      <c r="B1104">
        <v>326</v>
      </c>
      <c r="D1104" t="str">
        <f t="shared" si="17"/>
        <v>secload:326</v>
      </c>
    </row>
    <row r="1105" spans="1:4" x14ac:dyDescent="0.2">
      <c r="A1105" s="15" t="s">
        <v>1368</v>
      </c>
      <c r="B1105">
        <v>326</v>
      </c>
      <c r="D1105" t="str">
        <f t="shared" si="17"/>
        <v>economic:326</v>
      </c>
    </row>
    <row r="1106" spans="1:4" x14ac:dyDescent="0.2">
      <c r="A1106" s="15" t="s">
        <v>1454</v>
      </c>
      <c r="B1106">
        <v>326</v>
      </c>
      <c r="D1106" t="str">
        <f t="shared" si="17"/>
        <v>sampleexam:326</v>
      </c>
    </row>
    <row r="1107" spans="1:4" x14ac:dyDescent="0.2">
      <c r="A1107" s="15" t="s">
        <v>725</v>
      </c>
      <c r="B1107">
        <v>325</v>
      </c>
      <c r="D1107" t="str">
        <f t="shared" si="17"/>
        <v>based:325</v>
      </c>
    </row>
    <row r="1108" spans="1:4" x14ac:dyDescent="0.2">
      <c r="A1108" s="15" t="s">
        <v>192</v>
      </c>
      <c r="B1108">
        <v>325</v>
      </c>
      <c r="D1108" t="str">
        <f t="shared" si="17"/>
        <v>mcb:325</v>
      </c>
    </row>
    <row r="1109" spans="1:4" x14ac:dyDescent="0.2">
      <c r="A1109" s="15" t="s">
        <v>42</v>
      </c>
      <c r="B1109">
        <v>325</v>
      </c>
      <c r="D1109" t="str">
        <f t="shared" si="17"/>
        <v>aim:325</v>
      </c>
    </row>
    <row r="1110" spans="1:4" x14ac:dyDescent="0.2">
      <c r="A1110" s="15" t="s">
        <v>890</v>
      </c>
      <c r="B1110">
        <v>325</v>
      </c>
      <c r="D1110" t="str">
        <f t="shared" si="17"/>
        <v>leadership:325</v>
      </c>
    </row>
    <row r="1111" spans="1:4" x14ac:dyDescent="0.2">
      <c r="A1111" s="15" t="s">
        <v>1149</v>
      </c>
      <c r="B1111">
        <v>325</v>
      </c>
      <c r="D1111" t="str">
        <f t="shared" si="17"/>
        <v>selection:325</v>
      </c>
    </row>
    <row r="1112" spans="1:4" x14ac:dyDescent="0.2">
      <c r="A1112" s="15" t="s">
        <v>1262</v>
      </c>
      <c r="B1112">
        <v>325</v>
      </c>
      <c r="D1112" t="str">
        <f t="shared" si="17"/>
        <v>lucid:325</v>
      </c>
    </row>
    <row r="1113" spans="1:4" x14ac:dyDescent="0.2">
      <c r="A1113" s="15" t="s">
        <v>846</v>
      </c>
      <c r="B1113">
        <v>324</v>
      </c>
      <c r="D1113" t="str">
        <f t="shared" si="17"/>
        <v>know:324</v>
      </c>
    </row>
    <row r="1114" spans="1:4" x14ac:dyDescent="0.2">
      <c r="A1114" s="15" t="s">
        <v>1124</v>
      </c>
      <c r="B1114">
        <v>324</v>
      </c>
      <c r="D1114" t="str">
        <f t="shared" si="17"/>
        <v>standards:324</v>
      </c>
    </row>
    <row r="1115" spans="1:4" x14ac:dyDescent="0.2">
      <c r="A1115" s="15" t="s">
        <v>1165</v>
      </c>
      <c r="B1115">
        <v>324</v>
      </c>
      <c r="D1115" t="str">
        <f t="shared" si="17"/>
        <v>brochure:324</v>
      </c>
    </row>
    <row r="1116" spans="1:4" x14ac:dyDescent="0.2">
      <c r="A1116" s="15" t="s">
        <v>1470</v>
      </c>
      <c r="B1116">
        <v>324</v>
      </c>
      <c r="D1116" t="str">
        <f t="shared" si="17"/>
        <v>pretestc:324</v>
      </c>
    </row>
    <row r="1117" spans="1:4" x14ac:dyDescent="0.2">
      <c r="A1117" s="15" t="s">
        <v>739</v>
      </c>
      <c r="B1117">
        <v>323</v>
      </c>
      <c r="D1117" t="str">
        <f t="shared" si="17"/>
        <v>yorker:323</v>
      </c>
    </row>
    <row r="1118" spans="1:4" x14ac:dyDescent="0.2">
      <c r="A1118" s="15" t="s">
        <v>1085</v>
      </c>
      <c r="B1118">
        <v>323</v>
      </c>
      <c r="D1118" t="str">
        <f t="shared" si="17"/>
        <v>platform:323</v>
      </c>
    </row>
    <row r="1119" spans="1:4" x14ac:dyDescent="0.2">
      <c r="A1119" s="15" t="s">
        <v>1130</v>
      </c>
      <c r="B1119">
        <v>323</v>
      </c>
      <c r="D1119" t="str">
        <f t="shared" si="17"/>
        <v>scientists:323</v>
      </c>
    </row>
    <row r="1120" spans="1:4" x14ac:dyDescent="0.2">
      <c r="A1120" s="15" t="s">
        <v>1439</v>
      </c>
      <c r="B1120">
        <v>323</v>
      </c>
      <c r="D1120" t="str">
        <f t="shared" si="17"/>
        <v>theatwoodmachine:323</v>
      </c>
    </row>
    <row r="1121" spans="1:4" x14ac:dyDescent="0.2">
      <c r="A1121" s="15" t="s">
        <v>701</v>
      </c>
      <c r="B1121">
        <v>322</v>
      </c>
      <c r="D1121" t="str">
        <f t="shared" si="17"/>
        <v>confidence:322</v>
      </c>
    </row>
    <row r="1122" spans="1:4" x14ac:dyDescent="0.2">
      <c r="A1122" s="15" t="s">
        <v>1195</v>
      </c>
      <c r="B1122">
        <v>321</v>
      </c>
      <c r="D1122" t="str">
        <f t="shared" si="17"/>
        <v>well:321</v>
      </c>
    </row>
    <row r="1123" spans="1:4" x14ac:dyDescent="0.2">
      <c r="A1123" s="15" t="s">
        <v>666</v>
      </c>
      <c r="B1123">
        <v>320</v>
      </c>
      <c r="D1123" t="str">
        <f t="shared" si="17"/>
        <v>preparation:320</v>
      </c>
    </row>
    <row r="1124" spans="1:4" x14ac:dyDescent="0.2">
      <c r="A1124" s="15" t="s">
        <v>709</v>
      </c>
      <c r="B1124">
        <v>320</v>
      </c>
      <c r="D1124" t="str">
        <f t="shared" si="17"/>
        <v>properties:320</v>
      </c>
    </row>
    <row r="1125" spans="1:4" x14ac:dyDescent="0.2">
      <c r="A1125" s="15" t="s">
        <v>1179</v>
      </c>
      <c r="B1125">
        <v>320</v>
      </c>
      <c r="D1125" t="str">
        <f t="shared" si="17"/>
        <v>united:320</v>
      </c>
    </row>
    <row r="1126" spans="1:4" x14ac:dyDescent="0.2">
      <c r="A1126" s="15" t="s">
        <v>1263</v>
      </c>
      <c r="B1126">
        <v>320</v>
      </c>
      <c r="D1126" t="str">
        <f t="shared" si="17"/>
        <v>west:320</v>
      </c>
    </row>
    <row r="1127" spans="1:4" x14ac:dyDescent="0.2">
      <c r="A1127" s="15" t="s">
        <v>1361</v>
      </c>
      <c r="B1127">
        <v>320</v>
      </c>
      <c r="D1127" t="str">
        <f t="shared" si="17"/>
        <v>tenor:320</v>
      </c>
    </row>
    <row r="1128" spans="1:4" x14ac:dyDescent="0.2">
      <c r="A1128" s="15" t="s">
        <v>1437</v>
      </c>
      <c r="B1128">
        <v>320</v>
      </c>
      <c r="D1128" t="str">
        <f t="shared" si="17"/>
        <v>kinetics:320</v>
      </c>
    </row>
    <row r="1129" spans="1:4" x14ac:dyDescent="0.2">
      <c r="A1129" s="15" t="s">
        <v>980</v>
      </c>
      <c r="B1129">
        <v>319</v>
      </c>
      <c r="D1129" t="str">
        <f t="shared" si="17"/>
        <v>muscles:319</v>
      </c>
    </row>
    <row r="1130" spans="1:4" x14ac:dyDescent="0.2">
      <c r="A1130" s="15" t="s">
        <v>1169</v>
      </c>
      <c r="B1130">
        <v>319</v>
      </c>
      <c r="D1130" t="str">
        <f t="shared" si="17"/>
        <v>merged:319</v>
      </c>
    </row>
    <row r="1131" spans="1:4" x14ac:dyDescent="0.2">
      <c r="A1131" s="15" t="s">
        <v>1295</v>
      </c>
      <c r="B1131">
        <v>318</v>
      </c>
      <c r="D1131" t="str">
        <f t="shared" si="17"/>
        <v>opinion:318</v>
      </c>
    </row>
    <row r="1132" spans="1:4" x14ac:dyDescent="0.2">
      <c r="A1132" s="15" t="s">
        <v>1414</v>
      </c>
      <c r="B1132">
        <v>318</v>
      </c>
      <c r="D1132" t="str">
        <f t="shared" si="17"/>
        <v>blkbd:318</v>
      </c>
    </row>
    <row r="1133" spans="1:4" x14ac:dyDescent="0.2">
      <c r="A1133" s="15" t="s">
        <v>175</v>
      </c>
      <c r="B1133">
        <v>317</v>
      </c>
      <c r="D1133" t="str">
        <f t="shared" si="17"/>
        <v>its:317</v>
      </c>
    </row>
    <row r="1134" spans="1:4" x14ac:dyDescent="0.2">
      <c r="A1134" s="15" t="s">
        <v>954</v>
      </c>
      <c r="B1134">
        <v>317</v>
      </c>
      <c r="D1134" t="str">
        <f t="shared" si="17"/>
        <v>zhang:317</v>
      </c>
    </row>
    <row r="1135" spans="1:4" x14ac:dyDescent="0.2">
      <c r="A1135" s="15" t="s">
        <v>1284</v>
      </c>
      <c r="B1135">
        <v>317</v>
      </c>
      <c r="D1135" t="str">
        <f t="shared" si="17"/>
        <v>transduction:317</v>
      </c>
    </row>
    <row r="1136" spans="1:4" x14ac:dyDescent="0.2">
      <c r="A1136" s="15" t="s">
        <v>1340</v>
      </c>
      <c r="B1136">
        <v>317</v>
      </c>
      <c r="D1136" t="str">
        <f t="shared" si="17"/>
        <v>relationships:317</v>
      </c>
    </row>
    <row r="1137" spans="1:4" x14ac:dyDescent="0.2">
      <c r="A1137" s="15" t="s">
        <v>1024</v>
      </c>
      <c r="B1137">
        <v>316</v>
      </c>
      <c r="D1137" t="str">
        <f t="shared" si="17"/>
        <v>violence:316</v>
      </c>
    </row>
    <row r="1138" spans="1:4" x14ac:dyDescent="0.2">
      <c r="A1138" s="15" t="s">
        <v>1347</v>
      </c>
      <c r="B1138">
        <v>316</v>
      </c>
      <c r="D1138" t="str">
        <f t="shared" si="17"/>
        <v>internal:316</v>
      </c>
    </row>
    <row r="1139" spans="1:4" x14ac:dyDescent="0.2">
      <c r="A1139" s="15" t="s">
        <v>995</v>
      </c>
      <c r="B1139">
        <v>315</v>
      </c>
      <c r="D1139" t="str">
        <f t="shared" si="17"/>
        <v>undergraduate:315</v>
      </c>
    </row>
    <row r="1140" spans="1:4" x14ac:dyDescent="0.2">
      <c r="A1140" s="15" t="s">
        <v>1410</v>
      </c>
      <c r="B1140">
        <v>315</v>
      </c>
      <c r="D1140" t="str">
        <f t="shared" si="17"/>
        <v>foot:315</v>
      </c>
    </row>
    <row r="1141" spans="1:4" x14ac:dyDescent="0.2">
      <c r="A1141" s="15" t="s">
        <v>1428</v>
      </c>
      <c r="B1141">
        <v>315</v>
      </c>
      <c r="D1141" t="str">
        <f t="shared" si="17"/>
        <v>knee:315</v>
      </c>
    </row>
    <row r="1142" spans="1:4" x14ac:dyDescent="0.2">
      <c r="A1142" s="15" t="s">
        <v>1210</v>
      </c>
      <c r="B1142">
        <v>314</v>
      </c>
      <c r="D1142" t="str">
        <f t="shared" si="17"/>
        <v>asm:314</v>
      </c>
    </row>
    <row r="1143" spans="1:4" x14ac:dyDescent="0.2">
      <c r="A1143" s="15" t="s">
        <v>1369</v>
      </c>
      <c r="B1143">
        <v>314</v>
      </c>
      <c r="D1143" t="str">
        <f t="shared" si="17"/>
        <v>cholesterol:314</v>
      </c>
    </row>
    <row r="1144" spans="1:4" x14ac:dyDescent="0.2">
      <c r="A1144" s="15" t="s">
        <v>1201</v>
      </c>
      <c r="B1144">
        <v>313</v>
      </c>
      <c r="D1144" t="str">
        <f t="shared" si="17"/>
        <v>bad:313</v>
      </c>
    </row>
    <row r="1145" spans="1:4" x14ac:dyDescent="0.2">
      <c r="A1145" s="15" t="s">
        <v>1236</v>
      </c>
      <c r="B1145">
        <v>313</v>
      </c>
      <c r="D1145" t="str">
        <f t="shared" si="17"/>
        <v>europe:313</v>
      </c>
    </row>
    <row r="1146" spans="1:4" x14ac:dyDescent="0.2">
      <c r="A1146" s="15" t="s">
        <v>1389</v>
      </c>
      <c r="B1146">
        <v>313</v>
      </c>
      <c r="D1146" t="str">
        <f t="shared" si="17"/>
        <v>alpha:313</v>
      </c>
    </row>
    <row r="1147" spans="1:4" x14ac:dyDescent="0.2">
      <c r="A1147" s="15" t="s">
        <v>1463</v>
      </c>
      <c r="B1147">
        <v>312</v>
      </c>
      <c r="D1147" t="str">
        <f t="shared" si="17"/>
        <v>datapath:312</v>
      </c>
    </row>
    <row r="1148" spans="1:4" x14ac:dyDescent="0.2">
      <c r="A1148" s="15" t="s">
        <v>39</v>
      </c>
      <c r="B1148">
        <v>311</v>
      </c>
      <c r="D1148" t="str">
        <f t="shared" si="17"/>
        <v>adv:311</v>
      </c>
    </row>
    <row r="1149" spans="1:4" x14ac:dyDescent="0.2">
      <c r="A1149" s="15" t="s">
        <v>991</v>
      </c>
      <c r="B1149">
        <v>311</v>
      </c>
      <c r="D1149" t="str">
        <f t="shared" si="17"/>
        <v>mla:311</v>
      </c>
    </row>
    <row r="1150" spans="1:4" x14ac:dyDescent="0.2">
      <c r="A1150" s="15" t="s">
        <v>1333</v>
      </c>
      <c r="B1150">
        <v>311</v>
      </c>
      <c r="D1150" t="str">
        <f t="shared" si="17"/>
        <v>submission:311</v>
      </c>
    </row>
    <row r="1151" spans="1:4" x14ac:dyDescent="0.2">
      <c r="A1151" s="15" t="s">
        <v>1449</v>
      </c>
      <c r="B1151">
        <v>310</v>
      </c>
      <c r="D1151" t="str">
        <f t="shared" si="17"/>
        <v>trees:310</v>
      </c>
    </row>
    <row r="1152" spans="1:4" x14ac:dyDescent="0.2">
      <c r="A1152" s="15" t="s">
        <v>734</v>
      </c>
      <c r="B1152">
        <v>309</v>
      </c>
      <c r="D1152" t="str">
        <f t="shared" si="17"/>
        <v>god:309</v>
      </c>
    </row>
    <row r="1153" spans="1:4" x14ac:dyDescent="0.2">
      <c r="A1153" s="15" t="s">
        <v>1215</v>
      </c>
      <c r="B1153">
        <v>309</v>
      </c>
      <c r="D1153" t="str">
        <f t="shared" si="17"/>
        <v>hill:309</v>
      </c>
    </row>
    <row r="1154" spans="1:4" x14ac:dyDescent="0.2">
      <c r="A1154" s="15" t="s">
        <v>1216</v>
      </c>
      <c r="B1154">
        <v>309</v>
      </c>
      <c r="D1154" t="str">
        <f t="shared" ref="D1154:D1217" si="18">CONCATENATE(A1154,":",B1154)</f>
        <v>peter:309</v>
      </c>
    </row>
    <row r="1155" spans="1:4" x14ac:dyDescent="0.2">
      <c r="A1155" s="15" t="s">
        <v>1386</v>
      </c>
      <c r="B1155">
        <v>309</v>
      </c>
      <c r="D1155" t="str">
        <f t="shared" si="18"/>
        <v>depression:309</v>
      </c>
    </row>
    <row r="1156" spans="1:4" x14ac:dyDescent="0.2">
      <c r="A1156" s="15" t="s">
        <v>583</v>
      </c>
      <c r="B1156">
        <v>308</v>
      </c>
      <c r="D1156" t="str">
        <f t="shared" si="18"/>
        <v>supl:308</v>
      </c>
    </row>
    <row r="1157" spans="1:4" x14ac:dyDescent="0.2">
      <c r="A1157" s="15" t="s">
        <v>781</v>
      </c>
      <c r="B1157">
        <v>308</v>
      </c>
      <c r="D1157" t="str">
        <f t="shared" si="18"/>
        <v>thinking:308</v>
      </c>
    </row>
    <row r="1158" spans="1:4" x14ac:dyDescent="0.2">
      <c r="A1158" s="15" t="s">
        <v>826</v>
      </c>
      <c r="B1158">
        <v>308</v>
      </c>
      <c r="D1158" t="str">
        <f t="shared" si="18"/>
        <v>sources:308</v>
      </c>
    </row>
    <row r="1159" spans="1:4" x14ac:dyDescent="0.2">
      <c r="A1159" s="15" t="s">
        <v>48</v>
      </c>
      <c r="B1159">
        <v>308</v>
      </c>
      <c r="D1159" t="str">
        <f t="shared" si="18"/>
        <v>ast:308</v>
      </c>
    </row>
    <row r="1160" spans="1:4" x14ac:dyDescent="0.2">
      <c r="A1160" s="15" t="s">
        <v>1289</v>
      </c>
      <c r="B1160">
        <v>308</v>
      </c>
      <c r="D1160" t="str">
        <f t="shared" si="18"/>
        <v>young:308</v>
      </c>
    </row>
    <row r="1161" spans="1:4" x14ac:dyDescent="0.2">
      <c r="A1161" s="15" t="s">
        <v>715</v>
      </c>
      <c r="B1161">
        <v>307</v>
      </c>
      <c r="D1161" t="str">
        <f t="shared" si="18"/>
        <v>larson:307</v>
      </c>
    </row>
    <row r="1162" spans="1:4" x14ac:dyDescent="0.2">
      <c r="A1162" s="15" t="s">
        <v>792</v>
      </c>
      <c r="B1162">
        <v>307</v>
      </c>
      <c r="D1162" t="str">
        <f t="shared" si="18"/>
        <v>occupational:307</v>
      </c>
    </row>
    <row r="1163" spans="1:4" x14ac:dyDescent="0.2">
      <c r="A1163" s="15" t="s">
        <v>1162</v>
      </c>
      <c r="B1163">
        <v>307</v>
      </c>
      <c r="D1163" t="str">
        <f t="shared" si="18"/>
        <v>distribution:307</v>
      </c>
    </row>
    <row r="1164" spans="1:4" x14ac:dyDescent="0.2">
      <c r="A1164" s="15" t="s">
        <v>651</v>
      </c>
      <c r="B1164">
        <v>306</v>
      </c>
      <c r="D1164" t="str">
        <f t="shared" si="18"/>
        <v>board:306</v>
      </c>
    </row>
    <row r="1165" spans="1:4" x14ac:dyDescent="0.2">
      <c r="A1165" s="15" t="s">
        <v>1397</v>
      </c>
      <c r="B1165">
        <v>306</v>
      </c>
      <c r="D1165" t="str">
        <f t="shared" si="18"/>
        <v>pregnancy:306</v>
      </c>
    </row>
    <row r="1166" spans="1:4" x14ac:dyDescent="0.2">
      <c r="A1166" s="15" t="s">
        <v>1415</v>
      </c>
      <c r="B1166">
        <v>306</v>
      </c>
      <c r="D1166" t="str">
        <f t="shared" si="18"/>
        <v>verb:306</v>
      </c>
    </row>
    <row r="1167" spans="1:4" x14ac:dyDescent="0.2">
      <c r="A1167" s="15" t="s">
        <v>1452</v>
      </c>
      <c r="B1167">
        <v>306</v>
      </c>
      <c r="D1167" t="str">
        <f t="shared" si="18"/>
        <v>glycogen:306</v>
      </c>
    </row>
    <row r="1168" spans="1:4" x14ac:dyDescent="0.2">
      <c r="A1168" s="15" t="s">
        <v>813</v>
      </c>
      <c r="B1168">
        <v>305</v>
      </c>
      <c r="D1168" t="str">
        <f t="shared" si="18"/>
        <v>eng:305</v>
      </c>
    </row>
    <row r="1169" spans="1:4" x14ac:dyDescent="0.2">
      <c r="A1169" s="15" t="s">
        <v>822</v>
      </c>
      <c r="B1169">
        <v>305</v>
      </c>
      <c r="D1169" t="str">
        <f t="shared" si="18"/>
        <v>profile:305</v>
      </c>
    </row>
    <row r="1170" spans="1:4" x14ac:dyDescent="0.2">
      <c r="A1170" s="15" t="s">
        <v>1299</v>
      </c>
      <c r="B1170">
        <v>305</v>
      </c>
      <c r="D1170" t="str">
        <f t="shared" si="18"/>
        <v>air:305</v>
      </c>
    </row>
    <row r="1171" spans="1:4" x14ac:dyDescent="0.2">
      <c r="A1171" s="15" t="s">
        <v>1224</v>
      </c>
      <c r="B1171">
        <v>304</v>
      </c>
      <c r="D1171" t="str">
        <f t="shared" si="18"/>
        <v>religion:304</v>
      </c>
    </row>
    <row r="1172" spans="1:4" x14ac:dyDescent="0.2">
      <c r="A1172" s="15" t="s">
        <v>1382</v>
      </c>
      <c r="B1172">
        <v>304</v>
      </c>
      <c r="D1172" t="str">
        <f t="shared" si="18"/>
        <v>specification:304</v>
      </c>
    </row>
    <row r="1173" spans="1:4" x14ac:dyDescent="0.2">
      <c r="A1173" s="15" t="s">
        <v>794</v>
      </c>
      <c r="B1173">
        <v>303</v>
      </c>
      <c r="D1173" t="str">
        <f t="shared" si="18"/>
        <v>march:303</v>
      </c>
    </row>
    <row r="1174" spans="1:4" x14ac:dyDescent="0.2">
      <c r="A1174" s="15" t="s">
        <v>934</v>
      </c>
      <c r="B1174">
        <v>303</v>
      </c>
      <c r="D1174" t="str">
        <f t="shared" si="18"/>
        <v>pop:303</v>
      </c>
    </row>
    <row r="1175" spans="1:4" x14ac:dyDescent="0.2">
      <c r="A1175" s="15" t="s">
        <v>1462</v>
      </c>
      <c r="B1175">
        <v>303</v>
      </c>
      <c r="D1175" t="str">
        <f t="shared" si="18"/>
        <v>phylogenetics:303</v>
      </c>
    </row>
    <row r="1176" spans="1:4" x14ac:dyDescent="0.2">
      <c r="A1176" s="15" t="s">
        <v>566</v>
      </c>
      <c r="B1176">
        <v>302</v>
      </c>
      <c r="D1176" t="str">
        <f t="shared" si="18"/>
        <v>autonomic:302</v>
      </c>
    </row>
    <row r="1177" spans="1:4" x14ac:dyDescent="0.2">
      <c r="A1177" s="15" t="s">
        <v>1412</v>
      </c>
      <c r="B1177">
        <v>302</v>
      </c>
      <c r="D1177" t="str">
        <f t="shared" si="18"/>
        <v>examination:302</v>
      </c>
    </row>
    <row r="1178" spans="1:4" x14ac:dyDescent="0.2">
      <c r="A1178" s="15" t="s">
        <v>1459</v>
      </c>
      <c r="B1178">
        <v>302</v>
      </c>
      <c r="D1178" t="str">
        <f t="shared" si="18"/>
        <v>hemobloginmyoglobinallostery:302</v>
      </c>
    </row>
    <row r="1179" spans="1:4" x14ac:dyDescent="0.2">
      <c r="A1179" s="15" t="s">
        <v>756</v>
      </c>
      <c r="B1179">
        <v>301</v>
      </c>
      <c r="D1179" t="str">
        <f t="shared" si="18"/>
        <v>strategic:301</v>
      </c>
    </row>
    <row r="1180" spans="1:4" x14ac:dyDescent="0.2">
      <c r="A1180" s="15" t="s">
        <v>931</v>
      </c>
      <c r="B1180">
        <v>301</v>
      </c>
      <c r="D1180" t="str">
        <f t="shared" si="18"/>
        <v>maternal:301</v>
      </c>
    </row>
    <row r="1181" spans="1:4" x14ac:dyDescent="0.2">
      <c r="A1181" s="15" t="s">
        <v>1051</v>
      </c>
      <c r="B1181">
        <v>301</v>
      </c>
      <c r="D1181" t="str">
        <f t="shared" si="18"/>
        <v>tissues:301</v>
      </c>
    </row>
    <row r="1182" spans="1:4" x14ac:dyDescent="0.2">
      <c r="A1182" s="15" t="s">
        <v>1193</v>
      </c>
      <c r="B1182">
        <v>301</v>
      </c>
      <c r="D1182" t="str">
        <f t="shared" si="18"/>
        <v>motivation:301</v>
      </c>
    </row>
    <row r="1183" spans="1:4" x14ac:dyDescent="0.2">
      <c r="A1183" s="15" t="s">
        <v>1314</v>
      </c>
      <c r="B1183">
        <v>301</v>
      </c>
      <c r="D1183" t="str">
        <f t="shared" si="18"/>
        <v>equivalent:301</v>
      </c>
    </row>
    <row r="1184" spans="1:4" x14ac:dyDescent="0.2">
      <c r="A1184" s="15" t="s">
        <v>1424</v>
      </c>
      <c r="B1184">
        <v>301</v>
      </c>
      <c r="D1184" t="str">
        <f t="shared" si="18"/>
        <v>mac:301</v>
      </c>
    </row>
    <row r="1185" spans="4:4" x14ac:dyDescent="0.2">
      <c r="D1185" t="str">
        <f t="shared" si="18"/>
        <v>:</v>
      </c>
    </row>
    <row r="1186" spans="4:4" x14ac:dyDescent="0.2">
      <c r="D1186" t="str">
        <f t="shared" si="18"/>
        <v>:</v>
      </c>
    </row>
    <row r="1187" spans="4:4" x14ac:dyDescent="0.2">
      <c r="D1187" t="str">
        <f t="shared" si="18"/>
        <v>:</v>
      </c>
    </row>
    <row r="1188" spans="4:4" x14ac:dyDescent="0.2">
      <c r="D1188" t="str">
        <f t="shared" si="18"/>
        <v>:</v>
      </c>
    </row>
    <row r="1189" spans="4:4" x14ac:dyDescent="0.2">
      <c r="D1189" t="str">
        <f t="shared" si="18"/>
        <v>:</v>
      </c>
    </row>
    <row r="1190" spans="4:4" x14ac:dyDescent="0.2">
      <c r="D1190" t="str">
        <f t="shared" si="18"/>
        <v>:</v>
      </c>
    </row>
    <row r="1191" spans="4:4" x14ac:dyDescent="0.2">
      <c r="D1191" t="str">
        <f t="shared" si="18"/>
        <v>:</v>
      </c>
    </row>
    <row r="1192" spans="4:4" x14ac:dyDescent="0.2">
      <c r="D1192" t="str">
        <f t="shared" si="18"/>
        <v>:</v>
      </c>
    </row>
    <row r="1193" spans="4:4" x14ac:dyDescent="0.2">
      <c r="D1193" t="str">
        <f t="shared" si="18"/>
        <v>:</v>
      </c>
    </row>
    <row r="1194" spans="4:4" x14ac:dyDescent="0.2">
      <c r="D1194" t="str">
        <f t="shared" si="18"/>
        <v>:</v>
      </c>
    </row>
    <row r="1195" spans="4:4" x14ac:dyDescent="0.2">
      <c r="D1195" t="str">
        <f t="shared" si="18"/>
        <v>:</v>
      </c>
    </row>
    <row r="1196" spans="4:4" x14ac:dyDescent="0.2">
      <c r="D1196" t="str">
        <f t="shared" si="18"/>
        <v>:</v>
      </c>
    </row>
    <row r="1197" spans="4:4" x14ac:dyDescent="0.2">
      <c r="D1197" t="str">
        <f t="shared" si="18"/>
        <v>:</v>
      </c>
    </row>
    <row r="1198" spans="4:4" x14ac:dyDescent="0.2">
      <c r="D1198" t="str">
        <f t="shared" si="18"/>
        <v>:</v>
      </c>
    </row>
    <row r="1199" spans="4:4" x14ac:dyDescent="0.2">
      <c r="D1199" t="str">
        <f t="shared" si="18"/>
        <v>:</v>
      </c>
    </row>
    <row r="1200" spans="4:4" x14ac:dyDescent="0.2">
      <c r="D1200" t="str">
        <f t="shared" si="18"/>
        <v>:</v>
      </c>
    </row>
    <row r="1201" spans="4:4" x14ac:dyDescent="0.2">
      <c r="D1201" t="str">
        <f t="shared" si="18"/>
        <v>:</v>
      </c>
    </row>
    <row r="1202" spans="4:4" x14ac:dyDescent="0.2">
      <c r="D1202" t="str">
        <f t="shared" si="18"/>
        <v>:</v>
      </c>
    </row>
    <row r="1203" spans="4:4" x14ac:dyDescent="0.2">
      <c r="D1203" t="str">
        <f t="shared" si="18"/>
        <v>:</v>
      </c>
    </row>
    <row r="1204" spans="4:4" x14ac:dyDescent="0.2">
      <c r="D1204" t="str">
        <f t="shared" si="18"/>
        <v>:</v>
      </c>
    </row>
    <row r="1205" spans="4:4" x14ac:dyDescent="0.2">
      <c r="D1205" t="str">
        <f t="shared" si="18"/>
        <v>:</v>
      </c>
    </row>
    <row r="1206" spans="4:4" x14ac:dyDescent="0.2">
      <c r="D1206" t="str">
        <f t="shared" si="18"/>
        <v>:</v>
      </c>
    </row>
    <row r="1207" spans="4:4" x14ac:dyDescent="0.2">
      <c r="D1207" t="str">
        <f t="shared" si="18"/>
        <v>:</v>
      </c>
    </row>
    <row r="1208" spans="4:4" x14ac:dyDescent="0.2">
      <c r="D1208" t="str">
        <f t="shared" si="18"/>
        <v>:</v>
      </c>
    </row>
    <row r="1209" spans="4:4" x14ac:dyDescent="0.2">
      <c r="D1209" t="str">
        <f t="shared" si="18"/>
        <v>:</v>
      </c>
    </row>
    <row r="1210" spans="4:4" x14ac:dyDescent="0.2">
      <c r="D1210" t="str">
        <f t="shared" si="18"/>
        <v>:</v>
      </c>
    </row>
    <row r="1211" spans="4:4" x14ac:dyDescent="0.2">
      <c r="D1211" t="str">
        <f t="shared" si="18"/>
        <v>:</v>
      </c>
    </row>
    <row r="1212" spans="4:4" x14ac:dyDescent="0.2">
      <c r="D1212" t="str">
        <f t="shared" si="18"/>
        <v>:</v>
      </c>
    </row>
    <row r="1213" spans="4:4" x14ac:dyDescent="0.2">
      <c r="D1213" t="str">
        <f t="shared" si="18"/>
        <v>:</v>
      </c>
    </row>
    <row r="1214" spans="4:4" x14ac:dyDescent="0.2">
      <c r="D1214" t="str">
        <f t="shared" si="18"/>
        <v>:</v>
      </c>
    </row>
    <row r="1215" spans="4:4" x14ac:dyDescent="0.2">
      <c r="D1215" t="str">
        <f t="shared" si="18"/>
        <v>:</v>
      </c>
    </row>
    <row r="1216" spans="4:4" x14ac:dyDescent="0.2">
      <c r="D1216" t="str">
        <f t="shared" si="18"/>
        <v>:</v>
      </c>
    </row>
    <row r="1217" spans="4:4" x14ac:dyDescent="0.2">
      <c r="D1217" t="str">
        <f t="shared" si="18"/>
        <v>:</v>
      </c>
    </row>
    <row r="1218" spans="4:4" x14ac:dyDescent="0.2">
      <c r="D1218" t="str">
        <f t="shared" ref="D1218:D1281" si="19">CONCATENATE(A1218,":",B1218)</f>
        <v>:</v>
      </c>
    </row>
    <row r="1219" spans="4:4" x14ac:dyDescent="0.2">
      <c r="D1219" t="str">
        <f t="shared" si="19"/>
        <v>:</v>
      </c>
    </row>
    <row r="1220" spans="4:4" x14ac:dyDescent="0.2">
      <c r="D1220" t="str">
        <f t="shared" si="19"/>
        <v>:</v>
      </c>
    </row>
    <row r="1221" spans="4:4" x14ac:dyDescent="0.2">
      <c r="D1221" t="str">
        <f t="shared" si="19"/>
        <v>:</v>
      </c>
    </row>
    <row r="1222" spans="4:4" x14ac:dyDescent="0.2">
      <c r="D1222" t="str">
        <f t="shared" si="19"/>
        <v>:</v>
      </c>
    </row>
    <row r="1223" spans="4:4" x14ac:dyDescent="0.2">
      <c r="D1223" t="str">
        <f t="shared" si="19"/>
        <v>:</v>
      </c>
    </row>
    <row r="1224" spans="4:4" x14ac:dyDescent="0.2">
      <c r="D1224" t="str">
        <f t="shared" si="19"/>
        <v>:</v>
      </c>
    </row>
    <row r="1225" spans="4:4" x14ac:dyDescent="0.2">
      <c r="D1225" t="str">
        <f t="shared" si="19"/>
        <v>:</v>
      </c>
    </row>
    <row r="1226" spans="4:4" x14ac:dyDescent="0.2">
      <c r="D1226" t="str">
        <f t="shared" si="19"/>
        <v>:</v>
      </c>
    </row>
    <row r="1227" spans="4:4" x14ac:dyDescent="0.2">
      <c r="D1227" t="str">
        <f t="shared" si="19"/>
        <v>:</v>
      </c>
    </row>
    <row r="1228" spans="4:4" x14ac:dyDescent="0.2">
      <c r="D1228" t="str">
        <f t="shared" si="19"/>
        <v>:</v>
      </c>
    </row>
    <row r="1229" spans="4:4" x14ac:dyDescent="0.2">
      <c r="D1229" t="str">
        <f t="shared" si="19"/>
        <v>:</v>
      </c>
    </row>
    <row r="1230" spans="4:4" x14ac:dyDescent="0.2">
      <c r="D1230" t="str">
        <f t="shared" si="19"/>
        <v>:</v>
      </c>
    </row>
    <row r="1231" spans="4:4" x14ac:dyDescent="0.2">
      <c r="D1231" t="str">
        <f t="shared" si="19"/>
        <v>:</v>
      </c>
    </row>
    <row r="1232" spans="4:4" x14ac:dyDescent="0.2">
      <c r="D1232" t="str">
        <f t="shared" si="19"/>
        <v>:</v>
      </c>
    </row>
    <row r="1233" spans="4:4" x14ac:dyDescent="0.2">
      <c r="D1233" t="str">
        <f t="shared" si="19"/>
        <v>:</v>
      </c>
    </row>
    <row r="1234" spans="4:4" x14ac:dyDescent="0.2">
      <c r="D1234" t="str">
        <f t="shared" si="19"/>
        <v>:</v>
      </c>
    </row>
    <row r="1235" spans="4:4" x14ac:dyDescent="0.2">
      <c r="D1235" t="str">
        <f t="shared" si="19"/>
        <v>:</v>
      </c>
    </row>
    <row r="1236" spans="4:4" x14ac:dyDescent="0.2">
      <c r="D1236" t="str">
        <f t="shared" si="19"/>
        <v>:</v>
      </c>
    </row>
    <row r="1237" spans="4:4" x14ac:dyDescent="0.2">
      <c r="D1237" t="str">
        <f t="shared" si="19"/>
        <v>:</v>
      </c>
    </row>
    <row r="1238" spans="4:4" x14ac:dyDescent="0.2">
      <c r="D1238" t="str">
        <f t="shared" si="19"/>
        <v>:</v>
      </c>
    </row>
    <row r="1239" spans="4:4" x14ac:dyDescent="0.2">
      <c r="D1239" t="str">
        <f t="shared" si="19"/>
        <v>:</v>
      </c>
    </row>
    <row r="1240" spans="4:4" x14ac:dyDescent="0.2">
      <c r="D1240" t="str">
        <f t="shared" si="19"/>
        <v>:</v>
      </c>
    </row>
    <row r="1241" spans="4:4" x14ac:dyDescent="0.2">
      <c r="D1241" t="str">
        <f t="shared" si="19"/>
        <v>:</v>
      </c>
    </row>
    <row r="1242" spans="4:4" x14ac:dyDescent="0.2">
      <c r="D1242" t="str">
        <f t="shared" si="19"/>
        <v>:</v>
      </c>
    </row>
    <row r="1243" spans="4:4" x14ac:dyDescent="0.2">
      <c r="D1243" t="str">
        <f t="shared" si="19"/>
        <v>:</v>
      </c>
    </row>
    <row r="1244" spans="4:4" x14ac:dyDescent="0.2">
      <c r="D1244" t="str">
        <f t="shared" si="19"/>
        <v>:</v>
      </c>
    </row>
    <row r="1245" spans="4:4" x14ac:dyDescent="0.2">
      <c r="D1245" t="str">
        <f t="shared" si="19"/>
        <v>:</v>
      </c>
    </row>
    <row r="1246" spans="4:4" x14ac:dyDescent="0.2">
      <c r="D1246" t="str">
        <f t="shared" si="19"/>
        <v>:</v>
      </c>
    </row>
    <row r="1247" spans="4:4" x14ac:dyDescent="0.2">
      <c r="D1247" t="str">
        <f t="shared" si="19"/>
        <v>:</v>
      </c>
    </row>
    <row r="1248" spans="4:4" x14ac:dyDescent="0.2">
      <c r="D1248" t="str">
        <f t="shared" si="19"/>
        <v>:</v>
      </c>
    </row>
    <row r="1249" spans="4:4" x14ac:dyDescent="0.2">
      <c r="D1249" t="str">
        <f t="shared" si="19"/>
        <v>:</v>
      </c>
    </row>
    <row r="1250" spans="4:4" x14ac:dyDescent="0.2">
      <c r="D1250" t="str">
        <f t="shared" si="19"/>
        <v>:</v>
      </c>
    </row>
    <row r="1251" spans="4:4" x14ac:dyDescent="0.2">
      <c r="D1251" t="str">
        <f t="shared" si="19"/>
        <v>:</v>
      </c>
    </row>
    <row r="1252" spans="4:4" x14ac:dyDescent="0.2">
      <c r="D1252" t="str">
        <f t="shared" si="19"/>
        <v>:</v>
      </c>
    </row>
    <row r="1253" spans="4:4" x14ac:dyDescent="0.2">
      <c r="D1253" t="str">
        <f t="shared" si="19"/>
        <v>:</v>
      </c>
    </row>
    <row r="1254" spans="4:4" x14ac:dyDescent="0.2">
      <c r="D1254" t="str">
        <f t="shared" si="19"/>
        <v>:</v>
      </c>
    </row>
    <row r="1255" spans="4:4" x14ac:dyDescent="0.2">
      <c r="D1255" t="str">
        <f t="shared" si="19"/>
        <v>:</v>
      </c>
    </row>
    <row r="1256" spans="4:4" x14ac:dyDescent="0.2">
      <c r="D1256" t="str">
        <f t="shared" si="19"/>
        <v>:</v>
      </c>
    </row>
    <row r="1257" spans="4:4" x14ac:dyDescent="0.2">
      <c r="D1257" t="str">
        <f t="shared" si="19"/>
        <v>:</v>
      </c>
    </row>
    <row r="1258" spans="4:4" x14ac:dyDescent="0.2">
      <c r="D1258" t="str">
        <f t="shared" si="19"/>
        <v>:</v>
      </c>
    </row>
    <row r="1259" spans="4:4" x14ac:dyDescent="0.2">
      <c r="D1259" t="str">
        <f t="shared" si="19"/>
        <v>:</v>
      </c>
    </row>
    <row r="1260" spans="4:4" x14ac:dyDescent="0.2">
      <c r="D1260" t="str">
        <f t="shared" si="19"/>
        <v>:</v>
      </c>
    </row>
    <row r="1261" spans="4:4" x14ac:dyDescent="0.2">
      <c r="D1261" t="str">
        <f t="shared" si="19"/>
        <v>:</v>
      </c>
    </row>
    <row r="1262" spans="4:4" x14ac:dyDescent="0.2">
      <c r="D1262" t="str">
        <f t="shared" si="19"/>
        <v>:</v>
      </c>
    </row>
    <row r="1263" spans="4:4" x14ac:dyDescent="0.2">
      <c r="D1263" t="str">
        <f t="shared" si="19"/>
        <v>:</v>
      </c>
    </row>
    <row r="1264" spans="4:4" x14ac:dyDescent="0.2">
      <c r="D1264" t="str">
        <f t="shared" si="19"/>
        <v>:</v>
      </c>
    </row>
    <row r="1265" spans="4:4" x14ac:dyDescent="0.2">
      <c r="D1265" t="str">
        <f t="shared" si="19"/>
        <v>:</v>
      </c>
    </row>
    <row r="1266" spans="4:4" x14ac:dyDescent="0.2">
      <c r="D1266" t="str">
        <f t="shared" si="19"/>
        <v>:</v>
      </c>
    </row>
    <row r="1267" spans="4:4" x14ac:dyDescent="0.2">
      <c r="D1267" t="str">
        <f t="shared" si="19"/>
        <v>:</v>
      </c>
    </row>
    <row r="1268" spans="4:4" x14ac:dyDescent="0.2">
      <c r="D1268" t="str">
        <f t="shared" si="19"/>
        <v>:</v>
      </c>
    </row>
    <row r="1269" spans="4:4" x14ac:dyDescent="0.2">
      <c r="D1269" t="str">
        <f t="shared" si="19"/>
        <v>:</v>
      </c>
    </row>
    <row r="1270" spans="4:4" x14ac:dyDescent="0.2">
      <c r="D1270" t="str">
        <f t="shared" si="19"/>
        <v>:</v>
      </c>
    </row>
    <row r="1271" spans="4:4" x14ac:dyDescent="0.2">
      <c r="D1271" t="str">
        <f t="shared" si="19"/>
        <v>:</v>
      </c>
    </row>
    <row r="1272" spans="4:4" x14ac:dyDescent="0.2">
      <c r="D1272" t="str">
        <f t="shared" si="19"/>
        <v>:</v>
      </c>
    </row>
    <row r="1273" spans="4:4" x14ac:dyDescent="0.2">
      <c r="D1273" t="str">
        <f t="shared" si="19"/>
        <v>:</v>
      </c>
    </row>
    <row r="1274" spans="4:4" x14ac:dyDescent="0.2">
      <c r="D1274" t="str">
        <f t="shared" si="19"/>
        <v>:</v>
      </c>
    </row>
    <row r="1275" spans="4:4" x14ac:dyDescent="0.2">
      <c r="D1275" t="str">
        <f t="shared" si="19"/>
        <v>:</v>
      </c>
    </row>
    <row r="1276" spans="4:4" x14ac:dyDescent="0.2">
      <c r="D1276" t="str">
        <f t="shared" si="19"/>
        <v>:</v>
      </c>
    </row>
    <row r="1277" spans="4:4" x14ac:dyDescent="0.2">
      <c r="D1277" t="str">
        <f t="shared" si="19"/>
        <v>:</v>
      </c>
    </row>
    <row r="1278" spans="4:4" x14ac:dyDescent="0.2">
      <c r="D1278" t="str">
        <f t="shared" si="19"/>
        <v>:</v>
      </c>
    </row>
    <row r="1279" spans="4:4" x14ac:dyDescent="0.2">
      <c r="D1279" t="str">
        <f t="shared" si="19"/>
        <v>:</v>
      </c>
    </row>
    <row r="1280" spans="4:4" x14ac:dyDescent="0.2">
      <c r="D1280" t="str">
        <f t="shared" si="19"/>
        <v>:</v>
      </c>
    </row>
    <row r="1281" spans="4:4" x14ac:dyDescent="0.2">
      <c r="D1281" t="str">
        <f t="shared" si="19"/>
        <v>:</v>
      </c>
    </row>
    <row r="1282" spans="4:4" x14ac:dyDescent="0.2">
      <c r="D1282" t="str">
        <f t="shared" ref="D1282:D1299" si="20">CONCATENATE(A1282,":",B1282)</f>
        <v>:</v>
      </c>
    </row>
    <row r="1283" spans="4:4" x14ac:dyDescent="0.2">
      <c r="D1283" t="str">
        <f t="shared" si="20"/>
        <v>:</v>
      </c>
    </row>
    <row r="1284" spans="4:4" x14ac:dyDescent="0.2">
      <c r="D1284" t="str">
        <f t="shared" si="20"/>
        <v>:</v>
      </c>
    </row>
    <row r="1285" spans="4:4" x14ac:dyDescent="0.2">
      <c r="D1285" t="str">
        <f t="shared" si="20"/>
        <v>:</v>
      </c>
    </row>
    <row r="1286" spans="4:4" x14ac:dyDescent="0.2">
      <c r="D1286" t="str">
        <f t="shared" si="20"/>
        <v>:</v>
      </c>
    </row>
    <row r="1287" spans="4:4" x14ac:dyDescent="0.2">
      <c r="D1287" t="str">
        <f t="shared" si="20"/>
        <v>:</v>
      </c>
    </row>
    <row r="1288" spans="4:4" x14ac:dyDescent="0.2">
      <c r="D1288" t="str">
        <f t="shared" si="20"/>
        <v>:</v>
      </c>
    </row>
    <row r="1289" spans="4:4" x14ac:dyDescent="0.2">
      <c r="D1289" t="str">
        <f t="shared" si="20"/>
        <v>:</v>
      </c>
    </row>
    <row r="1290" spans="4:4" x14ac:dyDescent="0.2">
      <c r="D1290" t="str">
        <f t="shared" si="20"/>
        <v>:</v>
      </c>
    </row>
    <row r="1291" spans="4:4" x14ac:dyDescent="0.2">
      <c r="D1291" t="str">
        <f t="shared" si="20"/>
        <v>:</v>
      </c>
    </row>
    <row r="1292" spans="4:4" x14ac:dyDescent="0.2">
      <c r="D1292" t="str">
        <f t="shared" si="20"/>
        <v>:</v>
      </c>
    </row>
    <row r="1293" spans="4:4" x14ac:dyDescent="0.2">
      <c r="D1293" t="str">
        <f t="shared" si="20"/>
        <v>:</v>
      </c>
    </row>
    <row r="1294" spans="4:4" x14ac:dyDescent="0.2">
      <c r="D1294" t="str">
        <f t="shared" si="20"/>
        <v>:</v>
      </c>
    </row>
    <row r="1295" spans="4:4" x14ac:dyDescent="0.2">
      <c r="D1295" t="str">
        <f t="shared" si="20"/>
        <v>:</v>
      </c>
    </row>
    <row r="1296" spans="4:4" x14ac:dyDescent="0.2">
      <c r="D1296" t="str">
        <f t="shared" si="20"/>
        <v>:</v>
      </c>
    </row>
    <row r="1297" spans="4:4" x14ac:dyDescent="0.2">
      <c r="D1297" t="str">
        <f t="shared" si="20"/>
        <v>:</v>
      </c>
    </row>
    <row r="1298" spans="4:4" x14ac:dyDescent="0.2">
      <c r="D1298" t="str">
        <f t="shared" si="20"/>
        <v>:</v>
      </c>
    </row>
    <row r="1299" spans="4:4" x14ac:dyDescent="0.2">
      <c r="D1299" t="str">
        <f t="shared" si="20"/>
        <v>:</v>
      </c>
    </row>
  </sheetData>
  <sortState ref="A1:B1184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Term Usage</vt:lpstr>
      <vt:lpstr>Number of Printers</vt:lpstr>
      <vt:lpstr>Top Subjects</vt:lpstr>
      <vt:lpstr>Printer Locations</vt:lpstr>
      <vt:lpstr>Fall Usage by Day</vt:lpstr>
      <vt:lpstr>Fall 15 Usage Day of Week</vt:lpstr>
      <vt:lpstr>Sheet14</vt:lpstr>
      <vt:lpstr>Single vs Double</vt:lpstr>
      <vt:lpstr>Words in Job Names Fall 15</vt:lpstr>
      <vt:lpstr>Term Usage Size Breakdown</vt:lpstr>
      <vt:lpstr>Subjects in Job Names Fall 15</vt:lpstr>
      <vt:lpstr>Jobs By 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Von Rauchhaupt</dc:creator>
  <cp:lastModifiedBy>Microsoft Office User</cp:lastModifiedBy>
  <dcterms:created xsi:type="dcterms:W3CDTF">2016-05-23T18:16:48Z</dcterms:created>
  <dcterms:modified xsi:type="dcterms:W3CDTF">2016-06-02T13:55:09Z</dcterms:modified>
</cp:coreProperties>
</file>